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3c7b1934f47546/Documents/OrcaSyndicate/site_documents/"/>
    </mc:Choice>
  </mc:AlternateContent>
  <xr:revisionPtr revIDLastSave="36" documentId="8_{8BEC2C64-8AE5-4A70-A06D-DCFD252CD96D}" xr6:coauthVersionLast="47" xr6:coauthVersionMax="47" xr10:uidLastSave="{51E06C24-438D-461A-ACA4-F00E7DE2C166}"/>
  <bookViews>
    <workbookView xWindow="-110" yWindow="-110" windowWidth="19420" windowHeight="10420" activeTab="8" xr2:uid="{2F54CA04-72AD-4D47-8328-A0DCCFB111A2}"/>
  </bookViews>
  <sheets>
    <sheet name="PY" sheetId="1" r:id="rId1"/>
    <sheet name="PA" sheetId="2" r:id="rId2"/>
    <sheet name="Cmp" sheetId="3" r:id="rId3"/>
    <sheet name="PTD" sheetId="4" r:id="rId4"/>
    <sheet name="INT" sheetId="5" r:id="rId5"/>
    <sheet name="RushYd" sheetId="7" r:id="rId6"/>
    <sheet name="Rec" sheetId="8" r:id="rId7"/>
    <sheet name="RecYd" sheetId="9" r:id="rId8"/>
    <sheet name="All Suggested Bet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2" i="10"/>
  <c r="Y411" i="1" l="1"/>
  <c r="Y47" i="1"/>
  <c r="Y181" i="1"/>
  <c r="Y73" i="1"/>
  <c r="Y391" i="1"/>
  <c r="Y95" i="1"/>
  <c r="Y23" i="1"/>
  <c r="Y334" i="1"/>
  <c r="Y474" i="1"/>
  <c r="Y96" i="1"/>
  <c r="Y538" i="1"/>
  <c r="Y257" i="1"/>
  <c r="Y24" i="1"/>
  <c r="Y258" i="1"/>
  <c r="Y392" i="1"/>
  <c r="Y48" i="1"/>
  <c r="Y207" i="1"/>
  <c r="Y496" i="1"/>
  <c r="Y335" i="1"/>
  <c r="Y294" i="1"/>
  <c r="Y497" i="1"/>
  <c r="Y475" i="1"/>
  <c r="Y412" i="1"/>
  <c r="Y336" i="1"/>
  <c r="Y476" i="1"/>
  <c r="Y25" i="1"/>
  <c r="Y477" i="1"/>
  <c r="Y74" i="1"/>
  <c r="Y259" i="1"/>
  <c r="Y75" i="1"/>
  <c r="Y519" i="1"/>
  <c r="Y76" i="1"/>
  <c r="Y116" i="1"/>
  <c r="Y136" i="1"/>
  <c r="Y337" i="1"/>
  <c r="Y26" i="1"/>
  <c r="Y352" i="1"/>
  <c r="Y281" i="1"/>
  <c r="Y157" i="1"/>
  <c r="Y432" i="1"/>
  <c r="Y158" i="1"/>
  <c r="Y182" i="1"/>
  <c r="Y77" i="1"/>
  <c r="Y27" i="1"/>
  <c r="Y413" i="1"/>
  <c r="Y338" i="1"/>
  <c r="Y234" i="1"/>
  <c r="Y2" i="1"/>
  <c r="Y28" i="1"/>
  <c r="Y183" i="1"/>
  <c r="Y478" i="1"/>
  <c r="Y208" i="1"/>
  <c r="Y370" i="1"/>
  <c r="Y520" i="1"/>
  <c r="Y117" i="1"/>
  <c r="Y260" i="1"/>
  <c r="Y49" i="1"/>
  <c r="Y371" i="1"/>
  <c r="Y498" i="1"/>
  <c r="Y29" i="1"/>
  <c r="Y137" i="1"/>
  <c r="Y3" i="1"/>
  <c r="Y393" i="1"/>
  <c r="Y353" i="1"/>
  <c r="Y414" i="1"/>
  <c r="Y433" i="1"/>
  <c r="Y118" i="1"/>
  <c r="Y184" i="1"/>
  <c r="Y119" i="1"/>
  <c r="Y479" i="1"/>
  <c r="Y453" i="1"/>
  <c r="Y521" i="1"/>
  <c r="Y394" i="1"/>
  <c r="Y159" i="1"/>
  <c r="Y97" i="1"/>
  <c r="Y395" i="1"/>
  <c r="Y396" i="1"/>
  <c r="Y454" i="1"/>
  <c r="Y98" i="1"/>
  <c r="Y50" i="1"/>
  <c r="Y480" i="1"/>
  <c r="Y209" i="1"/>
  <c r="Y160" i="1"/>
  <c r="Y51" i="1"/>
  <c r="Y372" i="1"/>
  <c r="Y415" i="1"/>
  <c r="Y455" i="1"/>
  <c r="Y522" i="1"/>
  <c r="Y185" i="1"/>
  <c r="Y52" i="1"/>
  <c r="Y120" i="1"/>
  <c r="Y434" i="1"/>
  <c r="Y235" i="1"/>
  <c r="Y186" i="1"/>
  <c r="Y314" i="1"/>
  <c r="Y121" i="1"/>
  <c r="Y187" i="1"/>
  <c r="Y456" i="1"/>
  <c r="Y295" i="1"/>
  <c r="Y354" i="1"/>
  <c r="Y416" i="1"/>
  <c r="Y397" i="1"/>
  <c r="Y4" i="1"/>
  <c r="Y457" i="1"/>
  <c r="Y53" i="1"/>
  <c r="Y355" i="1"/>
  <c r="Y315" i="1"/>
  <c r="Y138" i="1"/>
  <c r="Y210" i="1"/>
  <c r="Y539" i="1"/>
  <c r="Y481" i="1"/>
  <c r="Y296" i="1"/>
  <c r="Y297" i="1"/>
  <c r="Y78" i="1"/>
  <c r="Y139" i="1"/>
  <c r="Y482" i="1"/>
  <c r="Y54" i="1"/>
  <c r="Y373" i="1"/>
  <c r="Y140" i="1"/>
  <c r="Y5" i="1"/>
  <c r="Y30" i="1"/>
  <c r="Y356" i="1"/>
  <c r="Y31" i="1"/>
  <c r="Y261" i="1"/>
  <c r="Y523" i="1"/>
  <c r="Y141" i="1"/>
  <c r="Y357" i="1"/>
  <c r="Y188" i="1"/>
  <c r="Y417" i="1"/>
  <c r="Y122" i="1"/>
  <c r="Y99" i="1"/>
  <c r="Y374" i="1"/>
  <c r="Y6" i="1"/>
  <c r="Y55" i="1"/>
  <c r="Y189" i="1"/>
  <c r="Y418" i="1"/>
  <c r="Y190" i="1"/>
  <c r="Y458" i="1"/>
  <c r="Y316" i="1"/>
  <c r="Y56" i="1"/>
  <c r="Y435" i="1"/>
  <c r="Y100" i="1"/>
  <c r="Y499" i="1"/>
  <c r="Y101" i="1"/>
  <c r="Y123" i="1"/>
  <c r="Y211" i="1"/>
  <c r="Y436" i="1"/>
  <c r="Y358" i="1"/>
  <c r="Y32" i="1"/>
  <c r="Y7" i="1"/>
  <c r="Y437" i="1"/>
  <c r="Y236" i="1"/>
  <c r="Y375" i="1"/>
  <c r="Y57" i="1"/>
  <c r="Y438" i="1"/>
  <c r="Y317" i="1"/>
  <c r="Y262" i="1"/>
  <c r="Y237" i="1"/>
  <c r="Y238" i="1"/>
  <c r="Y439" i="1"/>
  <c r="Y398" i="1"/>
  <c r="Y161" i="1"/>
  <c r="Y419" i="1"/>
  <c r="Y318" i="1"/>
  <c r="Y79" i="1"/>
  <c r="Y282" i="1"/>
  <c r="Y500" i="1"/>
  <c r="Y339" i="1"/>
  <c r="Y263" i="1"/>
  <c r="Y8" i="1"/>
  <c r="Y359" i="1"/>
  <c r="Y420" i="1"/>
  <c r="Y421" i="1"/>
  <c r="Y422" i="1"/>
  <c r="Y399" i="1"/>
  <c r="Y212" i="1"/>
  <c r="Y283" i="1"/>
  <c r="Y501" i="1"/>
  <c r="Y502" i="1"/>
  <c r="Y400" i="1"/>
  <c r="Y213" i="1"/>
  <c r="Y524" i="1"/>
  <c r="Y540" i="1"/>
  <c r="Y102" i="1"/>
  <c r="Y80" i="1"/>
  <c r="Y162" i="1"/>
  <c r="Y142" i="1"/>
  <c r="Y423" i="1"/>
  <c r="Y525" i="1"/>
  <c r="Y239" i="1"/>
  <c r="Y191" i="1"/>
  <c r="Y214" i="1"/>
  <c r="Y103" i="1"/>
  <c r="Y240" i="1"/>
  <c r="Y483" i="1"/>
  <c r="Y215" i="1"/>
  <c r="Y163" i="1"/>
  <c r="Y298" i="1"/>
  <c r="Y104" i="1"/>
  <c r="Y58" i="1"/>
  <c r="Y459" i="1"/>
  <c r="Y284" i="1"/>
  <c r="Y9" i="1"/>
  <c r="Y401" i="1"/>
  <c r="Y440" i="1"/>
  <c r="Y10" i="1"/>
  <c r="Y143" i="1"/>
  <c r="Y503" i="1"/>
  <c r="Y299" i="1"/>
  <c r="Y460" i="1"/>
  <c r="Y402" i="1"/>
  <c r="Y441" i="1"/>
  <c r="Y376" i="1"/>
  <c r="Y33" i="1"/>
  <c r="Y144" i="1"/>
  <c r="Y164" i="1"/>
  <c r="Y165" i="1"/>
  <c r="Y484" i="1"/>
  <c r="Y192" i="1"/>
  <c r="Y377" i="1"/>
  <c r="Y504" i="1"/>
  <c r="Y264" i="1"/>
  <c r="Y11" i="1"/>
  <c r="Y360" i="1"/>
  <c r="Y12" i="1"/>
  <c r="Y166" i="1"/>
  <c r="Y81" i="1"/>
  <c r="Y105" i="1"/>
  <c r="Y82" i="1"/>
  <c r="Y340" i="1"/>
  <c r="Y461" i="1"/>
  <c r="Y59" i="1"/>
  <c r="Y216" i="1"/>
  <c r="Y403" i="1"/>
  <c r="Y526" i="1"/>
  <c r="Y265" i="1"/>
  <c r="Y404" i="1"/>
  <c r="Y485" i="1"/>
  <c r="Y124" i="1"/>
  <c r="Y83" i="1"/>
  <c r="Y285" i="1"/>
  <c r="Y60" i="1"/>
  <c r="Y167" i="1"/>
  <c r="Y486" i="1"/>
  <c r="Y168" i="1"/>
  <c r="Y462" i="1"/>
  <c r="Y505" i="1"/>
  <c r="Y106" i="1"/>
  <c r="Y506" i="1"/>
  <c r="Y61" i="1"/>
  <c r="Y378" i="1"/>
  <c r="Y125" i="1"/>
  <c r="Y300" i="1"/>
  <c r="Y126" i="1"/>
  <c r="Y379" i="1"/>
  <c r="Y145" i="1"/>
  <c r="Y193" i="1"/>
  <c r="Y194" i="1"/>
  <c r="Y380" i="1"/>
  <c r="Y341" i="1"/>
  <c r="Y442" i="1"/>
  <c r="Y507" i="1"/>
  <c r="Y487" i="1"/>
  <c r="Y541" i="1"/>
  <c r="Y319" i="1"/>
  <c r="Y443" i="1"/>
  <c r="Y62" i="1"/>
  <c r="Y146" i="1"/>
  <c r="Y444" i="1"/>
  <c r="Y217" i="1"/>
  <c r="Y169" i="1"/>
  <c r="Y508" i="1"/>
  <c r="Y241" i="1"/>
  <c r="Y405" i="1"/>
  <c r="Y218" i="1"/>
  <c r="Y84" i="1"/>
  <c r="Y266" i="1"/>
  <c r="Y170" i="1"/>
  <c r="Y34" i="1"/>
  <c r="Y242" i="1"/>
  <c r="Y107" i="1"/>
  <c r="Y509" i="1"/>
  <c r="Y85" i="1"/>
  <c r="Y195" i="1"/>
  <c r="Y342" i="1"/>
  <c r="Y267" i="1"/>
  <c r="Y510" i="1"/>
  <c r="Y219" i="1"/>
  <c r="Y243" i="1"/>
  <c r="Y381" i="1"/>
  <c r="Y196" i="1"/>
  <c r="Y424" i="1"/>
  <c r="Y171" i="1"/>
  <c r="Y127" i="1"/>
  <c r="Y301" i="1"/>
  <c r="Y527" i="1"/>
  <c r="Y147" i="1"/>
  <c r="Y172" i="1"/>
  <c r="Y511" i="1"/>
  <c r="Y320" i="1"/>
  <c r="Y512" i="1"/>
  <c r="Y63" i="1"/>
  <c r="Y35" i="1"/>
  <c r="Y197" i="1"/>
  <c r="Y36" i="1"/>
  <c r="Y244" i="1"/>
  <c r="Y463" i="1"/>
  <c r="Y198" i="1"/>
  <c r="Y321" i="1"/>
  <c r="Y128" i="1"/>
  <c r="Y488" i="1"/>
  <c r="Y108" i="1"/>
  <c r="Y109" i="1"/>
  <c r="Y86" i="1"/>
  <c r="Y245" i="1"/>
  <c r="Y246" i="1"/>
  <c r="Y173" i="1"/>
  <c r="Y542" i="1"/>
  <c r="Y37" i="1"/>
  <c r="Y489" i="1"/>
  <c r="Y343" i="1"/>
  <c r="Y199" i="1"/>
  <c r="Y268" i="1"/>
  <c r="Y445" i="1"/>
  <c r="Y38" i="1"/>
  <c r="Y269" i="1"/>
  <c r="Y302" i="1"/>
  <c r="Y200" i="1"/>
  <c r="Y39" i="1"/>
  <c r="Y174" i="1"/>
  <c r="Y528" i="1"/>
  <c r="Y148" i="1"/>
  <c r="Y344" i="1"/>
  <c r="Y13" i="1"/>
  <c r="Y406" i="1"/>
  <c r="Y529" i="1"/>
  <c r="Y286" i="1"/>
  <c r="Y513" i="1"/>
  <c r="Y110" i="1"/>
  <c r="Y446" i="1"/>
  <c r="Y322" i="1"/>
  <c r="Y382" i="1"/>
  <c r="Y149" i="1"/>
  <c r="Y303" i="1"/>
  <c r="Y383" i="1"/>
  <c r="Y530" i="1"/>
  <c r="Y304" i="1"/>
  <c r="Y150" i="1"/>
  <c r="Y175" i="1"/>
  <c r="Y531" i="1"/>
  <c r="Y220" i="1"/>
  <c r="Y361" i="1"/>
  <c r="Y111" i="1"/>
  <c r="Y362" i="1"/>
  <c r="Y14" i="1"/>
  <c r="Y447" i="1"/>
  <c r="Y87" i="1"/>
  <c r="Y464" i="1"/>
  <c r="Y543" i="1"/>
  <c r="Y15" i="1"/>
  <c r="Y247" i="1"/>
  <c r="Y270" i="1"/>
  <c r="Y88" i="1"/>
  <c r="Y16" i="1"/>
  <c r="Y305" i="1"/>
  <c r="Y129" i="1"/>
  <c r="Y271" i="1"/>
  <c r="Y221" i="1"/>
  <c r="Y176" i="1"/>
  <c r="Y363" i="1"/>
  <c r="Y151" i="1"/>
  <c r="Y448" i="1"/>
  <c r="Y64" i="1"/>
  <c r="Y323" i="1"/>
  <c r="Y287" i="1"/>
  <c r="Y544" i="1"/>
  <c r="Y306" i="1"/>
  <c r="Y532" i="1"/>
  <c r="Y65" i="1"/>
  <c r="Y89" i="1"/>
  <c r="Y130" i="1"/>
  <c r="Y152" i="1"/>
  <c r="Y112" i="1"/>
  <c r="Y40" i="1"/>
  <c r="Y533" i="1"/>
  <c r="Y324" i="1"/>
  <c r="Y514" i="1"/>
  <c r="Y364" i="1"/>
  <c r="Y222" i="1"/>
  <c r="Y248" i="1"/>
  <c r="Y465" i="1"/>
  <c r="Y223" i="1"/>
  <c r="Y365" i="1"/>
  <c r="Y345" i="1"/>
  <c r="Y90" i="1"/>
  <c r="Y325" i="1"/>
  <c r="Y545" i="1"/>
  <c r="Y113" i="1"/>
  <c r="Y272" i="1"/>
  <c r="Y449" i="1"/>
  <c r="Y249" i="1"/>
  <c r="Y91" i="1"/>
  <c r="Y466" i="1"/>
  <c r="Y273" i="1"/>
  <c r="Y201" i="1"/>
  <c r="Y250" i="1"/>
  <c r="Y224" i="1"/>
  <c r="Y450" i="1"/>
  <c r="Y288" i="1"/>
  <c r="Y41" i="1"/>
  <c r="Y202" i="1"/>
  <c r="Y114" i="1"/>
  <c r="Y66" i="1"/>
  <c r="Y274" i="1"/>
  <c r="Y17" i="1"/>
  <c r="Y67" i="1"/>
  <c r="Y225" i="1"/>
  <c r="Y326" i="1"/>
  <c r="Y289" i="1"/>
  <c r="Y18" i="1"/>
  <c r="Y534" i="1"/>
  <c r="Y535" i="1"/>
  <c r="Y275" i="1"/>
  <c r="Y251" i="1"/>
  <c r="Y366" i="1"/>
  <c r="Y42" i="1"/>
  <c r="Y307" i="1"/>
  <c r="Y131" i="1"/>
  <c r="Y467" i="1"/>
  <c r="Y346" i="1"/>
  <c r="Y490" i="1"/>
  <c r="Y468" i="1"/>
  <c r="Y276" i="1"/>
  <c r="Y367" i="1"/>
  <c r="Y153" i="1"/>
  <c r="Y154" i="1"/>
  <c r="Y327" i="1"/>
  <c r="Y155" i="1"/>
  <c r="Y328" i="1"/>
  <c r="Y290" i="1"/>
  <c r="Y43" i="1"/>
  <c r="Y203" i="1"/>
  <c r="Y469" i="1"/>
  <c r="Y68" i="1"/>
  <c r="Y329" i="1"/>
  <c r="Y384" i="1"/>
  <c r="Y19" i="1"/>
  <c r="Y347" i="1"/>
  <c r="Y470" i="1"/>
  <c r="Y20" i="1"/>
  <c r="Y308" i="1"/>
  <c r="Y309" i="1"/>
  <c r="Y252" i="1"/>
  <c r="Y177" i="1"/>
  <c r="Y491" i="1"/>
  <c r="Y21" i="1"/>
  <c r="Y492" i="1"/>
  <c r="Y425" i="1"/>
  <c r="Y451" i="1"/>
  <c r="Y426" i="1"/>
  <c r="Y277" i="1"/>
  <c r="Y69" i="1"/>
  <c r="Y70" i="1"/>
  <c r="Y385" i="1"/>
  <c r="Y253" i="1"/>
  <c r="Y427" i="1"/>
  <c r="Y452" i="1"/>
  <c r="Y310" i="1"/>
  <c r="Y493" i="1"/>
  <c r="Y330" i="1"/>
  <c r="Y331" i="1"/>
  <c r="Y311" i="1"/>
  <c r="Y312" i="1"/>
  <c r="Y92" i="1"/>
  <c r="Y226" i="1"/>
  <c r="Y44" i="1"/>
  <c r="Y178" i="1"/>
  <c r="Y115" i="1"/>
  <c r="Y428" i="1"/>
  <c r="Y227" i="1"/>
  <c r="Y132" i="1"/>
  <c r="Y133" i="1"/>
  <c r="Y134" i="1"/>
  <c r="Y45" i="1"/>
  <c r="Y536" i="1"/>
  <c r="Y93" i="1"/>
  <c r="Y254" i="1"/>
  <c r="Y407" i="1"/>
  <c r="Y494" i="1"/>
  <c r="Y204" i="1"/>
  <c r="Y471" i="1"/>
  <c r="Y228" i="1"/>
  <c r="Y229" i="1"/>
  <c r="Y515" i="1"/>
  <c r="Y495" i="1"/>
  <c r="Y408" i="1"/>
  <c r="Y71" i="1"/>
  <c r="Y386" i="1"/>
  <c r="Y255" i="1"/>
  <c r="Y516" i="1"/>
  <c r="Y348" i="1"/>
  <c r="Y349" i="1"/>
  <c r="Y472" i="1"/>
  <c r="Y179" i="1"/>
  <c r="Y22" i="1"/>
  <c r="Y72" i="1"/>
  <c r="Y387" i="1"/>
  <c r="Y291" i="1"/>
  <c r="Y368" i="1"/>
  <c r="Y205" i="1"/>
  <c r="Y278" i="1"/>
  <c r="Y429" i="1"/>
  <c r="Y94" i="1"/>
  <c r="Y517" i="1"/>
  <c r="Y332" i="1"/>
  <c r="Y537" i="1"/>
  <c r="Y313" i="1"/>
  <c r="Y473" i="1"/>
  <c r="Y388" i="1"/>
  <c r="Y279" i="1"/>
  <c r="Y230" i="1"/>
  <c r="Y292" i="1"/>
  <c r="Y206" i="1"/>
  <c r="Y430" i="1"/>
  <c r="Y350" i="1"/>
  <c r="Y351" i="1"/>
  <c r="Y280" i="1"/>
  <c r="Y409" i="1"/>
  <c r="Y180" i="1"/>
  <c r="Y389" i="1"/>
  <c r="Y231" i="1"/>
  <c r="Y333" i="1"/>
  <c r="Y46" i="1"/>
  <c r="Y518" i="1"/>
  <c r="Y369" i="1"/>
  <c r="Y293" i="1"/>
  <c r="Y390" i="1"/>
  <c r="Y156" i="1"/>
  <c r="Y410" i="1"/>
  <c r="Y232" i="1"/>
  <c r="Y431" i="1"/>
  <c r="Y135" i="1"/>
  <c r="Y256" i="1"/>
  <c r="Y233" i="1"/>
</calcChain>
</file>

<file path=xl/sharedStrings.xml><?xml version="1.0" encoding="utf-8"?>
<sst xmlns="http://schemas.openxmlformats.org/spreadsheetml/2006/main" count="27056" uniqueCount="311">
  <si>
    <t>Season</t>
  </si>
  <si>
    <t>Week</t>
  </si>
  <si>
    <t>Market</t>
  </si>
  <si>
    <t>Player</t>
  </si>
  <si>
    <t>Team</t>
  </si>
  <si>
    <t>Proj. Pass Yds.</t>
  </si>
  <si>
    <t>Line</t>
  </si>
  <si>
    <t>Passing Yards</t>
  </si>
  <si>
    <t>Andy Dalton</t>
  </si>
  <si>
    <t>CIN</t>
  </si>
  <si>
    <t>Eli Manning</t>
  </si>
  <si>
    <t>NYG</t>
  </si>
  <si>
    <t>Ben Roethlisberger</t>
  </si>
  <si>
    <t>PIT</t>
  </si>
  <si>
    <t>Carson Wentz</t>
  </si>
  <si>
    <t>PHI</t>
  </si>
  <si>
    <t>Matt Ryan</t>
  </si>
  <si>
    <t>ATL</t>
  </si>
  <si>
    <t>Drew Brees</t>
  </si>
  <si>
    <t>NO</t>
  </si>
  <si>
    <t>Joe Flacco</t>
  </si>
  <si>
    <t>BAL</t>
  </si>
  <si>
    <t>Case Keenum</t>
  </si>
  <si>
    <t>DEN</t>
  </si>
  <si>
    <t>Ryan Tannehill</t>
  </si>
  <si>
    <t>MIA</t>
  </si>
  <si>
    <t>Dak Prescott</t>
  </si>
  <si>
    <t>DAL</t>
  </si>
  <si>
    <t>Kirk Cousins</t>
  </si>
  <si>
    <t>MIN</t>
  </si>
  <si>
    <t>Jared Goff</t>
  </si>
  <si>
    <t>LAR</t>
  </si>
  <si>
    <t>Philip Rivers</t>
  </si>
  <si>
    <t>LAC</t>
  </si>
  <si>
    <t>Marcus Mariota</t>
  </si>
  <si>
    <t>TEN</t>
  </si>
  <si>
    <t>Jameis Winston</t>
  </si>
  <si>
    <t>TB</t>
  </si>
  <si>
    <t>Mitchell Trubisky</t>
  </si>
  <si>
    <t>CHI</t>
  </si>
  <si>
    <t>Andrew Luck</t>
  </si>
  <si>
    <t>IND</t>
  </si>
  <si>
    <t>Deshaun Watson</t>
  </si>
  <si>
    <t>HOU</t>
  </si>
  <si>
    <t>Josh McCown</t>
  </si>
  <si>
    <t>NYJ</t>
  </si>
  <si>
    <t>Derek Carr</t>
  </si>
  <si>
    <t>LV</t>
  </si>
  <si>
    <t>Russell Wilson</t>
  </si>
  <si>
    <t>SEA</t>
  </si>
  <si>
    <t>Jay Cutler</t>
  </si>
  <si>
    <t>Cam Newton</t>
  </si>
  <si>
    <t>CAR</t>
  </si>
  <si>
    <t>Tom Brady</t>
  </si>
  <si>
    <t>NE</t>
  </si>
  <si>
    <t>Jacoby Brissett</t>
  </si>
  <si>
    <t>Aaron Rodgers</t>
  </si>
  <si>
    <t>GB</t>
  </si>
  <si>
    <t>Alex Smith</t>
  </si>
  <si>
    <t>KC</t>
  </si>
  <si>
    <t>Brian Hoyer</t>
  </si>
  <si>
    <t>SF</t>
  </si>
  <si>
    <t>Tyrod Taylor</t>
  </si>
  <si>
    <t>BUF</t>
  </si>
  <si>
    <t>Brock Osweiler</t>
  </si>
  <si>
    <t>Matthew Stafford</t>
  </si>
  <si>
    <t>DET</t>
  </si>
  <si>
    <t>Josh Allen</t>
  </si>
  <si>
    <t>WAS</t>
  </si>
  <si>
    <t>Blake Bortles</t>
  </si>
  <si>
    <t>JAC</t>
  </si>
  <si>
    <t>Ryan Fitzpatrick</t>
  </si>
  <si>
    <t>Lamar Jackson</t>
  </si>
  <si>
    <t>Trevor Siemian</t>
  </si>
  <si>
    <t>Carson Palmer</t>
  </si>
  <si>
    <t>ARI</t>
  </si>
  <si>
    <t>Nick Foles</t>
  </si>
  <si>
    <t>Over Odds</t>
  </si>
  <si>
    <t>Under Odds</t>
  </si>
  <si>
    <t>Final Over</t>
  </si>
  <si>
    <t>Final Under</t>
  </si>
  <si>
    <t>Over EV</t>
  </si>
  <si>
    <t>Under EV</t>
  </si>
  <si>
    <t>Best Bet</t>
  </si>
  <si>
    <t>BB True Prob.</t>
  </si>
  <si>
    <t>BB Odds</t>
  </si>
  <si>
    <t>BB Imp. Prob.</t>
  </si>
  <si>
    <t>Best EV</t>
  </si>
  <si>
    <t>Act. Total</t>
  </si>
  <si>
    <t>Correct?</t>
  </si>
  <si>
    <t>Over</t>
  </si>
  <si>
    <t>N</t>
  </si>
  <si>
    <t>n/a</t>
  </si>
  <si>
    <t>nan</t>
  </si>
  <si>
    <t>Under</t>
  </si>
  <si>
    <t>Y</t>
  </si>
  <si>
    <t>KC Bet Size</t>
  </si>
  <si>
    <t>KC Profit</t>
  </si>
  <si>
    <t>KC Result</t>
  </si>
  <si>
    <t>none</t>
  </si>
  <si>
    <t>no bet</t>
  </si>
  <si>
    <t>Passing Attempts</t>
  </si>
  <si>
    <t>Touchdown Passes</t>
  </si>
  <si>
    <t>Interceptions</t>
  </si>
  <si>
    <t>Kareem Hunt</t>
  </si>
  <si>
    <t>Lamar Miller</t>
  </si>
  <si>
    <t>Carlos Hyde</t>
  </si>
  <si>
    <t>Frank Gore</t>
  </si>
  <si>
    <t>Mike Gillislee</t>
  </si>
  <si>
    <t>Melvin Gordon</t>
  </si>
  <si>
    <t>Jonathan Stewart</t>
  </si>
  <si>
    <t>LeGarrette Blount</t>
  </si>
  <si>
    <t>DeMarco Murray</t>
  </si>
  <si>
    <t>Christian McCaffrey</t>
  </si>
  <si>
    <t>Devonta Freeman</t>
  </si>
  <si>
    <t>Orleans Darkwa</t>
  </si>
  <si>
    <t>Le'Veon Bell</t>
  </si>
  <si>
    <t>Ezekiel Elliott</t>
  </si>
  <si>
    <t>C.J. Anderson</t>
  </si>
  <si>
    <t>Alex Collins</t>
  </si>
  <si>
    <t>LeSean McCoy</t>
  </si>
  <si>
    <t>Bilal Powell</t>
  </si>
  <si>
    <t>Jay Ajayi</t>
  </si>
  <si>
    <t>Joe Mixon</t>
  </si>
  <si>
    <t>Derrick Henry</t>
  </si>
  <si>
    <t>Tevin Coleman</t>
  </si>
  <si>
    <t>Leonard Fournette</t>
  </si>
  <si>
    <t>Latavius Murray</t>
  </si>
  <si>
    <t>Samaje Perine</t>
  </si>
  <si>
    <t>Eddie Lacy</t>
  </si>
  <si>
    <t>Dion Lewis</t>
  </si>
  <si>
    <t>Kenyan Drake</t>
  </si>
  <si>
    <t>Jordan Howard</t>
  </si>
  <si>
    <t>Alfred Morris</t>
  </si>
  <si>
    <t>James Conner</t>
  </si>
  <si>
    <t>Alvin Kamara</t>
  </si>
  <si>
    <t>Saquon Barkley</t>
  </si>
  <si>
    <t>Sony Michel</t>
  </si>
  <si>
    <t>Phillip Lindsay</t>
  </si>
  <si>
    <t>Royce Freeman</t>
  </si>
  <si>
    <t>Kerryon Johnson</t>
  </si>
  <si>
    <t>Chris Carson</t>
  </si>
  <si>
    <t>Javorius Allen</t>
  </si>
  <si>
    <t>Tarik Cohen</t>
  </si>
  <si>
    <t>Adrian Peterson</t>
  </si>
  <si>
    <t>Wendell Smallwood</t>
  </si>
  <si>
    <t>Corey Clement</t>
  </si>
  <si>
    <t>Nyheim Hines</t>
  </si>
  <si>
    <t>Alfred Blue</t>
  </si>
  <si>
    <t>James White</t>
  </si>
  <si>
    <t>Peyton Barber</t>
  </si>
  <si>
    <t>Jamaal Williams</t>
  </si>
  <si>
    <t>Aaron Jones</t>
  </si>
  <si>
    <t>Marlon Mack</t>
  </si>
  <si>
    <t>Ito Smith</t>
  </si>
  <si>
    <t>Dalvin Cook</t>
  </si>
  <si>
    <t>Austin Ekeler</t>
  </si>
  <si>
    <t>Gus Edwards</t>
  </si>
  <si>
    <t>Josh Adams</t>
  </si>
  <si>
    <t>Rashaad Penny</t>
  </si>
  <si>
    <t>Receptions</t>
  </si>
  <si>
    <t>DeAndre Hopkins</t>
  </si>
  <si>
    <t>Keenan Allen</t>
  </si>
  <si>
    <t>T.Y. Hilton</t>
  </si>
  <si>
    <t>Tyreek Hill</t>
  </si>
  <si>
    <t>Pierre Garcon</t>
  </si>
  <si>
    <t>Brandon Marshall</t>
  </si>
  <si>
    <t>Chris Hogan</t>
  </si>
  <si>
    <t>Sterling Shepard</t>
  </si>
  <si>
    <t>Tyrell Williams</t>
  </si>
  <si>
    <t>Brandin Cooks</t>
  </si>
  <si>
    <t>Chris Conley</t>
  </si>
  <si>
    <t>Rishard Matthews</t>
  </si>
  <si>
    <t>Michael Thomas</t>
  </si>
  <si>
    <t>Golden Tate</t>
  </si>
  <si>
    <t>Devin Funchess</t>
  </si>
  <si>
    <t>Alshon Jeffery</t>
  </si>
  <si>
    <t>Eric Decker</t>
  </si>
  <si>
    <t>Kelvin Benjamin</t>
  </si>
  <si>
    <t>Marvin Jones</t>
  </si>
  <si>
    <t>Donte Moncrief</t>
  </si>
  <si>
    <t>Nelson Agholor</t>
  </si>
  <si>
    <t>Torrey Smith</t>
  </si>
  <si>
    <t>Ted Ginn</t>
  </si>
  <si>
    <t>Julio Jones</t>
  </si>
  <si>
    <t>Doug Baldwin</t>
  </si>
  <si>
    <t>Terrelle Pryor</t>
  </si>
  <si>
    <t>Paul Richardson</t>
  </si>
  <si>
    <t>Jamison Crowder</t>
  </si>
  <si>
    <t>Mohamed Sanu</t>
  </si>
  <si>
    <t>Danny Amendola</t>
  </si>
  <si>
    <t>Tyler Lockett</t>
  </si>
  <si>
    <t>Antonio Brown</t>
  </si>
  <si>
    <t>Dez Bryant</t>
  </si>
  <si>
    <t>Cole Beasley</t>
  </si>
  <si>
    <t>Bennie Fowler</t>
  </si>
  <si>
    <t>Zay Jones</t>
  </si>
  <si>
    <t>Jermaine Kearse</t>
  </si>
  <si>
    <t>DeVante Parker</t>
  </si>
  <si>
    <t>Jarvis Landry</t>
  </si>
  <si>
    <t>Kenny Stills</t>
  </si>
  <si>
    <t>Terrance Williams</t>
  </si>
  <si>
    <t>A.J. Green</t>
  </si>
  <si>
    <t>Brandon LaFell</t>
  </si>
  <si>
    <t>Martavis Bryant</t>
  </si>
  <si>
    <t>Adam Thielen</t>
  </si>
  <si>
    <t>Marqise Lee</t>
  </si>
  <si>
    <t>Stefon Diggs</t>
  </si>
  <si>
    <t>Jeremy Maclin</t>
  </si>
  <si>
    <t>Mike Wallace</t>
  </si>
  <si>
    <t>Josh Doctson</t>
  </si>
  <si>
    <t>Travis Benjamin</t>
  </si>
  <si>
    <t>Demaryius Thomas</t>
  </si>
  <si>
    <t>Emmanuel Sanders</t>
  </si>
  <si>
    <t>Corey Davis</t>
  </si>
  <si>
    <t>DeSean Jackson</t>
  </si>
  <si>
    <t>Kendall Wright</t>
  </si>
  <si>
    <t>JuJu Smith-Schuster</t>
  </si>
  <si>
    <t>Odell Beckham</t>
  </si>
  <si>
    <t>Davante Adams</t>
  </si>
  <si>
    <t>Tyler Boyd</t>
  </si>
  <si>
    <t>Michael Crabtree</t>
  </si>
  <si>
    <t>Kenny Golladay</t>
  </si>
  <si>
    <t>John Brown</t>
  </si>
  <si>
    <t>Albert Wilson</t>
  </si>
  <si>
    <t>Willie Snead</t>
  </si>
  <si>
    <t>Courtland Sutton</t>
  </si>
  <si>
    <t>Ryan Grant</t>
  </si>
  <si>
    <t>Allen Hurns</t>
  </si>
  <si>
    <t>Chester Rogers</t>
  </si>
  <si>
    <t>Michael Gallup</t>
  </si>
  <si>
    <t>Allen Robinson</t>
  </si>
  <si>
    <t>Taylor Gabriel</t>
  </si>
  <si>
    <t>Taywan Taylor</t>
  </si>
  <si>
    <t>Will Fuller</t>
  </si>
  <si>
    <t>Mike Williams</t>
  </si>
  <si>
    <t>Calvin Ridley</t>
  </si>
  <si>
    <t>Jarius Wright</t>
  </si>
  <si>
    <t>Mike Evans</t>
  </si>
  <si>
    <t>Tajae Sharpe</t>
  </si>
  <si>
    <t>Amari Cooper</t>
  </si>
  <si>
    <t>Julian Edelman</t>
  </si>
  <si>
    <t>Randall Cobb</t>
  </si>
  <si>
    <t>Josh Gordon</t>
  </si>
  <si>
    <t>Anthony Miller</t>
  </si>
  <si>
    <t>Adam Humphries</t>
  </si>
  <si>
    <t>Maurice Harris</t>
  </si>
  <si>
    <t>Marquez Valdes-Scantling</t>
  </si>
  <si>
    <t>Laquon Treadwell</t>
  </si>
  <si>
    <t>Chris Godwin</t>
  </si>
  <si>
    <t>Keke Coutee</t>
  </si>
  <si>
    <t>Curtis Samuel</t>
  </si>
  <si>
    <t>Receiving Yards</t>
  </si>
  <si>
    <t>1U Bet Result</t>
  </si>
  <si>
    <t>1U Bet Profit</t>
  </si>
  <si>
    <t>Threshold Qualifier?</t>
  </si>
  <si>
    <t>Proj. Total</t>
  </si>
  <si>
    <t>Rushing Yards</t>
  </si>
  <si>
    <t>Model Proj.</t>
  </si>
  <si>
    <t>Best Bet Total</t>
  </si>
  <si>
    <t>Final Odds</t>
  </si>
  <si>
    <t>Model Prob.</t>
  </si>
  <si>
    <t>LV Prob.</t>
  </si>
  <si>
    <t>EV</t>
  </si>
  <si>
    <t>Edge</t>
  </si>
  <si>
    <t>Sug. Units</t>
  </si>
  <si>
    <t>KC Exp. EV in Units</t>
  </si>
  <si>
    <t>KC Unit Result</t>
  </si>
  <si>
    <t>KC Unit Profit</t>
  </si>
  <si>
    <t>PY</t>
  </si>
  <si>
    <t>Geno Smith</t>
  </si>
  <si>
    <t>CLE</t>
  </si>
  <si>
    <t>Patrick Mahomes</t>
  </si>
  <si>
    <t>Baker Mayfield</t>
  </si>
  <si>
    <t>Joe Burrow</t>
  </si>
  <si>
    <t>Trevor Lawrence</t>
  </si>
  <si>
    <t>C.J. Stroud</t>
  </si>
  <si>
    <t>PA</t>
  </si>
  <si>
    <t>PTD</t>
  </si>
  <si>
    <t>Brock Purdy</t>
  </si>
  <si>
    <t>Jayden Daniels</t>
  </si>
  <si>
    <t>INT</t>
  </si>
  <si>
    <t>Justin Fields</t>
  </si>
  <si>
    <t>Caleb Williams</t>
  </si>
  <si>
    <t>Justin Herbert</t>
  </si>
  <si>
    <t>Jalen Hurts</t>
  </si>
  <si>
    <t>Sam Darnold</t>
  </si>
  <si>
    <t>Jordan Love</t>
  </si>
  <si>
    <t>RecYd</t>
  </si>
  <si>
    <t>Noah Brown</t>
  </si>
  <si>
    <t>Allen Lazard</t>
  </si>
  <si>
    <t>Elijah Moore</t>
  </si>
  <si>
    <t>Cade Otton</t>
  </si>
  <si>
    <t>Keon Coleman</t>
  </si>
  <si>
    <t>Amon-Ra St. Brown</t>
  </si>
  <si>
    <t>Justin Jefferson</t>
  </si>
  <si>
    <t>Darius Slayton</t>
  </si>
  <si>
    <t>Jaxon Smith-Njigba</t>
  </si>
  <si>
    <t>Rec</t>
  </si>
  <si>
    <t>Theo Johnson</t>
  </si>
  <si>
    <t>Terry McLaurin</t>
  </si>
  <si>
    <t>Romeo Doubs</t>
  </si>
  <si>
    <t>Gabe Davis</t>
  </si>
  <si>
    <t>Jayden Reed</t>
  </si>
  <si>
    <t>Wan'Dale Robinson</t>
  </si>
  <si>
    <t>George Kittle</t>
  </si>
  <si>
    <t>Brian Thomas</t>
  </si>
  <si>
    <t>Zay Flowers</t>
  </si>
  <si>
    <t>Justin Watson</t>
  </si>
  <si>
    <t>Darnell Mooney</t>
  </si>
  <si>
    <t>Dalton Kincaid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</si>
</sst>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1" applyNumberFormat="1" applyFont="1"/>
    <xf numFmtId="10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E7F6-E6C5-4AA6-9A95-48AB70DDB4F5}">
  <dimension ref="A1:Z1000"/>
  <sheetViews>
    <sheetView workbookViewId="0">
      <selection activeCell="F1" sqref="F1"/>
    </sheetView>
  </sheetViews>
  <sheetFormatPr defaultRowHeight="14.5" x14ac:dyDescent="0.35"/>
  <cols>
    <col min="1" max="2" width="8.7265625" style="3"/>
    <col min="10" max="13" width="8.7265625" style="1"/>
    <col min="15" max="15" width="8.7265625" style="1"/>
    <col min="17" max="18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 s="3">
        <v>2017</v>
      </c>
      <c r="B2" s="3">
        <v>5</v>
      </c>
      <c r="C2" t="s">
        <v>7</v>
      </c>
      <c r="D2" t="s">
        <v>60</v>
      </c>
      <c r="E2" t="s">
        <v>61</v>
      </c>
      <c r="F2">
        <v>247</v>
      </c>
      <c r="G2">
        <v>237.5</v>
      </c>
      <c r="H2">
        <v>1.8</v>
      </c>
      <c r="I2">
        <v>1.95</v>
      </c>
      <c r="J2" s="1">
        <v>0.60799999999999998</v>
      </c>
      <c r="K2" s="1">
        <v>0.39200000000000002</v>
      </c>
      <c r="L2" s="1">
        <v>9.5000000000000001E-2</v>
      </c>
      <c r="M2" s="1">
        <v>-0.23499999999999999</v>
      </c>
      <c r="N2" t="s">
        <v>90</v>
      </c>
      <c r="O2" s="1">
        <v>0.60799999999999998</v>
      </c>
      <c r="P2">
        <v>1.8</v>
      </c>
      <c r="Q2" s="1">
        <v>0.55600000000000005</v>
      </c>
      <c r="R2" s="1">
        <v>9.5000000000000001E-2</v>
      </c>
      <c r="S2">
        <v>353</v>
      </c>
      <c r="T2" t="s">
        <v>95</v>
      </c>
      <c r="U2">
        <v>1.8</v>
      </c>
      <c r="V2">
        <v>0.8</v>
      </c>
      <c r="W2" s="2">
        <v>0.5</v>
      </c>
      <c r="X2">
        <v>0.88600000000000001</v>
      </c>
      <c r="Y2" s="2">
        <f t="shared" ref="Y2:Y65" si="0">X2-W2</f>
        <v>0.38600000000000001</v>
      </c>
      <c r="Z2" t="s">
        <v>95</v>
      </c>
    </row>
    <row r="3" spans="1:26" x14ac:dyDescent="0.35">
      <c r="A3" s="3">
        <v>2017</v>
      </c>
      <c r="B3" s="3">
        <v>5</v>
      </c>
      <c r="C3" t="s">
        <v>7</v>
      </c>
      <c r="D3" t="s">
        <v>8</v>
      </c>
      <c r="E3" t="s">
        <v>9</v>
      </c>
      <c r="F3">
        <v>219.3</v>
      </c>
      <c r="G3">
        <v>230.5</v>
      </c>
      <c r="H3">
        <v>1.87</v>
      </c>
      <c r="I3">
        <v>1.87</v>
      </c>
      <c r="J3" s="1">
        <v>0.36899999999999999</v>
      </c>
      <c r="K3" s="1">
        <v>0.63100000000000001</v>
      </c>
      <c r="L3" s="1">
        <v>-0.31</v>
      </c>
      <c r="M3" s="1">
        <v>0.18</v>
      </c>
      <c r="N3" t="s">
        <v>94</v>
      </c>
      <c r="O3" s="1">
        <v>0.63100000000000001</v>
      </c>
      <c r="P3">
        <v>1.87</v>
      </c>
      <c r="Q3" s="1">
        <v>0.53500000000000003</v>
      </c>
      <c r="R3" s="1">
        <v>0.18</v>
      </c>
      <c r="S3">
        <v>328</v>
      </c>
      <c r="T3" t="s">
        <v>91</v>
      </c>
      <c r="U3">
        <v>0</v>
      </c>
      <c r="V3">
        <v>-1</v>
      </c>
      <c r="W3" s="2">
        <v>0.89999999999999991</v>
      </c>
      <c r="X3">
        <v>0</v>
      </c>
      <c r="Y3" s="2">
        <f t="shared" si="0"/>
        <v>-0.89999999999999991</v>
      </c>
      <c r="Z3" t="s">
        <v>95</v>
      </c>
    </row>
    <row r="4" spans="1:26" x14ac:dyDescent="0.35">
      <c r="A4" s="3">
        <v>2017</v>
      </c>
      <c r="B4" s="3">
        <v>5</v>
      </c>
      <c r="C4" t="s">
        <v>7</v>
      </c>
      <c r="D4" t="s">
        <v>26</v>
      </c>
      <c r="E4" t="s">
        <v>27</v>
      </c>
      <c r="F4">
        <v>250.6</v>
      </c>
      <c r="G4">
        <v>259.5</v>
      </c>
      <c r="H4">
        <v>1.87</v>
      </c>
      <c r="I4">
        <v>1.87</v>
      </c>
      <c r="J4" s="1">
        <v>0.39</v>
      </c>
      <c r="K4" s="1">
        <v>0.61</v>
      </c>
      <c r="L4" s="1">
        <v>-0.27</v>
      </c>
      <c r="M4" s="1">
        <v>0.14000000000000001</v>
      </c>
      <c r="N4" t="s">
        <v>94</v>
      </c>
      <c r="O4" s="1">
        <v>0.61</v>
      </c>
      <c r="P4">
        <v>1.87</v>
      </c>
      <c r="Q4" s="1">
        <v>0.53500000000000003</v>
      </c>
      <c r="R4" s="1">
        <v>0.14000000000000001</v>
      </c>
      <c r="S4">
        <v>251</v>
      </c>
      <c r="T4" t="s">
        <v>95</v>
      </c>
      <c r="U4">
        <v>1.87</v>
      </c>
      <c r="V4">
        <v>0.87</v>
      </c>
      <c r="W4" s="2">
        <v>0.70000000000000007</v>
      </c>
      <c r="X4">
        <v>1.2510000000000001</v>
      </c>
      <c r="Y4" s="2">
        <f t="shared" si="0"/>
        <v>0.55100000000000005</v>
      </c>
      <c r="Z4" t="s">
        <v>95</v>
      </c>
    </row>
    <row r="5" spans="1:26" x14ac:dyDescent="0.35">
      <c r="A5" s="3">
        <v>2017</v>
      </c>
      <c r="B5" s="3">
        <v>5</v>
      </c>
      <c r="C5" t="s">
        <v>7</v>
      </c>
      <c r="D5" t="s">
        <v>58</v>
      </c>
      <c r="E5" t="s">
        <v>59</v>
      </c>
      <c r="F5">
        <v>242.1</v>
      </c>
      <c r="G5">
        <v>235.5</v>
      </c>
      <c r="H5">
        <v>1.8</v>
      </c>
      <c r="I5">
        <v>1.95</v>
      </c>
      <c r="J5" s="1">
        <v>0.56100000000000005</v>
      </c>
      <c r="K5" s="1">
        <v>0.439</v>
      </c>
      <c r="L5" s="1">
        <v>8.9999999999999993E-3</v>
      </c>
      <c r="M5" s="1">
        <v>-0.14299999999999999</v>
      </c>
      <c r="N5" t="s">
        <v>90</v>
      </c>
      <c r="O5" s="1">
        <v>0.56100000000000005</v>
      </c>
      <c r="P5">
        <v>1.8</v>
      </c>
      <c r="Q5" s="1">
        <v>0.55600000000000005</v>
      </c>
      <c r="R5" s="1">
        <v>8.9999999999999993E-3</v>
      </c>
      <c r="S5">
        <v>324</v>
      </c>
      <c r="T5" t="s">
        <v>95</v>
      </c>
      <c r="U5">
        <v>1.8</v>
      </c>
      <c r="V5">
        <v>0.8</v>
      </c>
      <c r="W5" s="2">
        <v>0</v>
      </c>
      <c r="X5">
        <v>8.8666666666666671E-2</v>
      </c>
      <c r="Y5" s="2">
        <f t="shared" si="0"/>
        <v>8.8666666666666671E-2</v>
      </c>
      <c r="Z5" t="s">
        <v>91</v>
      </c>
    </row>
    <row r="6" spans="1:26" x14ac:dyDescent="0.35">
      <c r="A6" s="3">
        <v>2017</v>
      </c>
      <c r="B6" s="3">
        <v>5</v>
      </c>
      <c r="C6" t="s">
        <v>7</v>
      </c>
      <c r="D6" t="s">
        <v>12</v>
      </c>
      <c r="E6" t="s">
        <v>13</v>
      </c>
      <c r="F6">
        <v>246.6</v>
      </c>
      <c r="G6">
        <v>245.5</v>
      </c>
      <c r="H6">
        <v>1.8</v>
      </c>
      <c r="I6">
        <v>1.95</v>
      </c>
      <c r="J6" s="1">
        <v>0.47099999999999997</v>
      </c>
      <c r="K6" s="1">
        <v>0.52900000000000003</v>
      </c>
      <c r="L6" s="1">
        <v>-0.152</v>
      </c>
      <c r="M6" s="1">
        <v>3.3000000000000002E-2</v>
      </c>
      <c r="N6" t="s">
        <v>94</v>
      </c>
      <c r="O6" s="1">
        <v>0.52900000000000003</v>
      </c>
      <c r="P6">
        <v>1.95</v>
      </c>
      <c r="Q6" s="1">
        <v>0.51200000000000001</v>
      </c>
      <c r="R6" s="1">
        <v>3.3000000000000002E-2</v>
      </c>
      <c r="S6">
        <v>312</v>
      </c>
      <c r="T6" t="s">
        <v>91</v>
      </c>
      <c r="U6">
        <v>0</v>
      </c>
      <c r="V6">
        <v>-1</v>
      </c>
      <c r="W6" s="2">
        <v>0.1</v>
      </c>
      <c r="X6">
        <v>0</v>
      </c>
      <c r="Y6" s="2">
        <f t="shared" si="0"/>
        <v>-0.1</v>
      </c>
      <c r="Z6" t="s">
        <v>95</v>
      </c>
    </row>
    <row r="7" spans="1:26" x14ac:dyDescent="0.35">
      <c r="A7" s="3">
        <v>2017</v>
      </c>
      <c r="B7" s="3">
        <v>5</v>
      </c>
      <c r="C7" t="s">
        <v>7</v>
      </c>
      <c r="D7" t="s">
        <v>65</v>
      </c>
      <c r="E7" t="s">
        <v>66</v>
      </c>
      <c r="F7">
        <v>248.3</v>
      </c>
      <c r="G7">
        <v>250.5</v>
      </c>
      <c r="H7">
        <v>1.8</v>
      </c>
      <c r="I7">
        <v>1.95</v>
      </c>
      <c r="J7" s="1">
        <v>0.439</v>
      </c>
      <c r="K7" s="1">
        <v>0.56100000000000005</v>
      </c>
      <c r="L7" s="1">
        <v>-0.21</v>
      </c>
      <c r="M7" s="1">
        <v>9.5000000000000001E-2</v>
      </c>
      <c r="N7" t="s">
        <v>94</v>
      </c>
      <c r="O7" s="1">
        <v>0.56100000000000005</v>
      </c>
      <c r="P7">
        <v>1.95</v>
      </c>
      <c r="Q7" s="1">
        <v>0.51200000000000001</v>
      </c>
      <c r="R7" s="1">
        <v>9.5000000000000001E-2</v>
      </c>
      <c r="S7">
        <v>229</v>
      </c>
      <c r="T7" t="s">
        <v>95</v>
      </c>
      <c r="U7">
        <v>1.95</v>
      </c>
      <c r="V7">
        <v>0.95</v>
      </c>
      <c r="W7" s="2">
        <v>0.4</v>
      </c>
      <c r="X7">
        <v>0.81166666666666676</v>
      </c>
      <c r="Y7" s="2">
        <f t="shared" si="0"/>
        <v>0.41166666666666674</v>
      </c>
      <c r="Z7" t="s">
        <v>95</v>
      </c>
    </row>
    <row r="8" spans="1:26" x14ac:dyDescent="0.35">
      <c r="A8" s="3">
        <v>2017</v>
      </c>
      <c r="B8" s="3">
        <v>5</v>
      </c>
      <c r="C8" t="s">
        <v>7</v>
      </c>
      <c r="D8" t="s">
        <v>14</v>
      </c>
      <c r="E8" t="s">
        <v>15</v>
      </c>
      <c r="F8">
        <v>252.7</v>
      </c>
      <c r="G8">
        <v>252.5</v>
      </c>
      <c r="H8">
        <v>1.8</v>
      </c>
      <c r="I8">
        <v>1.95</v>
      </c>
      <c r="J8" s="1">
        <v>0.48299999999999998</v>
      </c>
      <c r="K8" s="1">
        <v>0.51700000000000002</v>
      </c>
      <c r="L8" s="1">
        <v>-0.13100000000000001</v>
      </c>
      <c r="M8" s="1">
        <v>8.9999999999999993E-3</v>
      </c>
      <c r="N8" t="s">
        <v>94</v>
      </c>
      <c r="O8" s="1">
        <v>0.51700000000000002</v>
      </c>
      <c r="P8">
        <v>1.95</v>
      </c>
      <c r="Q8" s="1">
        <v>0.51200000000000001</v>
      </c>
      <c r="R8" s="1">
        <v>8.9999999999999993E-3</v>
      </c>
      <c r="S8">
        <v>304</v>
      </c>
      <c r="T8" t="s">
        <v>91</v>
      </c>
      <c r="U8">
        <v>0</v>
      </c>
      <c r="V8">
        <v>-1</v>
      </c>
      <c r="W8" s="2">
        <v>0</v>
      </c>
      <c r="X8">
        <v>0</v>
      </c>
      <c r="Y8" s="2">
        <f t="shared" si="0"/>
        <v>0</v>
      </c>
      <c r="Z8" t="s">
        <v>91</v>
      </c>
    </row>
    <row r="9" spans="1:26" x14ac:dyDescent="0.35">
      <c r="A9" s="3">
        <v>2017</v>
      </c>
      <c r="B9" s="3">
        <v>5</v>
      </c>
      <c r="C9" t="s">
        <v>7</v>
      </c>
      <c r="D9" t="s">
        <v>69</v>
      </c>
      <c r="E9" t="s">
        <v>70</v>
      </c>
      <c r="F9">
        <v>210.9</v>
      </c>
      <c r="G9">
        <v>195.5</v>
      </c>
      <c r="H9">
        <v>1.87</v>
      </c>
      <c r="I9">
        <v>1.87</v>
      </c>
      <c r="J9" s="1">
        <v>0.66400000000000003</v>
      </c>
      <c r="K9" s="1">
        <v>0.33600000000000002</v>
      </c>
      <c r="L9" s="1">
        <v>0.24</v>
      </c>
      <c r="M9" s="1">
        <v>-0.371</v>
      </c>
      <c r="N9" t="s">
        <v>90</v>
      </c>
      <c r="O9" s="1">
        <v>0.66400000000000003</v>
      </c>
      <c r="P9">
        <v>1.87</v>
      </c>
      <c r="Q9" s="1">
        <v>0.53500000000000003</v>
      </c>
      <c r="R9" s="1">
        <v>0.24</v>
      </c>
      <c r="S9">
        <v>95</v>
      </c>
      <c r="T9" t="s">
        <v>91</v>
      </c>
      <c r="U9">
        <v>0</v>
      </c>
      <c r="V9">
        <v>-1</v>
      </c>
      <c r="W9" s="2">
        <v>1.2</v>
      </c>
      <c r="X9">
        <v>0</v>
      </c>
      <c r="Y9" s="2">
        <f t="shared" si="0"/>
        <v>-1.2</v>
      </c>
      <c r="Z9" t="s">
        <v>91</v>
      </c>
    </row>
    <row r="10" spans="1:26" x14ac:dyDescent="0.35">
      <c r="A10" s="3">
        <v>2017</v>
      </c>
      <c r="B10" s="3">
        <v>5</v>
      </c>
      <c r="C10" t="s">
        <v>7</v>
      </c>
      <c r="D10" t="s">
        <v>51</v>
      </c>
      <c r="E10" t="s">
        <v>52</v>
      </c>
      <c r="F10">
        <v>232.9</v>
      </c>
      <c r="G10">
        <v>230.5</v>
      </c>
      <c r="H10">
        <v>1.87</v>
      </c>
      <c r="I10">
        <v>1.87</v>
      </c>
      <c r="J10" s="1">
        <v>0.48799999999999999</v>
      </c>
      <c r="K10" s="1">
        <v>0.51200000000000001</v>
      </c>
      <c r="L10" s="1">
        <v>-8.7999999999999995E-2</v>
      </c>
      <c r="M10" s="1">
        <v>-4.2000000000000003E-2</v>
      </c>
      <c r="N10" t="s">
        <v>99</v>
      </c>
      <c r="O10" s="1" t="s">
        <v>92</v>
      </c>
      <c r="P10" t="s">
        <v>92</v>
      </c>
      <c r="Q10" s="1" t="s">
        <v>93</v>
      </c>
      <c r="R10" s="1">
        <v>-1E-3</v>
      </c>
      <c r="S10">
        <v>355</v>
      </c>
      <c r="T10" t="s">
        <v>100</v>
      </c>
      <c r="U10">
        <v>1</v>
      </c>
      <c r="V10">
        <v>0</v>
      </c>
      <c r="W10" s="2">
        <v>0</v>
      </c>
      <c r="X10">
        <v>0</v>
      </c>
      <c r="Y10" s="2">
        <f t="shared" si="0"/>
        <v>0</v>
      </c>
      <c r="Z10" t="s">
        <v>91</v>
      </c>
    </row>
    <row r="11" spans="1:26" x14ac:dyDescent="0.35">
      <c r="A11" s="3">
        <v>2017</v>
      </c>
      <c r="B11" s="3">
        <v>5</v>
      </c>
      <c r="C11" t="s">
        <v>7</v>
      </c>
      <c r="D11" t="s">
        <v>53</v>
      </c>
      <c r="E11" t="s">
        <v>54</v>
      </c>
      <c r="F11">
        <v>305.5</v>
      </c>
      <c r="G11">
        <v>315.5</v>
      </c>
      <c r="H11">
        <v>1.77</v>
      </c>
      <c r="I11">
        <v>2</v>
      </c>
      <c r="J11" s="1">
        <v>0.39</v>
      </c>
      <c r="K11" s="1">
        <v>0.61</v>
      </c>
      <c r="L11" s="1">
        <v>-0.31</v>
      </c>
      <c r="M11" s="1">
        <v>0.219</v>
      </c>
      <c r="N11" t="s">
        <v>94</v>
      </c>
      <c r="O11" s="1">
        <v>0.61</v>
      </c>
      <c r="P11">
        <v>2</v>
      </c>
      <c r="Q11" s="1">
        <v>0.5</v>
      </c>
      <c r="R11" s="1">
        <v>0.219</v>
      </c>
      <c r="S11">
        <v>303</v>
      </c>
      <c r="T11" t="s">
        <v>95</v>
      </c>
      <c r="U11">
        <v>2</v>
      </c>
      <c r="V11">
        <v>1</v>
      </c>
      <c r="W11" s="2">
        <v>0.89999999999999991</v>
      </c>
      <c r="X11">
        <v>1.8290000000000002</v>
      </c>
      <c r="Y11" s="2">
        <f t="shared" si="0"/>
        <v>0.92900000000000027</v>
      </c>
      <c r="Z11" t="s">
        <v>95</v>
      </c>
    </row>
    <row r="12" spans="1:26" x14ac:dyDescent="0.35">
      <c r="A12" s="3">
        <v>2017</v>
      </c>
      <c r="B12" s="3">
        <v>5</v>
      </c>
      <c r="C12" t="s">
        <v>7</v>
      </c>
      <c r="D12" t="s">
        <v>20</v>
      </c>
      <c r="E12" t="s">
        <v>21</v>
      </c>
      <c r="F12">
        <v>210.3</v>
      </c>
      <c r="G12">
        <v>225.5</v>
      </c>
      <c r="H12">
        <v>1.95</v>
      </c>
      <c r="I12">
        <v>1.8</v>
      </c>
      <c r="J12" s="1">
        <v>0.32300000000000001</v>
      </c>
      <c r="K12" s="1">
        <v>0.67700000000000005</v>
      </c>
      <c r="L12" s="1">
        <v>-0.36899999999999999</v>
      </c>
      <c r="M12" s="1">
        <v>0.219</v>
      </c>
      <c r="N12" t="s">
        <v>94</v>
      </c>
      <c r="O12" s="1">
        <v>0.67700000000000005</v>
      </c>
      <c r="P12">
        <v>1.8</v>
      </c>
      <c r="Q12" s="1">
        <v>0.55600000000000005</v>
      </c>
      <c r="R12" s="1">
        <v>0.219</v>
      </c>
      <c r="S12">
        <v>222</v>
      </c>
      <c r="T12" t="s">
        <v>95</v>
      </c>
      <c r="U12">
        <v>1.8</v>
      </c>
      <c r="V12">
        <v>0.8</v>
      </c>
      <c r="W12" s="2">
        <v>1.0999999999999999</v>
      </c>
      <c r="X12">
        <v>2.0496666666666665</v>
      </c>
      <c r="Y12" s="2">
        <f t="shared" si="0"/>
        <v>0.94966666666666666</v>
      </c>
      <c r="Z12" t="s">
        <v>91</v>
      </c>
    </row>
    <row r="13" spans="1:26" x14ac:dyDescent="0.35">
      <c r="A13" s="3">
        <v>2017</v>
      </c>
      <c r="B13" s="3">
        <v>5</v>
      </c>
      <c r="C13" t="s">
        <v>7</v>
      </c>
      <c r="D13" t="s">
        <v>30</v>
      </c>
      <c r="E13" t="s">
        <v>31</v>
      </c>
      <c r="F13">
        <v>246.4</v>
      </c>
      <c r="G13">
        <v>230.5</v>
      </c>
      <c r="H13">
        <v>1.8</v>
      </c>
      <c r="I13">
        <v>1.95</v>
      </c>
      <c r="J13" s="1">
        <v>0.65300000000000002</v>
      </c>
      <c r="K13" s="1">
        <v>0.34699999999999998</v>
      </c>
      <c r="L13" s="1">
        <v>0.17499999999999999</v>
      </c>
      <c r="M13" s="1">
        <v>-0.32200000000000001</v>
      </c>
      <c r="N13" t="s">
        <v>90</v>
      </c>
      <c r="O13" s="1">
        <v>0.65300000000000002</v>
      </c>
      <c r="P13">
        <v>1.8</v>
      </c>
      <c r="Q13" s="1">
        <v>0.55600000000000005</v>
      </c>
      <c r="R13" s="1">
        <v>0.17499999999999999</v>
      </c>
      <c r="S13">
        <v>288</v>
      </c>
      <c r="T13" t="s">
        <v>95</v>
      </c>
      <c r="U13">
        <v>1.8</v>
      </c>
      <c r="V13">
        <v>0.8</v>
      </c>
      <c r="W13" s="2">
        <v>0.89999999999999991</v>
      </c>
      <c r="X13">
        <v>1.6379999999999999</v>
      </c>
      <c r="Y13" s="2">
        <f t="shared" si="0"/>
        <v>0.73799999999999999</v>
      </c>
      <c r="Z13" t="s">
        <v>95</v>
      </c>
    </row>
    <row r="14" spans="1:26" x14ac:dyDescent="0.35">
      <c r="A14" s="3">
        <v>2017</v>
      </c>
      <c r="B14" s="3">
        <v>5</v>
      </c>
      <c r="C14" t="s">
        <v>7</v>
      </c>
      <c r="D14" t="s">
        <v>48</v>
      </c>
      <c r="E14" t="s">
        <v>49</v>
      </c>
      <c r="F14">
        <v>241.7</v>
      </c>
      <c r="G14">
        <v>255.5</v>
      </c>
      <c r="H14">
        <v>1.87</v>
      </c>
      <c r="I14">
        <v>1.87</v>
      </c>
      <c r="J14" s="1">
        <v>0.32700000000000001</v>
      </c>
      <c r="K14" s="1">
        <v>0.67300000000000004</v>
      </c>
      <c r="L14" s="1">
        <v>-0.38900000000000001</v>
      </c>
      <c r="M14" s="1">
        <v>0.25800000000000001</v>
      </c>
      <c r="N14" t="s">
        <v>94</v>
      </c>
      <c r="O14" s="1">
        <v>0.67300000000000004</v>
      </c>
      <c r="P14">
        <v>1.87</v>
      </c>
      <c r="Q14" s="1">
        <v>0.53500000000000003</v>
      </c>
      <c r="R14" s="1">
        <v>0.25800000000000001</v>
      </c>
      <c r="S14">
        <v>198</v>
      </c>
      <c r="T14" t="s">
        <v>95</v>
      </c>
      <c r="U14">
        <v>1.87</v>
      </c>
      <c r="V14">
        <v>0.87</v>
      </c>
      <c r="W14" s="2">
        <v>1.2</v>
      </c>
      <c r="X14">
        <v>2.3140000000000001</v>
      </c>
      <c r="Y14" s="2">
        <f t="shared" si="0"/>
        <v>1.1140000000000001</v>
      </c>
      <c r="Z14" t="s">
        <v>95</v>
      </c>
    </row>
    <row r="15" spans="1:26" x14ac:dyDescent="0.35">
      <c r="A15" s="3">
        <v>2017</v>
      </c>
      <c r="B15" s="3">
        <v>5</v>
      </c>
      <c r="C15" t="s">
        <v>7</v>
      </c>
      <c r="D15" t="s">
        <v>55</v>
      </c>
      <c r="E15" t="s">
        <v>41</v>
      </c>
      <c r="F15">
        <v>212.7</v>
      </c>
      <c r="G15">
        <v>210.5</v>
      </c>
      <c r="H15">
        <v>1.87</v>
      </c>
      <c r="I15">
        <v>1.87</v>
      </c>
      <c r="J15" s="1">
        <v>0.51100000000000001</v>
      </c>
      <c r="K15" s="1">
        <v>0.48899999999999999</v>
      </c>
      <c r="L15" s="1">
        <v>-4.3999999999999997E-2</v>
      </c>
      <c r="M15" s="1">
        <v>-8.5999999999999993E-2</v>
      </c>
      <c r="N15" t="s">
        <v>99</v>
      </c>
      <c r="O15" s="1" t="s">
        <v>92</v>
      </c>
      <c r="P15" t="s">
        <v>92</v>
      </c>
      <c r="Q15" s="1" t="s">
        <v>93</v>
      </c>
      <c r="R15" s="1">
        <v>-1E-3</v>
      </c>
      <c r="S15">
        <v>314</v>
      </c>
      <c r="T15" t="s">
        <v>100</v>
      </c>
      <c r="U15">
        <v>1</v>
      </c>
      <c r="V15">
        <v>0</v>
      </c>
      <c r="W15" s="2">
        <v>0</v>
      </c>
      <c r="X15">
        <v>0</v>
      </c>
      <c r="Y15" s="2">
        <f t="shared" si="0"/>
        <v>0</v>
      </c>
      <c r="Z15" t="s">
        <v>91</v>
      </c>
    </row>
    <row r="16" spans="1:26" x14ac:dyDescent="0.35">
      <c r="A16" s="3">
        <v>2017</v>
      </c>
      <c r="B16" s="3">
        <v>5</v>
      </c>
      <c r="C16" t="s">
        <v>7</v>
      </c>
      <c r="D16" t="s">
        <v>44</v>
      </c>
      <c r="E16" t="s">
        <v>45</v>
      </c>
      <c r="F16">
        <v>232</v>
      </c>
      <c r="G16">
        <v>217.5</v>
      </c>
      <c r="H16">
        <v>1.83</v>
      </c>
      <c r="I16">
        <v>1.91</v>
      </c>
      <c r="J16" s="1">
        <v>0.63</v>
      </c>
      <c r="K16" s="1">
        <v>0.37</v>
      </c>
      <c r="L16" s="1">
        <v>0.155</v>
      </c>
      <c r="M16" s="1">
        <v>-0.29299999999999998</v>
      </c>
      <c r="N16" t="s">
        <v>90</v>
      </c>
      <c r="O16" s="1">
        <v>0.63</v>
      </c>
      <c r="P16">
        <v>1.83</v>
      </c>
      <c r="Q16" s="1">
        <v>0.54500000000000004</v>
      </c>
      <c r="R16" s="1">
        <v>0.155</v>
      </c>
      <c r="S16">
        <v>194</v>
      </c>
      <c r="T16" t="s">
        <v>91</v>
      </c>
      <c r="U16">
        <v>0</v>
      </c>
      <c r="V16">
        <v>-1</v>
      </c>
      <c r="W16" s="2">
        <v>0.8</v>
      </c>
      <c r="X16">
        <v>0</v>
      </c>
      <c r="Y16" s="2">
        <f t="shared" si="0"/>
        <v>-0.8</v>
      </c>
      <c r="Z16" t="s">
        <v>91</v>
      </c>
    </row>
    <row r="17" spans="1:26" x14ac:dyDescent="0.35">
      <c r="A17" s="3">
        <v>2017</v>
      </c>
      <c r="B17" s="3">
        <v>5</v>
      </c>
      <c r="C17" t="s">
        <v>7</v>
      </c>
      <c r="D17" t="s">
        <v>10</v>
      </c>
      <c r="E17" t="s">
        <v>11</v>
      </c>
      <c r="F17">
        <v>265.5</v>
      </c>
      <c r="G17">
        <v>265.5</v>
      </c>
      <c r="H17">
        <v>1.87</v>
      </c>
      <c r="I17">
        <v>1.87</v>
      </c>
      <c r="J17" s="1">
        <v>0.46700000000000003</v>
      </c>
      <c r="K17" s="1">
        <v>0.53300000000000003</v>
      </c>
      <c r="L17" s="1">
        <v>-0.128</v>
      </c>
      <c r="M17" s="1">
        <v>-3.0000000000000001E-3</v>
      </c>
      <c r="N17" t="s">
        <v>99</v>
      </c>
      <c r="O17" s="1" t="s">
        <v>92</v>
      </c>
      <c r="P17" t="s">
        <v>92</v>
      </c>
      <c r="Q17" s="1" t="s">
        <v>93</v>
      </c>
      <c r="R17" s="1">
        <v>-1E-3</v>
      </c>
      <c r="S17">
        <v>225</v>
      </c>
      <c r="T17" t="s">
        <v>100</v>
      </c>
      <c r="U17">
        <v>1</v>
      </c>
      <c r="V17">
        <v>0</v>
      </c>
      <c r="W17" s="2">
        <v>0</v>
      </c>
      <c r="X17">
        <v>0</v>
      </c>
      <c r="Y17" s="2">
        <f t="shared" si="0"/>
        <v>0</v>
      </c>
      <c r="Z17" t="s">
        <v>91</v>
      </c>
    </row>
    <row r="18" spans="1:26" x14ac:dyDescent="0.35">
      <c r="A18" s="3">
        <v>2017</v>
      </c>
      <c r="B18" s="3">
        <v>5</v>
      </c>
      <c r="C18" t="s">
        <v>7</v>
      </c>
      <c r="D18" t="s">
        <v>74</v>
      </c>
      <c r="E18" t="s">
        <v>75</v>
      </c>
      <c r="F18">
        <v>277.89999999999998</v>
      </c>
      <c r="G18">
        <v>289.5</v>
      </c>
      <c r="H18">
        <v>1.8</v>
      </c>
      <c r="I18">
        <v>1.95</v>
      </c>
      <c r="J18" s="1">
        <v>0.375</v>
      </c>
      <c r="K18" s="1">
        <v>0.625</v>
      </c>
      <c r="L18" s="1">
        <v>-0.32600000000000001</v>
      </c>
      <c r="M18" s="1">
        <v>0.221</v>
      </c>
      <c r="N18" t="s">
        <v>94</v>
      </c>
      <c r="O18" s="1">
        <v>0.625</v>
      </c>
      <c r="P18">
        <v>1.95</v>
      </c>
      <c r="Q18" s="1">
        <v>0.51200000000000001</v>
      </c>
      <c r="R18" s="1">
        <v>0.221</v>
      </c>
      <c r="S18">
        <v>291</v>
      </c>
      <c r="T18" t="s">
        <v>91</v>
      </c>
      <c r="U18">
        <v>0</v>
      </c>
      <c r="V18">
        <v>-1</v>
      </c>
      <c r="W18" s="2">
        <v>1</v>
      </c>
      <c r="X18">
        <v>0</v>
      </c>
      <c r="Y18" s="2">
        <f t="shared" si="0"/>
        <v>-1</v>
      </c>
      <c r="Z18" t="s">
        <v>95</v>
      </c>
    </row>
    <row r="19" spans="1:26" x14ac:dyDescent="0.35">
      <c r="A19" s="3">
        <v>2017</v>
      </c>
      <c r="B19" s="3">
        <v>5</v>
      </c>
      <c r="C19" t="s">
        <v>7</v>
      </c>
      <c r="D19" t="s">
        <v>32</v>
      </c>
      <c r="E19" t="s">
        <v>33</v>
      </c>
      <c r="F19">
        <v>266</v>
      </c>
      <c r="G19">
        <v>263.5</v>
      </c>
      <c r="H19">
        <v>1.87</v>
      </c>
      <c r="I19">
        <v>1.87</v>
      </c>
      <c r="J19" s="1">
        <v>0.5</v>
      </c>
      <c r="K19" s="1">
        <v>0.5</v>
      </c>
      <c r="L19" s="1">
        <v>-6.5000000000000002E-2</v>
      </c>
      <c r="M19" s="1">
        <v>-6.5000000000000002E-2</v>
      </c>
      <c r="N19" t="s">
        <v>99</v>
      </c>
      <c r="O19" s="1" t="s">
        <v>92</v>
      </c>
      <c r="P19" t="s">
        <v>92</v>
      </c>
      <c r="Q19" s="1" t="s">
        <v>93</v>
      </c>
      <c r="R19" s="1">
        <v>-1E-3</v>
      </c>
      <c r="S19">
        <v>258</v>
      </c>
      <c r="T19" t="s">
        <v>100</v>
      </c>
      <c r="U19">
        <v>1</v>
      </c>
      <c r="V19">
        <v>0</v>
      </c>
      <c r="W19" s="2">
        <v>0</v>
      </c>
      <c r="X19">
        <v>0</v>
      </c>
      <c r="Y19" s="2">
        <f t="shared" si="0"/>
        <v>0</v>
      </c>
      <c r="Z19" t="s">
        <v>91</v>
      </c>
    </row>
    <row r="20" spans="1:26" x14ac:dyDescent="0.35">
      <c r="A20" s="3">
        <v>2017</v>
      </c>
      <c r="B20" s="3">
        <v>5</v>
      </c>
      <c r="C20" t="s">
        <v>7</v>
      </c>
      <c r="D20" t="s">
        <v>42</v>
      </c>
      <c r="E20" t="s">
        <v>43</v>
      </c>
      <c r="F20">
        <v>243.7</v>
      </c>
      <c r="G20">
        <v>225.5</v>
      </c>
      <c r="H20">
        <v>1.8</v>
      </c>
      <c r="I20">
        <v>1.95</v>
      </c>
      <c r="J20" s="1">
        <v>0.67400000000000004</v>
      </c>
      <c r="K20" s="1">
        <v>0.32600000000000001</v>
      </c>
      <c r="L20" s="1">
        <v>0.21299999999999999</v>
      </c>
      <c r="M20" s="1">
        <v>-0.36399999999999999</v>
      </c>
      <c r="N20" t="s">
        <v>90</v>
      </c>
      <c r="O20" s="1">
        <v>0.67400000000000004</v>
      </c>
      <c r="P20">
        <v>1.8</v>
      </c>
      <c r="Q20" s="1">
        <v>0.55600000000000005</v>
      </c>
      <c r="R20" s="1">
        <v>0.21299999999999999</v>
      </c>
      <c r="S20">
        <v>261</v>
      </c>
      <c r="T20" t="s">
        <v>95</v>
      </c>
      <c r="U20">
        <v>1.8</v>
      </c>
      <c r="V20">
        <v>0.8</v>
      </c>
      <c r="W20" s="2">
        <v>1.0999999999999999</v>
      </c>
      <c r="X20">
        <v>2.0009999999999999</v>
      </c>
      <c r="Y20" s="2">
        <f t="shared" si="0"/>
        <v>0.90100000000000002</v>
      </c>
      <c r="Z20" t="s">
        <v>91</v>
      </c>
    </row>
    <row r="21" spans="1:26" x14ac:dyDescent="0.35">
      <c r="A21" s="3">
        <v>2017</v>
      </c>
      <c r="B21" s="3">
        <v>5</v>
      </c>
      <c r="C21" t="s">
        <v>7</v>
      </c>
      <c r="D21" t="s">
        <v>62</v>
      </c>
      <c r="E21" t="s">
        <v>63</v>
      </c>
      <c r="F21">
        <v>186.8</v>
      </c>
      <c r="G21">
        <v>192.5</v>
      </c>
      <c r="H21">
        <v>1.87</v>
      </c>
      <c r="I21">
        <v>1.87</v>
      </c>
      <c r="J21" s="1">
        <v>0.40600000000000003</v>
      </c>
      <c r="K21" s="1">
        <v>0.59399999999999997</v>
      </c>
      <c r="L21" s="1">
        <v>-0.24099999999999999</v>
      </c>
      <c r="M21" s="1">
        <v>0.111</v>
      </c>
      <c r="N21" t="s">
        <v>94</v>
      </c>
      <c r="O21" s="1">
        <v>0.59399999999999997</v>
      </c>
      <c r="P21">
        <v>1.87</v>
      </c>
      <c r="Q21" s="1">
        <v>0.53500000000000003</v>
      </c>
      <c r="R21" s="1">
        <v>0.111</v>
      </c>
      <c r="S21">
        <v>166</v>
      </c>
      <c r="T21" t="s">
        <v>95</v>
      </c>
      <c r="U21">
        <v>1.87</v>
      </c>
      <c r="V21">
        <v>0.87</v>
      </c>
      <c r="W21" s="2">
        <v>0.5</v>
      </c>
      <c r="X21">
        <v>0.99133333333333329</v>
      </c>
      <c r="Y21" s="2">
        <f t="shared" si="0"/>
        <v>0.49133333333333329</v>
      </c>
      <c r="Z21" t="s">
        <v>91</v>
      </c>
    </row>
    <row r="22" spans="1:26" x14ac:dyDescent="0.35">
      <c r="A22" s="3">
        <v>2017</v>
      </c>
      <c r="B22" s="3">
        <v>5</v>
      </c>
      <c r="C22" t="s">
        <v>7</v>
      </c>
      <c r="D22" t="s">
        <v>56</v>
      </c>
      <c r="E22" t="s">
        <v>57</v>
      </c>
      <c r="F22">
        <v>278</v>
      </c>
      <c r="G22">
        <v>314.5</v>
      </c>
      <c r="H22">
        <v>1.87</v>
      </c>
      <c r="I22">
        <v>1.87</v>
      </c>
      <c r="J22" s="1">
        <v>0.215</v>
      </c>
      <c r="K22" s="1">
        <v>0.78500000000000003</v>
      </c>
      <c r="L22" s="1">
        <v>-0.59699999999999998</v>
      </c>
      <c r="M22" s="1">
        <v>0.46700000000000003</v>
      </c>
      <c r="N22" t="s">
        <v>94</v>
      </c>
      <c r="O22" s="1">
        <v>0.78500000000000003</v>
      </c>
      <c r="P22">
        <v>1.87</v>
      </c>
      <c r="Q22" s="1">
        <v>0.53500000000000003</v>
      </c>
      <c r="R22" s="1">
        <v>0.46700000000000003</v>
      </c>
      <c r="S22">
        <v>221</v>
      </c>
      <c r="T22" t="s">
        <v>95</v>
      </c>
      <c r="U22">
        <v>1.87</v>
      </c>
      <c r="V22">
        <v>0.87</v>
      </c>
      <c r="W22" s="2">
        <v>2.1999999999999997</v>
      </c>
      <c r="X22">
        <v>4.1806666666666663</v>
      </c>
      <c r="Y22" s="2">
        <f t="shared" si="0"/>
        <v>1.9806666666666666</v>
      </c>
      <c r="Z22" t="s">
        <v>95</v>
      </c>
    </row>
    <row r="23" spans="1:26" x14ac:dyDescent="0.35">
      <c r="A23" s="3">
        <v>2017</v>
      </c>
      <c r="B23" s="3">
        <v>6</v>
      </c>
      <c r="C23" t="s">
        <v>7</v>
      </c>
      <c r="D23" t="s">
        <v>20</v>
      </c>
      <c r="E23" t="s">
        <v>21</v>
      </c>
      <c r="F23">
        <v>223.4</v>
      </c>
      <c r="G23">
        <v>225.5</v>
      </c>
      <c r="H23">
        <v>1.87</v>
      </c>
      <c r="I23">
        <v>1.87</v>
      </c>
      <c r="J23" s="1">
        <v>0.46600000000000003</v>
      </c>
      <c r="K23" s="1">
        <v>0.53400000000000003</v>
      </c>
      <c r="L23" s="1">
        <v>-0.129</v>
      </c>
      <c r="M23" s="1">
        <v>-1E-3</v>
      </c>
      <c r="N23" t="s">
        <v>99</v>
      </c>
      <c r="O23" s="1" t="s">
        <v>92</v>
      </c>
      <c r="P23" t="s">
        <v>92</v>
      </c>
      <c r="Q23" s="1" t="s">
        <v>93</v>
      </c>
      <c r="R23" s="1">
        <v>-1E-3</v>
      </c>
      <c r="S23">
        <v>180</v>
      </c>
      <c r="T23" t="s">
        <v>100</v>
      </c>
      <c r="U23">
        <v>1</v>
      </c>
      <c r="V23">
        <v>0</v>
      </c>
      <c r="W23" s="2">
        <v>0</v>
      </c>
      <c r="X23">
        <v>0</v>
      </c>
      <c r="Y23" s="2">
        <f t="shared" si="0"/>
        <v>0</v>
      </c>
      <c r="Z23" t="s">
        <v>91</v>
      </c>
    </row>
    <row r="24" spans="1:26" x14ac:dyDescent="0.35">
      <c r="A24" s="3">
        <v>2017</v>
      </c>
      <c r="B24" s="3">
        <v>6</v>
      </c>
      <c r="C24" t="s">
        <v>7</v>
      </c>
      <c r="D24" t="s">
        <v>32</v>
      </c>
      <c r="E24" t="s">
        <v>33</v>
      </c>
      <c r="F24">
        <v>273.5</v>
      </c>
      <c r="G24">
        <v>264.5</v>
      </c>
      <c r="H24">
        <v>1.87</v>
      </c>
      <c r="I24">
        <v>1.87</v>
      </c>
      <c r="J24" s="1">
        <v>0.57499999999999996</v>
      </c>
      <c r="K24" s="1">
        <v>0.42499999999999999</v>
      </c>
      <c r="L24" s="1">
        <v>7.5999999999999998E-2</v>
      </c>
      <c r="M24" s="1">
        <v>-0.20599999999999999</v>
      </c>
      <c r="N24" t="s">
        <v>90</v>
      </c>
      <c r="O24" s="1">
        <v>0.57499999999999996</v>
      </c>
      <c r="P24">
        <v>1.87</v>
      </c>
      <c r="Q24" s="1">
        <v>0.53500000000000003</v>
      </c>
      <c r="R24" s="1">
        <v>7.5999999999999998E-2</v>
      </c>
      <c r="S24">
        <v>268</v>
      </c>
      <c r="T24" t="s">
        <v>95</v>
      </c>
      <c r="U24">
        <v>1.87</v>
      </c>
      <c r="V24">
        <v>0.87</v>
      </c>
      <c r="W24" s="2">
        <v>0.4</v>
      </c>
      <c r="X24">
        <v>0.67966666666666675</v>
      </c>
      <c r="Y24" s="2">
        <f t="shared" si="0"/>
        <v>0.27966666666666673</v>
      </c>
      <c r="Z24" t="s">
        <v>95</v>
      </c>
    </row>
    <row r="25" spans="1:26" x14ac:dyDescent="0.35">
      <c r="A25" s="3">
        <v>2017</v>
      </c>
      <c r="B25" s="3">
        <v>6</v>
      </c>
      <c r="C25" t="s">
        <v>7</v>
      </c>
      <c r="D25" t="s">
        <v>44</v>
      </c>
      <c r="E25" t="s">
        <v>45</v>
      </c>
      <c r="F25">
        <v>247.4</v>
      </c>
      <c r="G25">
        <v>235.5</v>
      </c>
      <c r="H25">
        <v>1.87</v>
      </c>
      <c r="I25">
        <v>1.87</v>
      </c>
      <c r="J25" s="1">
        <v>0.60599999999999998</v>
      </c>
      <c r="K25" s="1">
        <v>0.39400000000000002</v>
      </c>
      <c r="L25" s="1">
        <v>0.13300000000000001</v>
      </c>
      <c r="M25" s="1">
        <v>-0.26300000000000001</v>
      </c>
      <c r="N25" t="s">
        <v>90</v>
      </c>
      <c r="O25" s="1">
        <v>0.60599999999999998</v>
      </c>
      <c r="P25">
        <v>1.87</v>
      </c>
      <c r="Q25" s="1">
        <v>0.53500000000000003</v>
      </c>
      <c r="R25" s="1">
        <v>0.13300000000000001</v>
      </c>
      <c r="S25">
        <v>354</v>
      </c>
      <c r="T25" t="s">
        <v>95</v>
      </c>
      <c r="U25">
        <v>1.87</v>
      </c>
      <c r="V25">
        <v>0.87</v>
      </c>
      <c r="W25" s="2">
        <v>0.6</v>
      </c>
      <c r="X25">
        <v>1.1890000000000001</v>
      </c>
      <c r="Y25" s="2">
        <f t="shared" si="0"/>
        <v>0.58900000000000008</v>
      </c>
      <c r="Z25" t="s">
        <v>95</v>
      </c>
    </row>
    <row r="26" spans="1:26" x14ac:dyDescent="0.35">
      <c r="A26" s="3">
        <v>2017</v>
      </c>
      <c r="B26" s="3">
        <v>6</v>
      </c>
      <c r="C26" t="s">
        <v>7</v>
      </c>
      <c r="D26" t="s">
        <v>53</v>
      </c>
      <c r="E26" t="s">
        <v>54</v>
      </c>
      <c r="F26">
        <v>287.5</v>
      </c>
      <c r="G26">
        <v>300.5</v>
      </c>
      <c r="H26">
        <v>1.8</v>
      </c>
      <c r="I26">
        <v>1.95</v>
      </c>
      <c r="J26" s="1">
        <v>0.36099999999999999</v>
      </c>
      <c r="K26" s="1">
        <v>0.63900000000000001</v>
      </c>
      <c r="L26" s="1">
        <v>-0.35099999999999998</v>
      </c>
      <c r="M26" s="1">
        <v>0.248</v>
      </c>
      <c r="N26" t="s">
        <v>94</v>
      </c>
      <c r="O26" s="1">
        <v>0.63900000000000001</v>
      </c>
      <c r="P26">
        <v>1.95</v>
      </c>
      <c r="Q26" s="1">
        <v>0.51200000000000001</v>
      </c>
      <c r="R26" s="1">
        <v>0.248</v>
      </c>
      <c r="S26">
        <v>257</v>
      </c>
      <c r="T26" t="s">
        <v>95</v>
      </c>
      <c r="U26">
        <v>1.95</v>
      </c>
      <c r="V26">
        <v>0.95</v>
      </c>
      <c r="W26" s="2">
        <v>1.0999999999999999</v>
      </c>
      <c r="X26">
        <v>2.1179999999999999</v>
      </c>
      <c r="Y26" s="2">
        <f t="shared" si="0"/>
        <v>1.018</v>
      </c>
      <c r="Z26" t="s">
        <v>95</v>
      </c>
    </row>
    <row r="27" spans="1:26" x14ac:dyDescent="0.35">
      <c r="A27" s="3">
        <v>2017</v>
      </c>
      <c r="B27" s="3">
        <v>6</v>
      </c>
      <c r="C27" t="s">
        <v>7</v>
      </c>
      <c r="D27" t="s">
        <v>34</v>
      </c>
      <c r="E27" t="s">
        <v>35</v>
      </c>
      <c r="F27">
        <v>236.8</v>
      </c>
      <c r="G27">
        <v>225.5</v>
      </c>
      <c r="H27">
        <v>1.8</v>
      </c>
      <c r="I27">
        <v>1.95</v>
      </c>
      <c r="J27" s="1">
        <v>0.622</v>
      </c>
      <c r="K27" s="1">
        <v>0.378</v>
      </c>
      <c r="L27" s="1">
        <v>0.12</v>
      </c>
      <c r="M27" s="1">
        <v>-0.26300000000000001</v>
      </c>
      <c r="N27" t="s">
        <v>90</v>
      </c>
      <c r="O27" s="1">
        <v>0.622</v>
      </c>
      <c r="P27">
        <v>1.8</v>
      </c>
      <c r="Q27" s="1">
        <v>0.55600000000000005</v>
      </c>
      <c r="R27" s="1">
        <v>0.12</v>
      </c>
      <c r="S27">
        <v>306</v>
      </c>
      <c r="T27" t="s">
        <v>95</v>
      </c>
      <c r="U27">
        <v>1.8</v>
      </c>
      <c r="V27">
        <v>0.8</v>
      </c>
      <c r="W27" s="2">
        <v>0.6</v>
      </c>
      <c r="X27">
        <v>1.1280000000000001</v>
      </c>
      <c r="Y27" s="2">
        <f t="shared" si="0"/>
        <v>0.52800000000000014</v>
      </c>
      <c r="Z27" t="s">
        <v>91</v>
      </c>
    </row>
    <row r="28" spans="1:26" x14ac:dyDescent="0.35">
      <c r="A28" s="3">
        <v>2017</v>
      </c>
      <c r="B28" s="3">
        <v>6</v>
      </c>
      <c r="C28" t="s">
        <v>7</v>
      </c>
      <c r="D28" t="s">
        <v>30</v>
      </c>
      <c r="E28" t="s">
        <v>31</v>
      </c>
      <c r="F28">
        <v>232.8</v>
      </c>
      <c r="G28">
        <v>226.5</v>
      </c>
      <c r="H28">
        <v>1.87</v>
      </c>
      <c r="I28">
        <v>1.87</v>
      </c>
      <c r="J28" s="1">
        <v>0.55700000000000005</v>
      </c>
      <c r="K28" s="1">
        <v>0.443</v>
      </c>
      <c r="L28" s="1">
        <v>4.2000000000000003E-2</v>
      </c>
      <c r="M28" s="1">
        <v>-0.17299999999999999</v>
      </c>
      <c r="N28" t="s">
        <v>90</v>
      </c>
      <c r="O28" s="1">
        <v>0.55700000000000005</v>
      </c>
      <c r="P28">
        <v>1.87</v>
      </c>
      <c r="Q28" s="1">
        <v>0.53500000000000003</v>
      </c>
      <c r="R28" s="1">
        <v>4.2000000000000003E-2</v>
      </c>
      <c r="S28">
        <v>124</v>
      </c>
      <c r="T28" t="s">
        <v>91</v>
      </c>
      <c r="U28">
        <v>0</v>
      </c>
      <c r="V28">
        <v>-1</v>
      </c>
      <c r="W28" s="2">
        <v>0.2</v>
      </c>
      <c r="X28">
        <v>0</v>
      </c>
      <c r="Y28" s="2">
        <f t="shared" si="0"/>
        <v>-0.2</v>
      </c>
      <c r="Z28" t="s">
        <v>91</v>
      </c>
    </row>
    <row r="29" spans="1:26" x14ac:dyDescent="0.35">
      <c r="A29" s="3">
        <v>2017</v>
      </c>
      <c r="B29" s="3">
        <v>6</v>
      </c>
      <c r="C29" t="s">
        <v>7</v>
      </c>
      <c r="D29" t="s">
        <v>42</v>
      </c>
      <c r="E29" t="s">
        <v>43</v>
      </c>
      <c r="F29">
        <v>243.1</v>
      </c>
      <c r="G29">
        <v>248.5</v>
      </c>
      <c r="H29">
        <v>1.87</v>
      </c>
      <c r="I29">
        <v>1.87</v>
      </c>
      <c r="J29" s="1">
        <v>0.43099999999999999</v>
      </c>
      <c r="K29" s="1">
        <v>0.56899999999999995</v>
      </c>
      <c r="L29" s="1">
        <v>-0.19400000000000001</v>
      </c>
      <c r="M29" s="1">
        <v>6.4000000000000001E-2</v>
      </c>
      <c r="N29" t="s">
        <v>94</v>
      </c>
      <c r="O29" s="1">
        <v>0.56899999999999995</v>
      </c>
      <c r="P29">
        <v>1.87</v>
      </c>
      <c r="Q29" s="1">
        <v>0.53500000000000003</v>
      </c>
      <c r="R29" s="1">
        <v>6.4000000000000001E-2</v>
      </c>
      <c r="S29">
        <v>225</v>
      </c>
      <c r="T29" t="s">
        <v>95</v>
      </c>
      <c r="U29">
        <v>1.87</v>
      </c>
      <c r="V29">
        <v>0.87</v>
      </c>
      <c r="W29" s="2">
        <v>0.3</v>
      </c>
      <c r="X29">
        <v>0.57300000000000006</v>
      </c>
      <c r="Y29" s="2">
        <f t="shared" si="0"/>
        <v>0.27300000000000008</v>
      </c>
      <c r="Z29" t="s">
        <v>95</v>
      </c>
    </row>
    <row r="30" spans="1:26" x14ac:dyDescent="0.35">
      <c r="A30" s="3">
        <v>2017</v>
      </c>
      <c r="B30" s="3">
        <v>6</v>
      </c>
      <c r="C30" t="s">
        <v>7</v>
      </c>
      <c r="D30" t="s">
        <v>10</v>
      </c>
      <c r="E30" t="s">
        <v>11</v>
      </c>
      <c r="F30">
        <v>237.9</v>
      </c>
      <c r="G30">
        <v>222.5</v>
      </c>
      <c r="H30">
        <v>1.87</v>
      </c>
      <c r="I30">
        <v>1.87</v>
      </c>
      <c r="J30" s="1">
        <v>0.63100000000000001</v>
      </c>
      <c r="K30" s="1">
        <v>0.36899999999999999</v>
      </c>
      <c r="L30" s="1">
        <v>0.17899999999999999</v>
      </c>
      <c r="M30" s="1">
        <v>-0.31</v>
      </c>
      <c r="N30" t="s">
        <v>90</v>
      </c>
      <c r="O30" s="1">
        <v>0.63100000000000001</v>
      </c>
      <c r="P30">
        <v>1.87</v>
      </c>
      <c r="Q30" s="1">
        <v>0.53500000000000003</v>
      </c>
      <c r="R30" s="1">
        <v>0.17899999999999999</v>
      </c>
      <c r="S30">
        <v>128</v>
      </c>
      <c r="T30" t="s">
        <v>91</v>
      </c>
      <c r="U30">
        <v>0</v>
      </c>
      <c r="V30">
        <v>-1</v>
      </c>
      <c r="W30" s="2">
        <v>0.89999999999999991</v>
      </c>
      <c r="X30">
        <v>0</v>
      </c>
      <c r="Y30" s="2">
        <f t="shared" si="0"/>
        <v>-0.89999999999999991</v>
      </c>
      <c r="Z30" t="s">
        <v>91</v>
      </c>
    </row>
    <row r="31" spans="1:26" x14ac:dyDescent="0.35">
      <c r="A31" s="3">
        <v>2017</v>
      </c>
      <c r="B31" s="3">
        <v>6</v>
      </c>
      <c r="C31" t="s">
        <v>7</v>
      </c>
      <c r="D31" t="s">
        <v>50</v>
      </c>
      <c r="E31" t="s">
        <v>25</v>
      </c>
      <c r="F31">
        <v>224.8</v>
      </c>
      <c r="G31">
        <v>215.5</v>
      </c>
      <c r="H31">
        <v>1.87</v>
      </c>
      <c r="I31">
        <v>1.87</v>
      </c>
      <c r="J31" s="1">
        <v>0.60399999999999998</v>
      </c>
      <c r="K31" s="1">
        <v>0.39600000000000002</v>
      </c>
      <c r="L31" s="1">
        <v>0.129</v>
      </c>
      <c r="M31" s="1">
        <v>-0.26</v>
      </c>
      <c r="N31" t="s">
        <v>90</v>
      </c>
      <c r="O31" s="1">
        <v>0.60399999999999998</v>
      </c>
      <c r="P31">
        <v>1.87</v>
      </c>
      <c r="Q31" s="1">
        <v>0.53500000000000003</v>
      </c>
      <c r="R31" s="1">
        <v>0.129</v>
      </c>
      <c r="S31">
        <v>151</v>
      </c>
      <c r="T31" t="s">
        <v>91</v>
      </c>
      <c r="U31">
        <v>0</v>
      </c>
      <c r="V31">
        <v>-1</v>
      </c>
      <c r="W31" s="2">
        <v>0.6</v>
      </c>
      <c r="X31">
        <v>0</v>
      </c>
      <c r="Y31" s="2">
        <f t="shared" si="0"/>
        <v>-0.6</v>
      </c>
      <c r="Z31" t="s">
        <v>91</v>
      </c>
    </row>
    <row r="32" spans="1:26" x14ac:dyDescent="0.35">
      <c r="A32" s="3">
        <v>2017</v>
      </c>
      <c r="B32" s="3">
        <v>6</v>
      </c>
      <c r="C32" t="s">
        <v>7</v>
      </c>
      <c r="D32" t="s">
        <v>55</v>
      </c>
      <c r="E32" t="s">
        <v>41</v>
      </c>
      <c r="F32">
        <v>229.7</v>
      </c>
      <c r="G32">
        <v>225.5</v>
      </c>
      <c r="H32">
        <v>1.77</v>
      </c>
      <c r="I32">
        <v>2</v>
      </c>
      <c r="J32" s="1">
        <v>0.53200000000000003</v>
      </c>
      <c r="K32" s="1">
        <v>0.46800000000000003</v>
      </c>
      <c r="L32" s="1">
        <v>-5.8000000000000003E-2</v>
      </c>
      <c r="M32" s="1">
        <v>-6.5000000000000002E-2</v>
      </c>
      <c r="N32" t="s">
        <v>99</v>
      </c>
      <c r="O32" s="1" t="s">
        <v>92</v>
      </c>
      <c r="P32" t="s">
        <v>92</v>
      </c>
      <c r="Q32" s="1" t="s">
        <v>93</v>
      </c>
      <c r="R32" s="1">
        <v>-1E-3</v>
      </c>
      <c r="S32">
        <v>212</v>
      </c>
      <c r="T32" t="s">
        <v>100</v>
      </c>
      <c r="U32">
        <v>1</v>
      </c>
      <c r="V32">
        <v>0</v>
      </c>
      <c r="W32" s="2">
        <v>0</v>
      </c>
      <c r="X32">
        <v>0</v>
      </c>
      <c r="Y32" s="2">
        <f t="shared" si="0"/>
        <v>0</v>
      </c>
      <c r="Z32" t="s">
        <v>91</v>
      </c>
    </row>
    <row r="33" spans="1:26" x14ac:dyDescent="0.35">
      <c r="A33" s="3">
        <v>2017</v>
      </c>
      <c r="B33" s="3">
        <v>6</v>
      </c>
      <c r="C33" t="s">
        <v>7</v>
      </c>
      <c r="D33" t="s">
        <v>51</v>
      </c>
      <c r="E33" t="s">
        <v>52</v>
      </c>
      <c r="F33">
        <v>249.3</v>
      </c>
      <c r="G33">
        <v>260.5</v>
      </c>
      <c r="H33">
        <v>1.8</v>
      </c>
      <c r="I33">
        <v>1.95</v>
      </c>
      <c r="J33" s="1">
        <v>0.33600000000000002</v>
      </c>
      <c r="K33" s="1">
        <v>0.66400000000000003</v>
      </c>
      <c r="L33" s="1">
        <v>-0.39600000000000002</v>
      </c>
      <c r="M33" s="1">
        <v>0.29699999999999999</v>
      </c>
      <c r="N33" t="s">
        <v>94</v>
      </c>
      <c r="O33" s="1">
        <v>0.66400000000000003</v>
      </c>
      <c r="P33">
        <v>1.95</v>
      </c>
      <c r="Q33" s="1">
        <v>0.51200000000000001</v>
      </c>
      <c r="R33" s="1">
        <v>0.29699999999999999</v>
      </c>
      <c r="S33">
        <v>239</v>
      </c>
      <c r="T33" t="s">
        <v>95</v>
      </c>
      <c r="U33">
        <v>1.95</v>
      </c>
      <c r="V33">
        <v>0.95</v>
      </c>
      <c r="W33" s="2">
        <v>1.3</v>
      </c>
      <c r="X33">
        <v>2.5343333333333331</v>
      </c>
      <c r="Y33" s="2">
        <f t="shared" si="0"/>
        <v>1.2343333333333331</v>
      </c>
      <c r="Z33" t="s">
        <v>95</v>
      </c>
    </row>
    <row r="34" spans="1:26" x14ac:dyDescent="0.35">
      <c r="A34" s="3">
        <v>2017</v>
      </c>
      <c r="B34" s="3">
        <v>6</v>
      </c>
      <c r="C34" t="s">
        <v>7</v>
      </c>
      <c r="D34" t="s">
        <v>46</v>
      </c>
      <c r="E34" t="s">
        <v>47</v>
      </c>
      <c r="F34">
        <v>240.8</v>
      </c>
      <c r="G34">
        <v>245.5</v>
      </c>
      <c r="H34">
        <v>1.87</v>
      </c>
      <c r="I34">
        <v>1.87</v>
      </c>
      <c r="J34" s="1">
        <v>0.40600000000000003</v>
      </c>
      <c r="K34" s="1">
        <v>0.59399999999999997</v>
      </c>
      <c r="L34" s="1">
        <v>-0.24</v>
      </c>
      <c r="M34" s="1">
        <v>0.11</v>
      </c>
      <c r="N34" t="s">
        <v>94</v>
      </c>
      <c r="O34" s="1">
        <v>0.59399999999999997</v>
      </c>
      <c r="P34">
        <v>1.87</v>
      </c>
      <c r="Q34" s="1">
        <v>0.53500000000000003</v>
      </c>
      <c r="R34" s="1">
        <v>0.11</v>
      </c>
      <c r="S34">
        <v>171</v>
      </c>
      <c r="T34" t="s">
        <v>95</v>
      </c>
      <c r="U34">
        <v>1.87</v>
      </c>
      <c r="V34">
        <v>0.87</v>
      </c>
      <c r="W34" s="2">
        <v>0.5</v>
      </c>
      <c r="X34">
        <v>0.98299999999999998</v>
      </c>
      <c r="Y34" s="2">
        <f t="shared" si="0"/>
        <v>0.48299999999999998</v>
      </c>
      <c r="Z34" t="s">
        <v>95</v>
      </c>
    </row>
    <row r="35" spans="1:26" x14ac:dyDescent="0.35">
      <c r="A35" s="3">
        <v>2017</v>
      </c>
      <c r="B35" s="3">
        <v>6</v>
      </c>
      <c r="C35" t="s">
        <v>7</v>
      </c>
      <c r="D35" t="s">
        <v>58</v>
      </c>
      <c r="E35" t="s">
        <v>59</v>
      </c>
      <c r="F35">
        <v>242.6</v>
      </c>
      <c r="G35">
        <v>244.5</v>
      </c>
      <c r="H35">
        <v>1.87</v>
      </c>
      <c r="I35">
        <v>1.87</v>
      </c>
      <c r="J35" s="1">
        <v>0.45300000000000001</v>
      </c>
      <c r="K35" s="1">
        <v>0.54700000000000004</v>
      </c>
      <c r="L35" s="1">
        <v>-0.153</v>
      </c>
      <c r="M35" s="1">
        <v>2.1999999999999999E-2</v>
      </c>
      <c r="N35" t="s">
        <v>94</v>
      </c>
      <c r="O35" s="1">
        <v>0.54700000000000004</v>
      </c>
      <c r="P35">
        <v>1.87</v>
      </c>
      <c r="Q35" s="1">
        <v>0.53500000000000003</v>
      </c>
      <c r="R35" s="1">
        <v>2.1999999999999999E-2</v>
      </c>
      <c r="S35">
        <v>246</v>
      </c>
      <c r="T35" t="s">
        <v>91</v>
      </c>
      <c r="U35">
        <v>0</v>
      </c>
      <c r="V35">
        <v>-1</v>
      </c>
      <c r="W35" s="2">
        <v>0.1</v>
      </c>
      <c r="X35">
        <v>0</v>
      </c>
      <c r="Y35" s="2">
        <f t="shared" si="0"/>
        <v>-0.1</v>
      </c>
      <c r="Z35" t="s">
        <v>91</v>
      </c>
    </row>
    <row r="36" spans="1:26" x14ac:dyDescent="0.35">
      <c r="A36" s="3">
        <v>2017</v>
      </c>
      <c r="B36" s="3">
        <v>6</v>
      </c>
      <c r="C36" t="s">
        <v>7</v>
      </c>
      <c r="D36" t="s">
        <v>28</v>
      </c>
      <c r="E36" t="s">
        <v>68</v>
      </c>
      <c r="F36">
        <v>268.8</v>
      </c>
      <c r="G36">
        <v>275.5</v>
      </c>
      <c r="H36">
        <v>1.87</v>
      </c>
      <c r="I36">
        <v>1.87</v>
      </c>
      <c r="J36" s="1">
        <v>0.39800000000000002</v>
      </c>
      <c r="K36" s="1">
        <v>0.60199999999999998</v>
      </c>
      <c r="L36" s="1">
        <v>-0.255</v>
      </c>
      <c r="M36" s="1">
        <v>0.125</v>
      </c>
      <c r="N36" t="s">
        <v>94</v>
      </c>
      <c r="O36" s="1">
        <v>0.60199999999999998</v>
      </c>
      <c r="P36">
        <v>1.87</v>
      </c>
      <c r="Q36" s="1">
        <v>0.53500000000000003</v>
      </c>
      <c r="R36" s="1">
        <v>0.125</v>
      </c>
      <c r="S36">
        <v>330</v>
      </c>
      <c r="T36" t="s">
        <v>91</v>
      </c>
      <c r="U36">
        <v>0</v>
      </c>
      <c r="V36">
        <v>-1</v>
      </c>
      <c r="W36" s="2">
        <v>0.6</v>
      </c>
      <c r="X36">
        <v>0</v>
      </c>
      <c r="Y36" s="2">
        <f t="shared" si="0"/>
        <v>-0.6</v>
      </c>
      <c r="Z36" t="s">
        <v>95</v>
      </c>
    </row>
    <row r="37" spans="1:26" x14ac:dyDescent="0.35">
      <c r="A37" s="3">
        <v>2017</v>
      </c>
      <c r="B37" s="3">
        <v>6</v>
      </c>
      <c r="C37" t="s">
        <v>7</v>
      </c>
      <c r="D37" t="s">
        <v>65</v>
      </c>
      <c r="E37" t="s">
        <v>66</v>
      </c>
      <c r="F37">
        <v>263.2</v>
      </c>
      <c r="G37">
        <v>270.5</v>
      </c>
      <c r="H37">
        <v>1.87</v>
      </c>
      <c r="I37">
        <v>1.87</v>
      </c>
      <c r="J37" s="1">
        <v>0.38200000000000001</v>
      </c>
      <c r="K37" s="1">
        <v>0.61799999999999999</v>
      </c>
      <c r="L37" s="1">
        <v>-0.28599999999999998</v>
      </c>
      <c r="M37" s="1">
        <v>0.155</v>
      </c>
      <c r="N37" t="s">
        <v>94</v>
      </c>
      <c r="O37" s="1">
        <v>0.61799999999999999</v>
      </c>
      <c r="P37">
        <v>1.87</v>
      </c>
      <c r="Q37" s="1">
        <v>0.53500000000000003</v>
      </c>
      <c r="R37" s="1">
        <v>0.155</v>
      </c>
      <c r="S37">
        <v>312</v>
      </c>
      <c r="T37" t="s">
        <v>91</v>
      </c>
      <c r="U37">
        <v>0</v>
      </c>
      <c r="V37">
        <v>-1</v>
      </c>
      <c r="W37" s="2">
        <v>0.70000000000000007</v>
      </c>
      <c r="X37">
        <v>0</v>
      </c>
      <c r="Y37" s="2">
        <f t="shared" si="0"/>
        <v>-0.70000000000000007</v>
      </c>
      <c r="Z37" t="s">
        <v>95</v>
      </c>
    </row>
    <row r="38" spans="1:26" x14ac:dyDescent="0.35">
      <c r="A38" s="3">
        <v>2017</v>
      </c>
      <c r="B38" s="3">
        <v>6</v>
      </c>
      <c r="C38" t="s">
        <v>7</v>
      </c>
      <c r="D38" t="s">
        <v>36</v>
      </c>
      <c r="E38" t="s">
        <v>37</v>
      </c>
      <c r="F38">
        <v>268.10000000000002</v>
      </c>
      <c r="G38">
        <v>285.5</v>
      </c>
      <c r="H38">
        <v>1.87</v>
      </c>
      <c r="I38">
        <v>1.87</v>
      </c>
      <c r="J38" s="1">
        <v>0.29599999999999999</v>
      </c>
      <c r="K38" s="1">
        <v>0.70399999999999996</v>
      </c>
      <c r="L38" s="1">
        <v>-0.44700000000000001</v>
      </c>
      <c r="M38" s="1">
        <v>0.317</v>
      </c>
      <c r="N38" t="s">
        <v>94</v>
      </c>
      <c r="O38" s="1">
        <v>0.70399999999999996</v>
      </c>
      <c r="P38">
        <v>1.87</v>
      </c>
      <c r="Q38" s="1">
        <v>0.53500000000000003</v>
      </c>
      <c r="R38" s="1">
        <v>0.317</v>
      </c>
      <c r="S38">
        <v>61</v>
      </c>
      <c r="T38" t="s">
        <v>95</v>
      </c>
      <c r="U38">
        <v>1.87</v>
      </c>
      <c r="V38">
        <v>0.87</v>
      </c>
      <c r="W38" s="2">
        <v>1.5</v>
      </c>
      <c r="X38">
        <v>2.8390000000000004</v>
      </c>
      <c r="Y38" s="2">
        <f t="shared" si="0"/>
        <v>1.3390000000000004</v>
      </c>
      <c r="Z38" t="s">
        <v>95</v>
      </c>
    </row>
    <row r="39" spans="1:26" x14ac:dyDescent="0.35">
      <c r="A39" s="3">
        <v>2017</v>
      </c>
      <c r="B39" s="3">
        <v>6</v>
      </c>
      <c r="C39" t="s">
        <v>7</v>
      </c>
      <c r="D39" t="s">
        <v>18</v>
      </c>
      <c r="E39" t="s">
        <v>19</v>
      </c>
      <c r="F39">
        <v>286.7</v>
      </c>
      <c r="G39">
        <v>305.5</v>
      </c>
      <c r="H39">
        <v>1.87</v>
      </c>
      <c r="I39">
        <v>1.87</v>
      </c>
      <c r="J39" s="1">
        <v>0.32800000000000001</v>
      </c>
      <c r="K39" s="1">
        <v>0.67200000000000004</v>
      </c>
      <c r="L39" s="1">
        <v>-0.38600000000000001</v>
      </c>
      <c r="M39" s="1">
        <v>0.25600000000000001</v>
      </c>
      <c r="N39" t="s">
        <v>94</v>
      </c>
      <c r="O39" s="1">
        <v>0.67200000000000004</v>
      </c>
      <c r="P39">
        <v>1.87</v>
      </c>
      <c r="Q39" s="1">
        <v>0.53500000000000003</v>
      </c>
      <c r="R39" s="1">
        <v>0.25600000000000001</v>
      </c>
      <c r="S39">
        <v>186</v>
      </c>
      <c r="T39" t="s">
        <v>95</v>
      </c>
      <c r="U39">
        <v>1.87</v>
      </c>
      <c r="V39">
        <v>0.87</v>
      </c>
      <c r="W39" s="2">
        <v>1.2</v>
      </c>
      <c r="X39">
        <v>2.2913333333333332</v>
      </c>
      <c r="Y39" s="2">
        <f t="shared" si="0"/>
        <v>1.0913333333333333</v>
      </c>
      <c r="Z39" t="s">
        <v>95</v>
      </c>
    </row>
    <row r="40" spans="1:26" x14ac:dyDescent="0.35">
      <c r="A40" s="3">
        <v>2017</v>
      </c>
      <c r="B40" s="3">
        <v>6</v>
      </c>
      <c r="C40" t="s">
        <v>7</v>
      </c>
      <c r="D40" t="s">
        <v>14</v>
      </c>
      <c r="E40" t="s">
        <v>15</v>
      </c>
      <c r="F40">
        <v>250.7</v>
      </c>
      <c r="G40">
        <v>250.5</v>
      </c>
      <c r="H40">
        <v>1.83</v>
      </c>
      <c r="I40">
        <v>1.91</v>
      </c>
      <c r="J40" s="1">
        <v>0.48499999999999999</v>
      </c>
      <c r="K40" s="1">
        <v>0.51500000000000001</v>
      </c>
      <c r="L40" s="1">
        <v>-0.111</v>
      </c>
      <c r="M40" s="1">
        <v>-1.7000000000000001E-2</v>
      </c>
      <c r="N40" t="s">
        <v>99</v>
      </c>
      <c r="O40" s="1" t="s">
        <v>92</v>
      </c>
      <c r="P40" t="s">
        <v>92</v>
      </c>
      <c r="Q40" s="1" t="s">
        <v>93</v>
      </c>
      <c r="R40" s="1">
        <v>-1E-3</v>
      </c>
      <c r="S40">
        <v>222</v>
      </c>
      <c r="T40" t="s">
        <v>100</v>
      </c>
      <c r="U40">
        <v>1</v>
      </c>
      <c r="V40">
        <v>0</v>
      </c>
      <c r="W40" s="2">
        <v>0</v>
      </c>
      <c r="X40">
        <v>0</v>
      </c>
      <c r="Y40" s="2">
        <f t="shared" si="0"/>
        <v>0</v>
      </c>
      <c r="Z40" t="s">
        <v>91</v>
      </c>
    </row>
    <row r="41" spans="1:26" x14ac:dyDescent="0.35">
      <c r="A41" s="3">
        <v>2017</v>
      </c>
      <c r="B41" s="3">
        <v>6</v>
      </c>
      <c r="C41" t="s">
        <v>7</v>
      </c>
      <c r="D41" t="s">
        <v>12</v>
      </c>
      <c r="E41" t="s">
        <v>13</v>
      </c>
      <c r="F41">
        <v>262</v>
      </c>
      <c r="G41">
        <v>250.5</v>
      </c>
      <c r="H41">
        <v>1.87</v>
      </c>
      <c r="I41">
        <v>1.87</v>
      </c>
      <c r="J41" s="1">
        <v>0.58199999999999996</v>
      </c>
      <c r="K41" s="1">
        <v>0.41799999999999998</v>
      </c>
      <c r="L41" s="1">
        <v>8.7999999999999995E-2</v>
      </c>
      <c r="M41" s="1">
        <v>-0.218</v>
      </c>
      <c r="N41" t="s">
        <v>90</v>
      </c>
      <c r="O41" s="1">
        <v>0.58199999999999996</v>
      </c>
      <c r="P41">
        <v>1.87</v>
      </c>
      <c r="Q41" s="1">
        <v>0.53500000000000003</v>
      </c>
      <c r="R41" s="1">
        <v>8.7999999999999995E-2</v>
      </c>
      <c r="S41">
        <v>252</v>
      </c>
      <c r="T41" t="s">
        <v>95</v>
      </c>
      <c r="U41">
        <v>1.87</v>
      </c>
      <c r="V41">
        <v>0.87</v>
      </c>
      <c r="W41" s="2">
        <v>0.4</v>
      </c>
      <c r="X41">
        <v>0.78599999999999992</v>
      </c>
      <c r="Y41" s="2">
        <f t="shared" si="0"/>
        <v>0.3859999999999999</v>
      </c>
      <c r="Z41" t="s">
        <v>95</v>
      </c>
    </row>
    <row r="42" spans="1:26" x14ac:dyDescent="0.35">
      <c r="A42" s="3">
        <v>2017</v>
      </c>
      <c r="B42" s="3">
        <v>6</v>
      </c>
      <c r="C42" t="s">
        <v>7</v>
      </c>
      <c r="D42" t="s">
        <v>73</v>
      </c>
      <c r="E42" t="s">
        <v>23</v>
      </c>
      <c r="F42">
        <v>238.1</v>
      </c>
      <c r="G42">
        <v>232.5</v>
      </c>
      <c r="H42">
        <v>1.87</v>
      </c>
      <c r="I42">
        <v>1.87</v>
      </c>
      <c r="J42" s="1">
        <v>0.55000000000000004</v>
      </c>
      <c r="K42" s="1">
        <v>0.45</v>
      </c>
      <c r="L42" s="1">
        <v>2.8000000000000001E-2</v>
      </c>
      <c r="M42" s="1">
        <v>-0.159</v>
      </c>
      <c r="N42" t="s">
        <v>90</v>
      </c>
      <c r="O42" s="1">
        <v>0.55000000000000004</v>
      </c>
      <c r="P42">
        <v>1.87</v>
      </c>
      <c r="Q42" s="1">
        <v>0.53500000000000003</v>
      </c>
      <c r="R42" s="1">
        <v>2.8000000000000001E-2</v>
      </c>
      <c r="S42">
        <v>376</v>
      </c>
      <c r="T42" t="s">
        <v>95</v>
      </c>
      <c r="U42">
        <v>1.87</v>
      </c>
      <c r="V42">
        <v>0.87</v>
      </c>
      <c r="W42" s="2">
        <v>0.1</v>
      </c>
      <c r="X42">
        <v>0.25199999999999995</v>
      </c>
      <c r="Y42" s="2">
        <f t="shared" si="0"/>
        <v>0.15199999999999994</v>
      </c>
      <c r="Z42" t="s">
        <v>91</v>
      </c>
    </row>
    <row r="43" spans="1:26" x14ac:dyDescent="0.35">
      <c r="A43" s="3">
        <v>2017</v>
      </c>
      <c r="B43" s="3">
        <v>6</v>
      </c>
      <c r="C43" t="s">
        <v>7</v>
      </c>
      <c r="D43" t="s">
        <v>16</v>
      </c>
      <c r="E43" t="s">
        <v>17</v>
      </c>
      <c r="F43">
        <v>278.8</v>
      </c>
      <c r="G43">
        <v>295.5</v>
      </c>
      <c r="H43">
        <v>1.87</v>
      </c>
      <c r="I43">
        <v>1.87</v>
      </c>
      <c r="J43" s="1">
        <v>0.29099999999999998</v>
      </c>
      <c r="K43" s="1">
        <v>0.70899999999999996</v>
      </c>
      <c r="L43" s="1">
        <v>-0.45600000000000002</v>
      </c>
      <c r="M43" s="1">
        <v>0.32600000000000001</v>
      </c>
      <c r="N43" t="s">
        <v>94</v>
      </c>
      <c r="O43" s="1">
        <v>0.70899999999999996</v>
      </c>
      <c r="P43">
        <v>1.87</v>
      </c>
      <c r="Q43" s="1">
        <v>0.53500000000000003</v>
      </c>
      <c r="R43" s="1">
        <v>0.32600000000000001</v>
      </c>
      <c r="S43">
        <v>248</v>
      </c>
      <c r="T43" t="s">
        <v>95</v>
      </c>
      <c r="U43">
        <v>1.87</v>
      </c>
      <c r="V43">
        <v>0.87</v>
      </c>
      <c r="W43" s="2">
        <v>1.6</v>
      </c>
      <c r="X43">
        <v>2.9180000000000001</v>
      </c>
      <c r="Y43" s="2">
        <f t="shared" si="0"/>
        <v>1.3180000000000001</v>
      </c>
      <c r="Z43" t="s">
        <v>95</v>
      </c>
    </row>
    <row r="44" spans="1:26" x14ac:dyDescent="0.35">
      <c r="A44" s="3">
        <v>2017</v>
      </c>
      <c r="B44" s="3">
        <v>6</v>
      </c>
      <c r="C44" t="s">
        <v>7</v>
      </c>
      <c r="D44" t="s">
        <v>60</v>
      </c>
      <c r="E44" t="s">
        <v>61</v>
      </c>
      <c r="F44">
        <v>243.7</v>
      </c>
      <c r="G44">
        <v>235.5</v>
      </c>
      <c r="H44">
        <v>1.87</v>
      </c>
      <c r="I44">
        <v>1.87</v>
      </c>
      <c r="J44" s="1">
        <v>0.59</v>
      </c>
      <c r="K44" s="1">
        <v>0.41</v>
      </c>
      <c r="L44" s="1">
        <v>0.10199999999999999</v>
      </c>
      <c r="M44" s="1">
        <v>-0.23300000000000001</v>
      </c>
      <c r="N44" t="s">
        <v>90</v>
      </c>
      <c r="O44" s="1">
        <v>0.59</v>
      </c>
      <c r="P44">
        <v>1.87</v>
      </c>
      <c r="Q44" s="1">
        <v>0.53500000000000003</v>
      </c>
      <c r="R44" s="1">
        <v>0.10199999999999999</v>
      </c>
      <c r="S44">
        <v>34</v>
      </c>
      <c r="T44" t="s">
        <v>91</v>
      </c>
      <c r="U44">
        <v>0</v>
      </c>
      <c r="V44">
        <v>-1</v>
      </c>
      <c r="W44" s="2">
        <v>0.5</v>
      </c>
      <c r="X44">
        <v>0</v>
      </c>
      <c r="Y44" s="2">
        <f t="shared" si="0"/>
        <v>-0.5</v>
      </c>
      <c r="Z44" t="s">
        <v>95</v>
      </c>
    </row>
    <row r="45" spans="1:26" x14ac:dyDescent="0.35">
      <c r="A45" s="3">
        <v>2017</v>
      </c>
      <c r="B45" s="3">
        <v>6</v>
      </c>
      <c r="C45" t="s">
        <v>7</v>
      </c>
      <c r="D45" t="s">
        <v>69</v>
      </c>
      <c r="E45" t="s">
        <v>70</v>
      </c>
      <c r="F45">
        <v>213.5</v>
      </c>
      <c r="G45">
        <v>197.5</v>
      </c>
      <c r="H45">
        <v>1.95</v>
      </c>
      <c r="I45">
        <v>1.8</v>
      </c>
      <c r="J45" s="1">
        <v>0.67100000000000004</v>
      </c>
      <c r="K45" s="1">
        <v>0.32900000000000001</v>
      </c>
      <c r="L45" s="1">
        <v>0.31</v>
      </c>
      <c r="M45" s="1">
        <v>-0.40799999999999997</v>
      </c>
      <c r="N45" t="s">
        <v>90</v>
      </c>
      <c r="O45" s="1">
        <v>0.67100000000000004</v>
      </c>
      <c r="P45">
        <v>1.95</v>
      </c>
      <c r="Q45" s="1">
        <v>0.51200000000000001</v>
      </c>
      <c r="R45" s="1">
        <v>0.31</v>
      </c>
      <c r="S45">
        <v>241</v>
      </c>
      <c r="T45" t="s">
        <v>95</v>
      </c>
      <c r="U45">
        <v>1.95</v>
      </c>
      <c r="V45">
        <v>0.95</v>
      </c>
      <c r="W45" s="2">
        <v>1.4000000000000001</v>
      </c>
      <c r="X45">
        <v>2.6466666666666669</v>
      </c>
      <c r="Y45" s="2">
        <f t="shared" si="0"/>
        <v>1.2466666666666668</v>
      </c>
      <c r="Z45" t="s">
        <v>91</v>
      </c>
    </row>
    <row r="46" spans="1:26" x14ac:dyDescent="0.35">
      <c r="A46" s="3">
        <v>2017</v>
      </c>
      <c r="B46" s="3">
        <v>6</v>
      </c>
      <c r="C46" t="s">
        <v>7</v>
      </c>
      <c r="D46" t="s">
        <v>74</v>
      </c>
      <c r="E46" t="s">
        <v>75</v>
      </c>
      <c r="F46">
        <v>280.5</v>
      </c>
      <c r="G46">
        <v>295.5</v>
      </c>
      <c r="H46">
        <v>1.87</v>
      </c>
      <c r="I46">
        <v>1.87</v>
      </c>
      <c r="J46" s="1">
        <v>0.34699999999999998</v>
      </c>
      <c r="K46" s="1">
        <v>0.65300000000000002</v>
      </c>
      <c r="L46" s="1">
        <v>-0.35099999999999998</v>
      </c>
      <c r="M46" s="1">
        <v>0.22</v>
      </c>
      <c r="N46" t="s">
        <v>94</v>
      </c>
      <c r="O46" s="1">
        <v>0.65300000000000002</v>
      </c>
      <c r="P46">
        <v>1.87</v>
      </c>
      <c r="Q46" s="1">
        <v>0.53500000000000003</v>
      </c>
      <c r="R46" s="1">
        <v>0.22</v>
      </c>
      <c r="S46">
        <v>283</v>
      </c>
      <c r="T46" t="s">
        <v>95</v>
      </c>
      <c r="U46">
        <v>1.87</v>
      </c>
      <c r="V46">
        <v>0.87</v>
      </c>
      <c r="W46" s="2">
        <v>1.0999999999999999</v>
      </c>
      <c r="X46">
        <v>1.9746666666666666</v>
      </c>
      <c r="Y46" s="2">
        <f t="shared" si="0"/>
        <v>0.8746666666666667</v>
      </c>
      <c r="Z46" t="s">
        <v>95</v>
      </c>
    </row>
    <row r="47" spans="1:26" x14ac:dyDescent="0.35">
      <c r="A47" s="3">
        <v>2017</v>
      </c>
      <c r="B47" s="3">
        <v>7</v>
      </c>
      <c r="C47" t="s">
        <v>7</v>
      </c>
      <c r="D47" t="s">
        <v>8</v>
      </c>
      <c r="E47" t="s">
        <v>9</v>
      </c>
      <c r="F47">
        <v>233.5</v>
      </c>
      <c r="G47">
        <v>225.5</v>
      </c>
      <c r="H47">
        <v>1.8</v>
      </c>
      <c r="I47">
        <v>1.95</v>
      </c>
      <c r="J47" s="1">
        <v>0.59399999999999997</v>
      </c>
      <c r="K47" s="1">
        <v>0.40600000000000003</v>
      </c>
      <c r="L47" s="1">
        <v>6.8000000000000005E-2</v>
      </c>
      <c r="M47" s="1">
        <v>-0.20599999999999999</v>
      </c>
      <c r="N47" t="s">
        <v>90</v>
      </c>
      <c r="O47" s="1">
        <v>0.59399999999999997</v>
      </c>
      <c r="P47">
        <v>1.8</v>
      </c>
      <c r="Q47" s="1">
        <v>0.55600000000000005</v>
      </c>
      <c r="R47" s="1">
        <v>6.8000000000000005E-2</v>
      </c>
      <c r="S47">
        <v>140</v>
      </c>
      <c r="T47" t="s">
        <v>91</v>
      </c>
      <c r="U47">
        <v>0</v>
      </c>
      <c r="V47">
        <v>-1</v>
      </c>
      <c r="W47" s="2">
        <v>0.4</v>
      </c>
      <c r="X47">
        <v>0</v>
      </c>
      <c r="Y47" s="2">
        <f t="shared" si="0"/>
        <v>-0.4</v>
      </c>
      <c r="Z47" t="s">
        <v>91</v>
      </c>
    </row>
    <row r="48" spans="1:26" x14ac:dyDescent="0.35">
      <c r="A48" s="3">
        <v>2017</v>
      </c>
      <c r="B48" s="3">
        <v>7</v>
      </c>
      <c r="C48" t="s">
        <v>7</v>
      </c>
      <c r="D48" t="s">
        <v>36</v>
      </c>
      <c r="E48" t="s">
        <v>37</v>
      </c>
      <c r="F48">
        <v>246.1</v>
      </c>
      <c r="G48">
        <v>259.5</v>
      </c>
      <c r="H48">
        <v>1.87</v>
      </c>
      <c r="I48">
        <v>1.87</v>
      </c>
      <c r="J48" s="1">
        <v>0.35</v>
      </c>
      <c r="K48" s="1">
        <v>0.65</v>
      </c>
      <c r="L48" s="1">
        <v>-0.34499999999999997</v>
      </c>
      <c r="M48" s="1">
        <v>0.215</v>
      </c>
      <c r="N48" t="s">
        <v>94</v>
      </c>
      <c r="O48" s="1">
        <v>0.65</v>
      </c>
      <c r="P48">
        <v>1.87</v>
      </c>
      <c r="Q48" s="1">
        <v>0.53500000000000003</v>
      </c>
      <c r="R48" s="1">
        <v>0.215</v>
      </c>
      <c r="S48">
        <v>384</v>
      </c>
      <c r="T48" t="s">
        <v>91</v>
      </c>
      <c r="U48">
        <v>0</v>
      </c>
      <c r="V48">
        <v>-1</v>
      </c>
      <c r="W48" s="2">
        <v>1</v>
      </c>
      <c r="X48">
        <v>0</v>
      </c>
      <c r="Y48" s="2">
        <f t="shared" si="0"/>
        <v>-1</v>
      </c>
      <c r="Z48" t="s">
        <v>95</v>
      </c>
    </row>
    <row r="49" spans="1:26" x14ac:dyDescent="0.35">
      <c r="A49" s="3">
        <v>2017</v>
      </c>
      <c r="B49" s="3">
        <v>7</v>
      </c>
      <c r="C49" t="s">
        <v>7</v>
      </c>
      <c r="D49" t="s">
        <v>50</v>
      </c>
      <c r="E49" t="s">
        <v>25</v>
      </c>
      <c r="F49">
        <v>211.6</v>
      </c>
      <c r="G49">
        <v>200.5</v>
      </c>
      <c r="H49">
        <v>1.87</v>
      </c>
      <c r="I49">
        <v>1.87</v>
      </c>
      <c r="J49" s="1">
        <v>0.626</v>
      </c>
      <c r="K49" s="1">
        <v>0.374</v>
      </c>
      <c r="L49" s="1">
        <v>0.17100000000000001</v>
      </c>
      <c r="M49" s="1">
        <v>-0.30099999999999999</v>
      </c>
      <c r="N49" t="s">
        <v>90</v>
      </c>
      <c r="O49" s="1">
        <v>0.626</v>
      </c>
      <c r="P49">
        <v>1.87</v>
      </c>
      <c r="Q49" s="1">
        <v>0.53500000000000003</v>
      </c>
      <c r="R49" s="1">
        <v>0.17100000000000001</v>
      </c>
      <c r="S49">
        <v>138</v>
      </c>
      <c r="T49" t="s">
        <v>91</v>
      </c>
      <c r="U49">
        <v>0</v>
      </c>
      <c r="V49">
        <v>-1</v>
      </c>
      <c r="W49" s="2">
        <v>0.8</v>
      </c>
      <c r="X49">
        <v>0</v>
      </c>
      <c r="Y49" s="2">
        <f t="shared" si="0"/>
        <v>-0.8</v>
      </c>
      <c r="Z49" t="s">
        <v>91</v>
      </c>
    </row>
    <row r="50" spans="1:26" x14ac:dyDescent="0.35">
      <c r="A50" s="3">
        <v>2017</v>
      </c>
      <c r="B50" s="3">
        <v>7</v>
      </c>
      <c r="C50" t="s">
        <v>7</v>
      </c>
      <c r="D50" t="s">
        <v>34</v>
      </c>
      <c r="E50" t="s">
        <v>35</v>
      </c>
      <c r="F50">
        <v>231.4</v>
      </c>
      <c r="G50">
        <v>245.5</v>
      </c>
      <c r="H50">
        <v>1.87</v>
      </c>
      <c r="I50">
        <v>1.87</v>
      </c>
      <c r="J50" s="1">
        <v>0.34200000000000003</v>
      </c>
      <c r="K50" s="1">
        <v>0.65800000000000003</v>
      </c>
      <c r="L50" s="1">
        <v>-0.36099999999999999</v>
      </c>
      <c r="M50" s="1">
        <v>0.23100000000000001</v>
      </c>
      <c r="N50" t="s">
        <v>94</v>
      </c>
      <c r="O50" s="1">
        <v>0.65800000000000003</v>
      </c>
      <c r="P50">
        <v>1.87</v>
      </c>
      <c r="Q50" s="1">
        <v>0.53500000000000003</v>
      </c>
      <c r="R50" s="1">
        <v>0.23100000000000001</v>
      </c>
      <c r="S50">
        <v>203</v>
      </c>
      <c r="T50" t="s">
        <v>95</v>
      </c>
      <c r="U50">
        <v>1.87</v>
      </c>
      <c r="V50">
        <v>0.87</v>
      </c>
      <c r="W50" s="2">
        <v>1.0999999999999999</v>
      </c>
      <c r="X50">
        <v>2.0683333333333334</v>
      </c>
      <c r="Y50" s="2">
        <f t="shared" si="0"/>
        <v>0.96833333333333349</v>
      </c>
      <c r="Z50" t="s">
        <v>95</v>
      </c>
    </row>
    <row r="51" spans="1:26" x14ac:dyDescent="0.35">
      <c r="A51" s="3">
        <v>2017</v>
      </c>
      <c r="B51" s="3">
        <v>7</v>
      </c>
      <c r="C51" t="s">
        <v>7</v>
      </c>
      <c r="D51" t="s">
        <v>32</v>
      </c>
      <c r="E51" t="s">
        <v>33</v>
      </c>
      <c r="F51">
        <v>253.9</v>
      </c>
      <c r="G51">
        <v>246.5</v>
      </c>
      <c r="H51">
        <v>1.87</v>
      </c>
      <c r="I51">
        <v>1.87</v>
      </c>
      <c r="J51" s="1">
        <v>0.55800000000000005</v>
      </c>
      <c r="K51" s="1">
        <v>0.442</v>
      </c>
      <c r="L51" s="1">
        <v>4.2999999999999997E-2</v>
      </c>
      <c r="M51" s="1">
        <v>-0.17299999999999999</v>
      </c>
      <c r="N51" t="s">
        <v>90</v>
      </c>
      <c r="O51" s="1">
        <v>0.55800000000000005</v>
      </c>
      <c r="P51">
        <v>1.87</v>
      </c>
      <c r="Q51" s="1">
        <v>0.53500000000000003</v>
      </c>
      <c r="R51" s="1">
        <v>4.2999999999999997E-2</v>
      </c>
      <c r="S51">
        <v>183</v>
      </c>
      <c r="T51" t="s">
        <v>91</v>
      </c>
      <c r="U51">
        <v>0</v>
      </c>
      <c r="V51">
        <v>-1</v>
      </c>
      <c r="W51" s="2">
        <v>0.2</v>
      </c>
      <c r="X51">
        <v>0</v>
      </c>
      <c r="Y51" s="2">
        <f t="shared" si="0"/>
        <v>-0.2</v>
      </c>
      <c r="Z51" t="s">
        <v>95</v>
      </c>
    </row>
    <row r="52" spans="1:26" x14ac:dyDescent="0.35">
      <c r="A52" s="3">
        <v>2017</v>
      </c>
      <c r="B52" s="3">
        <v>7</v>
      </c>
      <c r="C52" t="s">
        <v>7</v>
      </c>
      <c r="D52" t="s">
        <v>55</v>
      </c>
      <c r="E52" t="s">
        <v>41</v>
      </c>
      <c r="F52">
        <v>212.9</v>
      </c>
      <c r="G52">
        <v>197.5</v>
      </c>
      <c r="H52">
        <v>1.87</v>
      </c>
      <c r="I52">
        <v>1.87</v>
      </c>
      <c r="J52" s="1">
        <v>0.65300000000000002</v>
      </c>
      <c r="K52" s="1">
        <v>0.34699999999999998</v>
      </c>
      <c r="L52" s="1">
        <v>0.22</v>
      </c>
      <c r="M52" s="1">
        <v>-0.35099999999999998</v>
      </c>
      <c r="N52" t="s">
        <v>90</v>
      </c>
      <c r="O52" s="1">
        <v>0.65300000000000002</v>
      </c>
      <c r="P52">
        <v>1.87</v>
      </c>
      <c r="Q52" s="1">
        <v>0.53500000000000003</v>
      </c>
      <c r="R52" s="1">
        <v>0.22</v>
      </c>
      <c r="S52">
        <v>200</v>
      </c>
      <c r="T52" t="s">
        <v>95</v>
      </c>
      <c r="U52">
        <v>1.87</v>
      </c>
      <c r="V52">
        <v>0.87</v>
      </c>
      <c r="W52" s="2">
        <v>1.0999999999999999</v>
      </c>
      <c r="X52">
        <v>1.9743333333333331</v>
      </c>
      <c r="Y52" s="2">
        <f t="shared" si="0"/>
        <v>0.87433333333333318</v>
      </c>
      <c r="Z52" t="s">
        <v>91</v>
      </c>
    </row>
    <row r="53" spans="1:26" x14ac:dyDescent="0.35">
      <c r="A53" s="3">
        <v>2017</v>
      </c>
      <c r="B53" s="3">
        <v>7</v>
      </c>
      <c r="C53" t="s">
        <v>7</v>
      </c>
      <c r="D53" t="s">
        <v>22</v>
      </c>
      <c r="E53" t="s">
        <v>29</v>
      </c>
      <c r="F53">
        <v>231.3</v>
      </c>
      <c r="G53">
        <v>220.5</v>
      </c>
      <c r="H53">
        <v>1.87</v>
      </c>
      <c r="I53">
        <v>1.87</v>
      </c>
      <c r="J53" s="1">
        <v>0.60499999999999998</v>
      </c>
      <c r="K53" s="1">
        <v>0.39500000000000002</v>
      </c>
      <c r="L53" s="1">
        <v>0.13100000000000001</v>
      </c>
      <c r="M53" s="1">
        <v>-0.26200000000000001</v>
      </c>
      <c r="N53" t="s">
        <v>90</v>
      </c>
      <c r="O53" s="1">
        <v>0.60499999999999998</v>
      </c>
      <c r="P53">
        <v>1.87</v>
      </c>
      <c r="Q53" s="1">
        <v>0.53500000000000003</v>
      </c>
      <c r="R53" s="1">
        <v>0.13100000000000001</v>
      </c>
      <c r="S53">
        <v>188</v>
      </c>
      <c r="T53" t="s">
        <v>91</v>
      </c>
      <c r="U53">
        <v>0</v>
      </c>
      <c r="V53">
        <v>-1</v>
      </c>
      <c r="W53" s="2">
        <v>0.6</v>
      </c>
      <c r="X53">
        <v>0</v>
      </c>
      <c r="Y53" s="2">
        <f t="shared" si="0"/>
        <v>-0.6</v>
      </c>
      <c r="Z53" t="s">
        <v>91</v>
      </c>
    </row>
    <row r="54" spans="1:26" x14ac:dyDescent="0.35">
      <c r="A54" s="3">
        <v>2017</v>
      </c>
      <c r="B54" s="3">
        <v>7</v>
      </c>
      <c r="C54" t="s">
        <v>7</v>
      </c>
      <c r="D54" t="s">
        <v>12</v>
      </c>
      <c r="E54" t="s">
        <v>13</v>
      </c>
      <c r="F54">
        <v>254.2</v>
      </c>
      <c r="G54">
        <v>250.5</v>
      </c>
      <c r="H54">
        <v>1.87</v>
      </c>
      <c r="I54">
        <v>1.87</v>
      </c>
      <c r="J54" s="1">
        <v>0.504</v>
      </c>
      <c r="K54" s="1">
        <v>0.496</v>
      </c>
      <c r="L54" s="1">
        <v>-5.7000000000000002E-2</v>
      </c>
      <c r="M54" s="1">
        <v>-7.2999999999999995E-2</v>
      </c>
      <c r="N54" t="s">
        <v>99</v>
      </c>
      <c r="O54" s="1" t="s">
        <v>92</v>
      </c>
      <c r="P54" t="s">
        <v>92</v>
      </c>
      <c r="Q54" s="1" t="s">
        <v>93</v>
      </c>
      <c r="R54" s="1">
        <v>-1E-3</v>
      </c>
      <c r="S54">
        <v>224</v>
      </c>
      <c r="T54" t="s">
        <v>100</v>
      </c>
      <c r="U54">
        <v>1</v>
      </c>
      <c r="V54">
        <v>0</v>
      </c>
      <c r="W54" s="2">
        <v>0</v>
      </c>
      <c r="X54">
        <v>0</v>
      </c>
      <c r="Y54" s="2">
        <f t="shared" si="0"/>
        <v>0</v>
      </c>
      <c r="Z54" t="s">
        <v>91</v>
      </c>
    </row>
    <row r="55" spans="1:26" x14ac:dyDescent="0.35">
      <c r="A55" s="3">
        <v>2017</v>
      </c>
      <c r="B55" s="3">
        <v>7</v>
      </c>
      <c r="C55" t="s">
        <v>7</v>
      </c>
      <c r="D55" t="s">
        <v>10</v>
      </c>
      <c r="E55" t="s">
        <v>11</v>
      </c>
      <c r="F55">
        <v>233.2</v>
      </c>
      <c r="G55">
        <v>218.5</v>
      </c>
      <c r="H55">
        <v>1.87</v>
      </c>
      <c r="I55">
        <v>1.87</v>
      </c>
      <c r="J55" s="1">
        <v>0.629</v>
      </c>
      <c r="K55" s="1">
        <v>0.371</v>
      </c>
      <c r="L55" s="1">
        <v>0.17599999999999999</v>
      </c>
      <c r="M55" s="1">
        <v>-0.30599999999999999</v>
      </c>
      <c r="N55" t="s">
        <v>90</v>
      </c>
      <c r="O55" s="1">
        <v>0.629</v>
      </c>
      <c r="P55">
        <v>1.87</v>
      </c>
      <c r="Q55" s="1">
        <v>0.53500000000000003</v>
      </c>
      <c r="R55" s="1">
        <v>0.17599999999999999</v>
      </c>
      <c r="S55">
        <v>134</v>
      </c>
      <c r="T55" t="s">
        <v>91</v>
      </c>
      <c r="U55">
        <v>0</v>
      </c>
      <c r="V55">
        <v>-1</v>
      </c>
      <c r="W55" s="2">
        <v>0.8</v>
      </c>
      <c r="X55">
        <v>0</v>
      </c>
      <c r="Y55" s="2">
        <f t="shared" si="0"/>
        <v>-0.8</v>
      </c>
      <c r="Z55" t="s">
        <v>91</v>
      </c>
    </row>
    <row r="56" spans="1:26" x14ac:dyDescent="0.35">
      <c r="A56" s="3">
        <v>2017</v>
      </c>
      <c r="B56" s="3">
        <v>7</v>
      </c>
      <c r="C56" t="s">
        <v>7</v>
      </c>
      <c r="D56" t="s">
        <v>51</v>
      </c>
      <c r="E56" t="s">
        <v>52</v>
      </c>
      <c r="F56">
        <v>234.7</v>
      </c>
      <c r="G56">
        <v>230.5</v>
      </c>
      <c r="H56">
        <v>1.87</v>
      </c>
      <c r="I56">
        <v>1.87</v>
      </c>
      <c r="J56" s="1">
        <v>0.51200000000000001</v>
      </c>
      <c r="K56" s="1">
        <v>0.48799999999999999</v>
      </c>
      <c r="L56" s="1">
        <v>-4.2000000000000003E-2</v>
      </c>
      <c r="M56" s="1">
        <v>-8.7999999999999995E-2</v>
      </c>
      <c r="N56" t="s">
        <v>99</v>
      </c>
      <c r="O56" s="1" t="s">
        <v>92</v>
      </c>
      <c r="P56" t="s">
        <v>92</v>
      </c>
      <c r="Q56" s="1" t="s">
        <v>93</v>
      </c>
      <c r="R56" s="1">
        <v>-1E-3</v>
      </c>
      <c r="S56">
        <v>211</v>
      </c>
      <c r="T56" t="s">
        <v>100</v>
      </c>
      <c r="U56">
        <v>1</v>
      </c>
      <c r="V56">
        <v>0</v>
      </c>
      <c r="W56" s="2">
        <v>0</v>
      </c>
      <c r="X56">
        <v>0</v>
      </c>
      <c r="Y56" s="2">
        <f t="shared" si="0"/>
        <v>0</v>
      </c>
      <c r="Z56" t="s">
        <v>91</v>
      </c>
    </row>
    <row r="57" spans="1:26" x14ac:dyDescent="0.35">
      <c r="A57" s="3">
        <v>2017</v>
      </c>
      <c r="B57" s="3">
        <v>7</v>
      </c>
      <c r="C57" t="s">
        <v>7</v>
      </c>
      <c r="D57" t="s">
        <v>16</v>
      </c>
      <c r="E57" t="s">
        <v>17</v>
      </c>
      <c r="F57">
        <v>292.89999999999998</v>
      </c>
      <c r="G57">
        <v>300.5</v>
      </c>
      <c r="H57">
        <v>1.87</v>
      </c>
      <c r="I57">
        <v>1.87</v>
      </c>
      <c r="J57" s="1">
        <v>0.378</v>
      </c>
      <c r="K57" s="1">
        <v>0.622</v>
      </c>
      <c r="L57" s="1">
        <v>-0.29299999999999998</v>
      </c>
      <c r="M57" s="1">
        <v>0.16200000000000001</v>
      </c>
      <c r="N57" t="s">
        <v>94</v>
      </c>
      <c r="O57" s="1">
        <v>0.622</v>
      </c>
      <c r="P57">
        <v>1.87</v>
      </c>
      <c r="Q57" s="1">
        <v>0.53500000000000003</v>
      </c>
      <c r="R57" s="1">
        <v>0.16200000000000001</v>
      </c>
      <c r="S57">
        <v>233</v>
      </c>
      <c r="T57" t="s">
        <v>95</v>
      </c>
      <c r="U57">
        <v>1.87</v>
      </c>
      <c r="V57">
        <v>0.87</v>
      </c>
      <c r="W57" s="2">
        <v>0.8</v>
      </c>
      <c r="X57">
        <v>1.4549999999999998</v>
      </c>
      <c r="Y57" s="2">
        <f t="shared" si="0"/>
        <v>0.6549999999999998</v>
      </c>
      <c r="Z57" t="s">
        <v>95</v>
      </c>
    </row>
    <row r="58" spans="1:26" x14ac:dyDescent="0.35">
      <c r="A58" s="3">
        <v>2017</v>
      </c>
      <c r="B58" s="3">
        <v>7</v>
      </c>
      <c r="C58" t="s">
        <v>7</v>
      </c>
      <c r="D58" t="s">
        <v>14</v>
      </c>
      <c r="E58" t="s">
        <v>15</v>
      </c>
      <c r="F58">
        <v>260.5</v>
      </c>
      <c r="G58">
        <v>260.5</v>
      </c>
      <c r="H58">
        <v>1.8</v>
      </c>
      <c r="I58">
        <v>1.95</v>
      </c>
      <c r="J58" s="1">
        <v>0.48299999999999998</v>
      </c>
      <c r="K58" s="1">
        <v>0.51700000000000002</v>
      </c>
      <c r="L58" s="1">
        <v>-0.13</v>
      </c>
      <c r="M58" s="1">
        <v>8.9999999999999993E-3</v>
      </c>
      <c r="N58" t="s">
        <v>94</v>
      </c>
      <c r="O58" s="1">
        <v>0.51700000000000002</v>
      </c>
      <c r="P58">
        <v>1.95</v>
      </c>
      <c r="Q58" s="1">
        <v>0.51200000000000001</v>
      </c>
      <c r="R58" s="1">
        <v>8.9999999999999993E-3</v>
      </c>
      <c r="S58">
        <v>268</v>
      </c>
      <c r="T58" t="s">
        <v>91</v>
      </c>
      <c r="U58">
        <v>0</v>
      </c>
      <c r="V58">
        <v>-1</v>
      </c>
      <c r="W58" s="2">
        <v>0</v>
      </c>
      <c r="X58">
        <v>0</v>
      </c>
      <c r="Y58" s="2">
        <f t="shared" si="0"/>
        <v>0</v>
      </c>
      <c r="Z58" t="s">
        <v>91</v>
      </c>
    </row>
    <row r="59" spans="1:26" x14ac:dyDescent="0.35">
      <c r="A59" s="3">
        <v>2017</v>
      </c>
      <c r="B59" s="3">
        <v>7</v>
      </c>
      <c r="C59" t="s">
        <v>7</v>
      </c>
      <c r="D59" t="s">
        <v>20</v>
      </c>
      <c r="E59" t="s">
        <v>21</v>
      </c>
      <c r="F59">
        <v>213.7</v>
      </c>
      <c r="G59">
        <v>195.5</v>
      </c>
      <c r="H59">
        <v>1.87</v>
      </c>
      <c r="I59">
        <v>1.87</v>
      </c>
      <c r="J59" s="1">
        <v>0.68600000000000005</v>
      </c>
      <c r="K59" s="1">
        <v>0.314</v>
      </c>
      <c r="L59" s="1">
        <v>0.28299999999999997</v>
      </c>
      <c r="M59" s="1">
        <v>-0.41299999999999998</v>
      </c>
      <c r="N59" t="s">
        <v>90</v>
      </c>
      <c r="O59" s="1">
        <v>0.68600000000000005</v>
      </c>
      <c r="P59">
        <v>1.87</v>
      </c>
      <c r="Q59" s="1">
        <v>0.53500000000000003</v>
      </c>
      <c r="R59" s="1">
        <v>0.28299999999999997</v>
      </c>
      <c r="S59">
        <v>186</v>
      </c>
      <c r="T59" t="s">
        <v>91</v>
      </c>
      <c r="U59">
        <v>0</v>
      </c>
      <c r="V59">
        <v>-1</v>
      </c>
      <c r="W59" s="2">
        <v>1.4000000000000001</v>
      </c>
      <c r="X59">
        <v>0</v>
      </c>
      <c r="Y59" s="2">
        <f t="shared" si="0"/>
        <v>-1.4000000000000001</v>
      </c>
      <c r="Z59" t="s">
        <v>91</v>
      </c>
    </row>
    <row r="60" spans="1:26" x14ac:dyDescent="0.35">
      <c r="A60" s="3">
        <v>2017</v>
      </c>
      <c r="B60" s="3">
        <v>7</v>
      </c>
      <c r="C60" t="s">
        <v>7</v>
      </c>
      <c r="D60" t="s">
        <v>74</v>
      </c>
      <c r="E60" t="s">
        <v>75</v>
      </c>
      <c r="F60">
        <v>270.89999999999998</v>
      </c>
      <c r="G60">
        <v>269.5</v>
      </c>
      <c r="H60">
        <v>1.87</v>
      </c>
      <c r="I60">
        <v>1.87</v>
      </c>
      <c r="J60" s="1">
        <v>0.51600000000000001</v>
      </c>
      <c r="K60" s="1">
        <v>0.48399999999999999</v>
      </c>
      <c r="L60" s="1">
        <v>-3.5999999999999997E-2</v>
      </c>
      <c r="M60" s="1">
        <v>-9.4E-2</v>
      </c>
      <c r="N60" t="s">
        <v>99</v>
      </c>
      <c r="O60" s="1" t="s">
        <v>92</v>
      </c>
      <c r="P60" t="s">
        <v>92</v>
      </c>
      <c r="Q60" s="1" t="s">
        <v>93</v>
      </c>
      <c r="R60" s="1">
        <v>-1E-3</v>
      </c>
      <c r="S60">
        <v>122</v>
      </c>
      <c r="T60" t="s">
        <v>100</v>
      </c>
      <c r="U60">
        <v>1</v>
      </c>
      <c r="V60">
        <v>0</v>
      </c>
      <c r="W60" s="2">
        <v>0</v>
      </c>
      <c r="X60">
        <v>0</v>
      </c>
      <c r="Y60" s="2">
        <f t="shared" si="0"/>
        <v>0</v>
      </c>
      <c r="Z60" t="s">
        <v>91</v>
      </c>
    </row>
    <row r="61" spans="1:26" x14ac:dyDescent="0.35">
      <c r="A61" s="3">
        <v>2017</v>
      </c>
      <c r="B61" s="3">
        <v>7</v>
      </c>
      <c r="C61" t="s">
        <v>7</v>
      </c>
      <c r="D61" t="s">
        <v>58</v>
      </c>
      <c r="E61" t="s">
        <v>59</v>
      </c>
      <c r="F61">
        <v>249.4</v>
      </c>
      <c r="G61">
        <v>250.5</v>
      </c>
      <c r="H61">
        <v>1.77</v>
      </c>
      <c r="I61">
        <v>2</v>
      </c>
      <c r="J61" s="1">
        <v>0.46500000000000002</v>
      </c>
      <c r="K61" s="1">
        <v>0.53500000000000003</v>
      </c>
      <c r="L61" s="1">
        <v>-0.17699999999999999</v>
      </c>
      <c r="M61" s="1">
        <v>7.0000000000000007E-2</v>
      </c>
      <c r="N61" t="s">
        <v>94</v>
      </c>
      <c r="O61" s="1">
        <v>0.53500000000000003</v>
      </c>
      <c r="P61">
        <v>2</v>
      </c>
      <c r="Q61" s="1">
        <v>0.5</v>
      </c>
      <c r="R61" s="1">
        <v>7.0000000000000007E-2</v>
      </c>
      <c r="S61">
        <v>342</v>
      </c>
      <c r="T61" t="s">
        <v>91</v>
      </c>
      <c r="U61">
        <v>0</v>
      </c>
      <c r="V61">
        <v>-1</v>
      </c>
      <c r="W61" s="2">
        <v>0.3</v>
      </c>
      <c r="X61">
        <v>0</v>
      </c>
      <c r="Y61" s="2">
        <f t="shared" si="0"/>
        <v>-0.3</v>
      </c>
      <c r="Z61" t="s">
        <v>95</v>
      </c>
    </row>
    <row r="62" spans="1:26" x14ac:dyDescent="0.35">
      <c r="A62" s="3">
        <v>2017</v>
      </c>
      <c r="B62" s="3">
        <v>7</v>
      </c>
      <c r="C62" t="s">
        <v>7</v>
      </c>
      <c r="D62" t="s">
        <v>18</v>
      </c>
      <c r="E62" t="s">
        <v>19</v>
      </c>
      <c r="F62">
        <v>263.60000000000002</v>
      </c>
      <c r="G62">
        <v>290.5</v>
      </c>
      <c r="H62">
        <v>1.87</v>
      </c>
      <c r="I62">
        <v>1.87</v>
      </c>
      <c r="J62" s="1">
        <v>0.27500000000000002</v>
      </c>
      <c r="K62" s="1">
        <v>0.72499999999999998</v>
      </c>
      <c r="L62" s="1">
        <v>-0.48699999999999999</v>
      </c>
      <c r="M62" s="1">
        <v>0.35599999999999998</v>
      </c>
      <c r="N62" t="s">
        <v>94</v>
      </c>
      <c r="O62" s="1">
        <v>0.72499999999999998</v>
      </c>
      <c r="P62">
        <v>1.87</v>
      </c>
      <c r="Q62" s="1">
        <v>0.53500000000000003</v>
      </c>
      <c r="R62" s="1">
        <v>0.35599999999999998</v>
      </c>
      <c r="S62">
        <v>331</v>
      </c>
      <c r="T62" t="s">
        <v>91</v>
      </c>
      <c r="U62">
        <v>0</v>
      </c>
      <c r="V62">
        <v>-1</v>
      </c>
      <c r="W62" s="2">
        <v>1.7000000000000002</v>
      </c>
      <c r="X62">
        <v>0</v>
      </c>
      <c r="Y62" s="2">
        <f t="shared" si="0"/>
        <v>-1.7000000000000002</v>
      </c>
      <c r="Z62" t="s">
        <v>95</v>
      </c>
    </row>
    <row r="63" spans="1:26" x14ac:dyDescent="0.35">
      <c r="A63" s="3">
        <v>2017</v>
      </c>
      <c r="B63" s="3">
        <v>7</v>
      </c>
      <c r="C63" t="s">
        <v>7</v>
      </c>
      <c r="D63" t="s">
        <v>53</v>
      </c>
      <c r="E63" t="s">
        <v>54</v>
      </c>
      <c r="F63">
        <v>300.39999999999998</v>
      </c>
      <c r="G63">
        <v>310.5</v>
      </c>
      <c r="H63">
        <v>1.87</v>
      </c>
      <c r="I63">
        <v>1.87</v>
      </c>
      <c r="J63" s="1">
        <v>0.39</v>
      </c>
      <c r="K63" s="1">
        <v>0.61</v>
      </c>
      <c r="L63" s="1">
        <v>-0.27100000000000002</v>
      </c>
      <c r="M63" s="1">
        <v>0.14099999999999999</v>
      </c>
      <c r="N63" t="s">
        <v>94</v>
      </c>
      <c r="O63" s="1">
        <v>0.61</v>
      </c>
      <c r="P63">
        <v>1.87</v>
      </c>
      <c r="Q63" s="1">
        <v>0.53500000000000003</v>
      </c>
      <c r="R63" s="1">
        <v>0.14099999999999999</v>
      </c>
      <c r="S63">
        <v>249</v>
      </c>
      <c r="T63" t="s">
        <v>95</v>
      </c>
      <c r="U63">
        <v>1.87</v>
      </c>
      <c r="V63">
        <v>0.87</v>
      </c>
      <c r="W63" s="2">
        <v>0.70000000000000007</v>
      </c>
      <c r="X63">
        <v>1.2623333333333331</v>
      </c>
      <c r="Y63" s="2">
        <f t="shared" si="0"/>
        <v>0.56233333333333302</v>
      </c>
      <c r="Z63" t="s">
        <v>95</v>
      </c>
    </row>
    <row r="64" spans="1:26" x14ac:dyDescent="0.35">
      <c r="A64" s="3">
        <v>2017</v>
      </c>
      <c r="B64" s="3">
        <v>7</v>
      </c>
      <c r="C64" t="s">
        <v>7</v>
      </c>
      <c r="D64" t="s">
        <v>62</v>
      </c>
      <c r="E64" t="s">
        <v>63</v>
      </c>
      <c r="F64">
        <v>218</v>
      </c>
      <c r="G64">
        <v>210.5</v>
      </c>
      <c r="H64">
        <v>1.87</v>
      </c>
      <c r="I64">
        <v>1.87</v>
      </c>
      <c r="J64" s="1">
        <v>0.57799999999999996</v>
      </c>
      <c r="K64" s="1">
        <v>0.42199999999999999</v>
      </c>
      <c r="L64" s="1">
        <v>0.08</v>
      </c>
      <c r="M64" s="1">
        <v>-0.21</v>
      </c>
      <c r="N64" t="s">
        <v>90</v>
      </c>
      <c r="O64" s="1">
        <v>0.57799999999999996</v>
      </c>
      <c r="P64">
        <v>1.87</v>
      </c>
      <c r="Q64" s="1">
        <v>0.53500000000000003</v>
      </c>
      <c r="R64" s="1">
        <v>0.08</v>
      </c>
      <c r="S64">
        <v>268</v>
      </c>
      <c r="T64" t="s">
        <v>95</v>
      </c>
      <c r="U64">
        <v>1.87</v>
      </c>
      <c r="V64">
        <v>0.87</v>
      </c>
      <c r="W64" s="2">
        <v>0.4</v>
      </c>
      <c r="X64">
        <v>0.71400000000000008</v>
      </c>
      <c r="Y64" s="2">
        <f t="shared" si="0"/>
        <v>0.31400000000000006</v>
      </c>
      <c r="Z64" t="s">
        <v>91</v>
      </c>
    </row>
    <row r="65" spans="1:26" x14ac:dyDescent="0.35">
      <c r="A65" s="3">
        <v>2017</v>
      </c>
      <c r="B65" s="3">
        <v>7</v>
      </c>
      <c r="C65" t="s">
        <v>7</v>
      </c>
      <c r="D65" t="s">
        <v>69</v>
      </c>
      <c r="E65" t="s">
        <v>70</v>
      </c>
      <c r="F65">
        <v>227.4</v>
      </c>
      <c r="G65">
        <v>216.5</v>
      </c>
      <c r="H65">
        <v>1.87</v>
      </c>
      <c r="I65">
        <v>1.87</v>
      </c>
      <c r="J65" s="1">
        <v>0.621</v>
      </c>
      <c r="K65" s="1">
        <v>0.379</v>
      </c>
      <c r="L65" s="1">
        <v>0.16200000000000001</v>
      </c>
      <c r="M65" s="1">
        <v>-0.29199999999999998</v>
      </c>
      <c r="N65" t="s">
        <v>90</v>
      </c>
      <c r="O65" s="1">
        <v>0.621</v>
      </c>
      <c r="P65">
        <v>1.87</v>
      </c>
      <c r="Q65" s="1">
        <v>0.53500000000000003</v>
      </c>
      <c r="R65" s="1">
        <v>0.16200000000000001</v>
      </c>
      <c r="S65">
        <v>330</v>
      </c>
      <c r="T65" t="s">
        <v>95</v>
      </c>
      <c r="U65">
        <v>1.87</v>
      </c>
      <c r="V65">
        <v>0.87</v>
      </c>
      <c r="W65" s="2">
        <v>0.8</v>
      </c>
      <c r="X65">
        <v>1.4469999999999998</v>
      </c>
      <c r="Y65" s="2">
        <f t="shared" si="0"/>
        <v>0.6469999999999998</v>
      </c>
      <c r="Z65" t="s">
        <v>91</v>
      </c>
    </row>
    <row r="66" spans="1:26" x14ac:dyDescent="0.35">
      <c r="A66" s="3">
        <v>2017</v>
      </c>
      <c r="B66" s="3">
        <v>7</v>
      </c>
      <c r="C66" t="s">
        <v>7</v>
      </c>
      <c r="D66" t="s">
        <v>30</v>
      </c>
      <c r="E66" t="s">
        <v>31</v>
      </c>
      <c r="F66">
        <v>240.2</v>
      </c>
      <c r="G66">
        <v>245.5</v>
      </c>
      <c r="H66">
        <v>1.95</v>
      </c>
      <c r="I66">
        <v>1.8</v>
      </c>
      <c r="J66" s="1">
        <v>0.42299999999999999</v>
      </c>
      <c r="K66" s="1">
        <v>0.57699999999999996</v>
      </c>
      <c r="L66" s="1">
        <v>-0.17299999999999999</v>
      </c>
      <c r="M66" s="1">
        <v>3.7999999999999999E-2</v>
      </c>
      <c r="N66" t="s">
        <v>94</v>
      </c>
      <c r="O66" s="1">
        <v>0.57699999999999996</v>
      </c>
      <c r="P66">
        <v>1.8</v>
      </c>
      <c r="Q66" s="1">
        <v>0.55600000000000005</v>
      </c>
      <c r="R66" s="1">
        <v>3.7999999999999999E-2</v>
      </c>
      <c r="S66">
        <v>235</v>
      </c>
      <c r="T66" t="s">
        <v>95</v>
      </c>
      <c r="U66">
        <v>1.8</v>
      </c>
      <c r="V66">
        <v>0.8</v>
      </c>
      <c r="W66" s="2">
        <v>0.2</v>
      </c>
      <c r="X66">
        <v>0.35466666666666669</v>
      </c>
      <c r="Y66" s="2">
        <f t="shared" ref="Y66:Y129" si="1">X66-W66</f>
        <v>0.15466666666666667</v>
      </c>
      <c r="Z66" t="s">
        <v>95</v>
      </c>
    </row>
    <row r="67" spans="1:26" x14ac:dyDescent="0.35">
      <c r="A67" s="3">
        <v>2017</v>
      </c>
      <c r="B67" s="3">
        <v>7</v>
      </c>
      <c r="C67" t="s">
        <v>7</v>
      </c>
      <c r="D67" t="s">
        <v>28</v>
      </c>
      <c r="E67" t="s">
        <v>68</v>
      </c>
      <c r="F67">
        <v>266.89999999999998</v>
      </c>
      <c r="G67">
        <v>275.5</v>
      </c>
      <c r="H67">
        <v>1.8</v>
      </c>
      <c r="I67">
        <v>1.95</v>
      </c>
      <c r="J67" s="1">
        <v>0.379</v>
      </c>
      <c r="K67" s="1">
        <v>0.621</v>
      </c>
      <c r="L67" s="1">
        <v>-0.318</v>
      </c>
      <c r="M67" s="1">
        <v>0.21299999999999999</v>
      </c>
      <c r="N67" t="s">
        <v>94</v>
      </c>
      <c r="O67" s="1">
        <v>0.621</v>
      </c>
      <c r="P67">
        <v>1.95</v>
      </c>
      <c r="Q67" s="1">
        <v>0.51200000000000001</v>
      </c>
      <c r="R67" s="1">
        <v>0.21299999999999999</v>
      </c>
      <c r="S67">
        <v>303</v>
      </c>
      <c r="T67" t="s">
        <v>91</v>
      </c>
      <c r="U67">
        <v>0</v>
      </c>
      <c r="V67">
        <v>-1</v>
      </c>
      <c r="W67" s="2">
        <v>0.89999999999999991</v>
      </c>
      <c r="X67">
        <v>0</v>
      </c>
      <c r="Y67" s="2">
        <f t="shared" si="1"/>
        <v>-0.89999999999999991</v>
      </c>
      <c r="Z67" t="s">
        <v>95</v>
      </c>
    </row>
    <row r="68" spans="1:26" x14ac:dyDescent="0.35">
      <c r="A68" s="3">
        <v>2017</v>
      </c>
      <c r="B68" s="3">
        <v>7</v>
      </c>
      <c r="C68" t="s">
        <v>7</v>
      </c>
      <c r="D68" t="s">
        <v>26</v>
      </c>
      <c r="E68" t="s">
        <v>27</v>
      </c>
      <c r="F68">
        <v>248</v>
      </c>
      <c r="G68">
        <v>249.5</v>
      </c>
      <c r="H68">
        <v>1.87</v>
      </c>
      <c r="I68">
        <v>1.87</v>
      </c>
      <c r="J68" s="1">
        <v>0.48099999999999998</v>
      </c>
      <c r="K68" s="1">
        <v>0.51900000000000002</v>
      </c>
      <c r="L68" s="1">
        <v>-0.1</v>
      </c>
      <c r="M68" s="1">
        <v>-0.03</v>
      </c>
      <c r="N68" t="s">
        <v>99</v>
      </c>
      <c r="O68" s="1" t="s">
        <v>92</v>
      </c>
      <c r="P68" t="s">
        <v>92</v>
      </c>
      <c r="Q68" s="1" t="s">
        <v>93</v>
      </c>
      <c r="R68" s="1">
        <v>-1E-3</v>
      </c>
      <c r="S68">
        <v>234</v>
      </c>
      <c r="T68" t="s">
        <v>100</v>
      </c>
      <c r="U68">
        <v>1</v>
      </c>
      <c r="V68">
        <v>0</v>
      </c>
      <c r="W68" s="2">
        <v>0</v>
      </c>
      <c r="X68">
        <v>0</v>
      </c>
      <c r="Y68" s="2">
        <f t="shared" si="1"/>
        <v>0</v>
      </c>
      <c r="Z68" t="s">
        <v>91</v>
      </c>
    </row>
    <row r="69" spans="1:26" x14ac:dyDescent="0.35">
      <c r="A69" s="3">
        <v>2017</v>
      </c>
      <c r="B69" s="3">
        <v>7</v>
      </c>
      <c r="C69" t="s">
        <v>7</v>
      </c>
      <c r="D69" t="s">
        <v>46</v>
      </c>
      <c r="E69" t="s">
        <v>47</v>
      </c>
      <c r="F69">
        <v>236.3</v>
      </c>
      <c r="G69">
        <v>235.5</v>
      </c>
      <c r="H69">
        <v>1.77</v>
      </c>
      <c r="I69">
        <v>2</v>
      </c>
      <c r="J69" s="1">
        <v>0.47399999999999998</v>
      </c>
      <c r="K69" s="1">
        <v>0.52600000000000002</v>
      </c>
      <c r="L69" s="1">
        <v>-0.161</v>
      </c>
      <c r="M69" s="1">
        <v>5.1999999999999998E-2</v>
      </c>
      <c r="N69" t="s">
        <v>94</v>
      </c>
      <c r="O69" s="1">
        <v>0.52600000000000002</v>
      </c>
      <c r="P69">
        <v>2</v>
      </c>
      <c r="Q69" s="1">
        <v>0.5</v>
      </c>
      <c r="R69" s="1">
        <v>5.1999999999999998E-2</v>
      </c>
      <c r="S69">
        <v>417</v>
      </c>
      <c r="T69" t="s">
        <v>91</v>
      </c>
      <c r="U69">
        <v>0</v>
      </c>
      <c r="V69">
        <v>-1</v>
      </c>
      <c r="W69" s="2">
        <v>0.2</v>
      </c>
      <c r="X69">
        <v>0</v>
      </c>
      <c r="Y69" s="2">
        <f t="shared" si="1"/>
        <v>-0.2</v>
      </c>
      <c r="Z69" t="s">
        <v>95</v>
      </c>
    </row>
    <row r="70" spans="1:26" x14ac:dyDescent="0.35">
      <c r="A70" s="3">
        <v>2017</v>
      </c>
      <c r="B70" s="3">
        <v>7</v>
      </c>
      <c r="C70" t="s">
        <v>7</v>
      </c>
      <c r="D70" t="s">
        <v>73</v>
      </c>
      <c r="E70" t="s">
        <v>23</v>
      </c>
      <c r="F70">
        <v>248.6</v>
      </c>
      <c r="G70">
        <v>225.5</v>
      </c>
      <c r="H70">
        <v>1.87</v>
      </c>
      <c r="I70">
        <v>1.87</v>
      </c>
      <c r="J70" s="1">
        <v>0.70199999999999996</v>
      </c>
      <c r="K70" s="1">
        <v>0.29799999999999999</v>
      </c>
      <c r="L70" s="1">
        <v>0.312</v>
      </c>
      <c r="M70" s="1">
        <v>-0.443</v>
      </c>
      <c r="N70" t="s">
        <v>90</v>
      </c>
      <c r="O70" s="1">
        <v>0.70199999999999996</v>
      </c>
      <c r="P70">
        <v>1.87</v>
      </c>
      <c r="Q70" s="1">
        <v>0.53500000000000003</v>
      </c>
      <c r="R70" s="1">
        <v>0.312</v>
      </c>
      <c r="S70">
        <v>207</v>
      </c>
      <c r="T70" t="s">
        <v>91</v>
      </c>
      <c r="U70">
        <v>0</v>
      </c>
      <c r="V70">
        <v>-1</v>
      </c>
      <c r="W70" s="2">
        <v>1.5</v>
      </c>
      <c r="X70">
        <v>0</v>
      </c>
      <c r="Y70" s="2">
        <f t="shared" si="1"/>
        <v>-1.5</v>
      </c>
      <c r="Z70" t="s">
        <v>91</v>
      </c>
    </row>
    <row r="71" spans="1:26" x14ac:dyDescent="0.35">
      <c r="A71" s="3">
        <v>2017</v>
      </c>
      <c r="B71" s="3">
        <v>7</v>
      </c>
      <c r="C71" t="s">
        <v>7</v>
      </c>
      <c r="D71" t="s">
        <v>44</v>
      </c>
      <c r="E71" t="s">
        <v>45</v>
      </c>
      <c r="F71">
        <v>230.2</v>
      </c>
      <c r="G71">
        <v>229.5</v>
      </c>
      <c r="H71">
        <v>1.87</v>
      </c>
      <c r="I71">
        <v>1.87</v>
      </c>
      <c r="J71" s="1">
        <v>0.48799999999999999</v>
      </c>
      <c r="K71" s="1">
        <v>0.51200000000000001</v>
      </c>
      <c r="L71" s="1">
        <v>-8.8999999999999996E-2</v>
      </c>
      <c r="M71" s="1">
        <v>-4.2000000000000003E-2</v>
      </c>
      <c r="N71" t="s">
        <v>99</v>
      </c>
      <c r="O71" s="1" t="s">
        <v>92</v>
      </c>
      <c r="P71" t="s">
        <v>92</v>
      </c>
      <c r="Q71" s="1" t="s">
        <v>93</v>
      </c>
      <c r="R71" s="1">
        <v>-1E-3</v>
      </c>
      <c r="S71">
        <v>209</v>
      </c>
      <c r="T71" t="s">
        <v>100</v>
      </c>
      <c r="U71">
        <v>1</v>
      </c>
      <c r="V71">
        <v>0</v>
      </c>
      <c r="W71" s="2">
        <v>0</v>
      </c>
      <c r="X71">
        <v>0</v>
      </c>
      <c r="Y71" s="2">
        <f t="shared" si="1"/>
        <v>0</v>
      </c>
      <c r="Z71" t="s">
        <v>91</v>
      </c>
    </row>
    <row r="72" spans="1:26" x14ac:dyDescent="0.35">
      <c r="A72" s="3">
        <v>2017</v>
      </c>
      <c r="B72" s="3">
        <v>7</v>
      </c>
      <c r="C72" t="s">
        <v>7</v>
      </c>
      <c r="D72" t="s">
        <v>48</v>
      </c>
      <c r="E72" t="s">
        <v>49</v>
      </c>
      <c r="F72">
        <v>227.6</v>
      </c>
      <c r="G72">
        <v>249.5</v>
      </c>
      <c r="H72">
        <v>1.87</v>
      </c>
      <c r="I72">
        <v>1.87</v>
      </c>
      <c r="J72" s="1">
        <v>0.25900000000000001</v>
      </c>
      <c r="K72" s="1">
        <v>0.74099999999999999</v>
      </c>
      <c r="L72" s="1">
        <v>-0.51500000000000001</v>
      </c>
      <c r="M72" s="1">
        <v>0.38500000000000001</v>
      </c>
      <c r="N72" t="s">
        <v>94</v>
      </c>
      <c r="O72" s="1">
        <v>0.74099999999999999</v>
      </c>
      <c r="P72">
        <v>1.87</v>
      </c>
      <c r="Q72" s="1">
        <v>0.53500000000000003</v>
      </c>
      <c r="R72" s="1">
        <v>0.38500000000000001</v>
      </c>
      <c r="S72">
        <v>334</v>
      </c>
      <c r="T72" t="s">
        <v>91</v>
      </c>
      <c r="U72">
        <v>0</v>
      </c>
      <c r="V72">
        <v>-1</v>
      </c>
      <c r="W72" s="2">
        <v>1.7999999999999998</v>
      </c>
      <c r="X72">
        <v>0</v>
      </c>
      <c r="Y72" s="2">
        <f t="shared" si="1"/>
        <v>-1.7999999999999998</v>
      </c>
      <c r="Z72" t="s">
        <v>95</v>
      </c>
    </row>
    <row r="73" spans="1:26" x14ac:dyDescent="0.35">
      <c r="A73" s="3">
        <v>2017</v>
      </c>
      <c r="B73" s="3">
        <v>8</v>
      </c>
      <c r="C73" t="s">
        <v>7</v>
      </c>
      <c r="D73" t="s">
        <v>14</v>
      </c>
      <c r="E73" t="s">
        <v>15</v>
      </c>
      <c r="F73">
        <v>254.6</v>
      </c>
      <c r="G73">
        <v>265.5</v>
      </c>
      <c r="H73">
        <v>1.87</v>
      </c>
      <c r="I73">
        <v>1.87</v>
      </c>
      <c r="J73" s="1">
        <v>0.36299999999999999</v>
      </c>
      <c r="K73" s="1">
        <v>0.63700000000000001</v>
      </c>
      <c r="L73" s="1">
        <v>-0.32200000000000001</v>
      </c>
      <c r="M73" s="1">
        <v>0.192</v>
      </c>
      <c r="N73" t="s">
        <v>94</v>
      </c>
      <c r="O73" s="1">
        <v>0.63700000000000001</v>
      </c>
      <c r="P73">
        <v>1.87</v>
      </c>
      <c r="Q73" s="1">
        <v>0.53500000000000003</v>
      </c>
      <c r="R73" s="1">
        <v>0.192</v>
      </c>
      <c r="S73">
        <v>211</v>
      </c>
      <c r="T73" t="s">
        <v>95</v>
      </c>
      <c r="U73">
        <v>1.87</v>
      </c>
      <c r="V73">
        <v>0.87</v>
      </c>
      <c r="W73" s="2">
        <v>0.89999999999999991</v>
      </c>
      <c r="X73">
        <v>1.7183333333333333</v>
      </c>
      <c r="Y73" s="2">
        <f t="shared" si="1"/>
        <v>0.81833333333333336</v>
      </c>
      <c r="Z73" t="s">
        <v>95</v>
      </c>
    </row>
    <row r="74" spans="1:26" x14ac:dyDescent="0.35">
      <c r="A74" s="3">
        <v>2017</v>
      </c>
      <c r="B74" s="3">
        <v>8</v>
      </c>
      <c r="C74" t="s">
        <v>7</v>
      </c>
      <c r="D74" t="s">
        <v>46</v>
      </c>
      <c r="E74" t="s">
        <v>47</v>
      </c>
      <c r="F74">
        <v>235.4</v>
      </c>
      <c r="G74">
        <v>249.5</v>
      </c>
      <c r="H74">
        <v>1.87</v>
      </c>
      <c r="I74">
        <v>1.87</v>
      </c>
      <c r="J74" s="1">
        <v>0.312</v>
      </c>
      <c r="K74" s="1">
        <v>0.68799999999999994</v>
      </c>
      <c r="L74" s="1">
        <v>-0.41699999999999998</v>
      </c>
      <c r="M74" s="1">
        <v>0.28699999999999998</v>
      </c>
      <c r="N74" t="s">
        <v>94</v>
      </c>
      <c r="O74" s="1">
        <v>0.68799999999999994</v>
      </c>
      <c r="P74">
        <v>1.87</v>
      </c>
      <c r="Q74" s="1">
        <v>0.53500000000000003</v>
      </c>
      <c r="R74" s="1">
        <v>0.28699999999999998</v>
      </c>
      <c r="S74">
        <v>313</v>
      </c>
      <c r="T74" t="s">
        <v>91</v>
      </c>
      <c r="U74">
        <v>0</v>
      </c>
      <c r="V74">
        <v>-1</v>
      </c>
      <c r="W74" s="2">
        <v>1.4000000000000001</v>
      </c>
      <c r="X74">
        <v>0</v>
      </c>
      <c r="Y74" s="2">
        <f t="shared" si="1"/>
        <v>-1.4000000000000001</v>
      </c>
      <c r="Z74" t="s">
        <v>95</v>
      </c>
    </row>
    <row r="75" spans="1:26" x14ac:dyDescent="0.35">
      <c r="A75" s="3">
        <v>2017</v>
      </c>
      <c r="B75" s="3">
        <v>8</v>
      </c>
      <c r="C75" t="s">
        <v>7</v>
      </c>
      <c r="D75" t="s">
        <v>8</v>
      </c>
      <c r="E75" t="s">
        <v>9</v>
      </c>
      <c r="F75">
        <v>249.2</v>
      </c>
      <c r="G75">
        <v>260.5</v>
      </c>
      <c r="H75">
        <v>1.87</v>
      </c>
      <c r="I75">
        <v>1.87</v>
      </c>
      <c r="J75" s="1">
        <v>0.373</v>
      </c>
      <c r="K75" s="1">
        <v>0.627</v>
      </c>
      <c r="L75" s="1">
        <v>-0.30199999999999999</v>
      </c>
      <c r="M75" s="1">
        <v>0.17199999999999999</v>
      </c>
      <c r="N75" t="s">
        <v>94</v>
      </c>
      <c r="O75" s="1">
        <v>0.627</v>
      </c>
      <c r="P75">
        <v>1.87</v>
      </c>
      <c r="Q75" s="1">
        <v>0.53500000000000003</v>
      </c>
      <c r="R75" s="1">
        <v>0.17199999999999999</v>
      </c>
      <c r="S75">
        <v>243</v>
      </c>
      <c r="T75" t="s">
        <v>95</v>
      </c>
      <c r="U75">
        <v>1.87</v>
      </c>
      <c r="V75">
        <v>0.87</v>
      </c>
      <c r="W75" s="2">
        <v>0.8</v>
      </c>
      <c r="X75">
        <v>1.5383333333333331</v>
      </c>
      <c r="Y75" s="2">
        <f t="shared" si="1"/>
        <v>0.73833333333333306</v>
      </c>
      <c r="Z75" t="s">
        <v>95</v>
      </c>
    </row>
    <row r="76" spans="1:26" x14ac:dyDescent="0.35">
      <c r="A76" s="3">
        <v>2017</v>
      </c>
      <c r="B76" s="3">
        <v>8</v>
      </c>
      <c r="C76" t="s">
        <v>7</v>
      </c>
      <c r="D76" t="s">
        <v>16</v>
      </c>
      <c r="E76" t="s">
        <v>17</v>
      </c>
      <c r="F76">
        <v>254.6</v>
      </c>
      <c r="G76">
        <v>265.5</v>
      </c>
      <c r="H76">
        <v>1.87</v>
      </c>
      <c r="I76">
        <v>1.87</v>
      </c>
      <c r="J76" s="1">
        <v>0.34100000000000003</v>
      </c>
      <c r="K76" s="1">
        <v>0.65900000000000003</v>
      </c>
      <c r="L76" s="1">
        <v>-0.36299999999999999</v>
      </c>
      <c r="M76" s="1">
        <v>0.23300000000000001</v>
      </c>
      <c r="N76" t="s">
        <v>94</v>
      </c>
      <c r="O76" s="1">
        <v>0.65900000000000003</v>
      </c>
      <c r="P76">
        <v>1.87</v>
      </c>
      <c r="Q76" s="1">
        <v>0.53500000000000003</v>
      </c>
      <c r="R76" s="1">
        <v>0.23300000000000001</v>
      </c>
      <c r="S76">
        <v>254</v>
      </c>
      <c r="T76" t="s">
        <v>95</v>
      </c>
      <c r="U76">
        <v>1.87</v>
      </c>
      <c r="V76">
        <v>0.87</v>
      </c>
      <c r="W76" s="2">
        <v>1.0999999999999999</v>
      </c>
      <c r="X76">
        <v>2.083333333333333</v>
      </c>
      <c r="Y76" s="2">
        <f t="shared" si="1"/>
        <v>0.98333333333333317</v>
      </c>
      <c r="Z76" t="s">
        <v>95</v>
      </c>
    </row>
    <row r="77" spans="1:26" x14ac:dyDescent="0.35">
      <c r="A77" s="3">
        <v>2017</v>
      </c>
      <c r="B77" s="3">
        <v>8</v>
      </c>
      <c r="C77" t="s">
        <v>7</v>
      </c>
      <c r="D77" t="s">
        <v>55</v>
      </c>
      <c r="E77" t="s">
        <v>41</v>
      </c>
      <c r="F77">
        <v>206.1</v>
      </c>
      <c r="G77">
        <v>190.5</v>
      </c>
      <c r="H77">
        <v>1.87</v>
      </c>
      <c r="I77">
        <v>1.87</v>
      </c>
      <c r="J77" s="1">
        <v>0.66</v>
      </c>
      <c r="K77" s="1">
        <v>0.34</v>
      </c>
      <c r="L77" s="1">
        <v>0.23400000000000001</v>
      </c>
      <c r="M77" s="1">
        <v>-0.36399999999999999</v>
      </c>
      <c r="N77" t="s">
        <v>90</v>
      </c>
      <c r="O77" s="1">
        <v>0.66</v>
      </c>
      <c r="P77">
        <v>1.87</v>
      </c>
      <c r="Q77" s="1">
        <v>0.53500000000000003</v>
      </c>
      <c r="R77" s="1">
        <v>0.23400000000000001</v>
      </c>
      <c r="S77">
        <v>233</v>
      </c>
      <c r="T77" t="s">
        <v>95</v>
      </c>
      <c r="U77">
        <v>1.87</v>
      </c>
      <c r="V77">
        <v>0.87</v>
      </c>
      <c r="W77" s="2">
        <v>1.0999999999999999</v>
      </c>
      <c r="X77">
        <v>2.0966666666666667</v>
      </c>
      <c r="Y77" s="2">
        <f t="shared" si="1"/>
        <v>0.99666666666666681</v>
      </c>
      <c r="Z77" t="s">
        <v>91</v>
      </c>
    </row>
    <row r="78" spans="1:26" x14ac:dyDescent="0.35">
      <c r="A78" s="3">
        <v>2017</v>
      </c>
      <c r="B78" s="3">
        <v>8</v>
      </c>
      <c r="C78" t="s">
        <v>7</v>
      </c>
      <c r="D78" t="s">
        <v>44</v>
      </c>
      <c r="E78" t="s">
        <v>45</v>
      </c>
      <c r="F78">
        <v>232.2</v>
      </c>
      <c r="G78">
        <v>225.5</v>
      </c>
      <c r="H78">
        <v>1.87</v>
      </c>
      <c r="I78">
        <v>1.87</v>
      </c>
      <c r="J78" s="1">
        <v>0.55700000000000005</v>
      </c>
      <c r="K78" s="1">
        <v>0.443</v>
      </c>
      <c r="L78" s="1">
        <v>4.1000000000000002E-2</v>
      </c>
      <c r="M78" s="1">
        <v>-0.17100000000000001</v>
      </c>
      <c r="N78" t="s">
        <v>90</v>
      </c>
      <c r="O78" s="1">
        <v>0.55700000000000005</v>
      </c>
      <c r="P78">
        <v>1.87</v>
      </c>
      <c r="Q78" s="1">
        <v>0.53500000000000003</v>
      </c>
      <c r="R78" s="1">
        <v>4.1000000000000002E-2</v>
      </c>
      <c r="S78">
        <v>257</v>
      </c>
      <c r="T78" t="s">
        <v>95</v>
      </c>
      <c r="U78">
        <v>1.87</v>
      </c>
      <c r="V78">
        <v>0.87</v>
      </c>
      <c r="W78" s="2">
        <v>0.2</v>
      </c>
      <c r="X78">
        <v>0.36533333333333334</v>
      </c>
      <c r="Y78" s="2">
        <f t="shared" si="1"/>
        <v>0.16533333333333333</v>
      </c>
      <c r="Z78" t="s">
        <v>91</v>
      </c>
    </row>
    <row r="79" spans="1:26" x14ac:dyDescent="0.35">
      <c r="A79" s="3">
        <v>2017</v>
      </c>
      <c r="B79" s="3">
        <v>8</v>
      </c>
      <c r="C79" t="s">
        <v>7</v>
      </c>
      <c r="D79" t="s">
        <v>65</v>
      </c>
      <c r="E79" t="s">
        <v>66</v>
      </c>
      <c r="F79">
        <v>254.1</v>
      </c>
      <c r="G79">
        <v>239.5</v>
      </c>
      <c r="H79">
        <v>1.87</v>
      </c>
      <c r="I79">
        <v>1.87</v>
      </c>
      <c r="J79" s="1">
        <v>0.624</v>
      </c>
      <c r="K79" s="1">
        <v>0.376</v>
      </c>
      <c r="L79" s="1">
        <v>0.16700000000000001</v>
      </c>
      <c r="M79" s="1">
        <v>-0.29699999999999999</v>
      </c>
      <c r="N79" t="s">
        <v>90</v>
      </c>
      <c r="O79" s="1">
        <v>0.624</v>
      </c>
      <c r="P79">
        <v>1.87</v>
      </c>
      <c r="Q79" s="1">
        <v>0.53500000000000003</v>
      </c>
      <c r="R79" s="1">
        <v>0.16700000000000001</v>
      </c>
      <c r="S79">
        <v>423</v>
      </c>
      <c r="T79" t="s">
        <v>95</v>
      </c>
      <c r="U79">
        <v>1.87</v>
      </c>
      <c r="V79">
        <v>0.87</v>
      </c>
      <c r="W79" s="2">
        <v>0.8</v>
      </c>
      <c r="X79">
        <v>1.4930000000000001</v>
      </c>
      <c r="Y79" s="2">
        <f t="shared" si="1"/>
        <v>0.69300000000000006</v>
      </c>
      <c r="Z79" t="s">
        <v>95</v>
      </c>
    </row>
    <row r="80" spans="1:26" x14ac:dyDescent="0.35">
      <c r="A80" s="3">
        <v>2017</v>
      </c>
      <c r="B80" s="3">
        <v>8</v>
      </c>
      <c r="C80" t="s">
        <v>7</v>
      </c>
      <c r="D80" t="s">
        <v>51</v>
      </c>
      <c r="E80" t="s">
        <v>52</v>
      </c>
      <c r="F80">
        <v>245.8</v>
      </c>
      <c r="G80">
        <v>259.5</v>
      </c>
      <c r="H80">
        <v>1.87</v>
      </c>
      <c r="I80">
        <v>1.87</v>
      </c>
      <c r="J80" s="1">
        <v>0.307</v>
      </c>
      <c r="K80" s="1">
        <v>0.69299999999999995</v>
      </c>
      <c r="L80" s="1">
        <v>-0.42699999999999999</v>
      </c>
      <c r="M80" s="1">
        <v>0.29599999999999999</v>
      </c>
      <c r="N80" t="s">
        <v>94</v>
      </c>
      <c r="O80" s="1">
        <v>0.69299999999999995</v>
      </c>
      <c r="P80">
        <v>1.87</v>
      </c>
      <c r="Q80" s="1">
        <v>0.53500000000000003</v>
      </c>
      <c r="R80" s="1">
        <v>0.29599999999999999</v>
      </c>
      <c r="S80">
        <v>154</v>
      </c>
      <c r="T80" t="s">
        <v>95</v>
      </c>
      <c r="U80">
        <v>1.87</v>
      </c>
      <c r="V80">
        <v>0.87</v>
      </c>
      <c r="W80" s="2">
        <v>1.4000000000000001</v>
      </c>
      <c r="X80">
        <v>2.6546666666666665</v>
      </c>
      <c r="Y80" s="2">
        <f t="shared" si="1"/>
        <v>1.2546666666666664</v>
      </c>
      <c r="Z80" t="s">
        <v>95</v>
      </c>
    </row>
    <row r="81" spans="1:26" x14ac:dyDescent="0.35">
      <c r="A81" s="3">
        <v>2017</v>
      </c>
      <c r="B81" s="3">
        <v>8</v>
      </c>
      <c r="C81" t="s">
        <v>7</v>
      </c>
      <c r="D81" t="s">
        <v>18</v>
      </c>
      <c r="E81" t="s">
        <v>19</v>
      </c>
      <c r="F81">
        <v>283.3</v>
      </c>
      <c r="G81">
        <v>279.5</v>
      </c>
      <c r="H81">
        <v>1.87</v>
      </c>
      <c r="I81">
        <v>1.87</v>
      </c>
      <c r="J81" s="1">
        <v>0.55400000000000005</v>
      </c>
      <c r="K81" s="1">
        <v>0.44600000000000001</v>
      </c>
      <c r="L81" s="1">
        <v>3.5000000000000003E-2</v>
      </c>
      <c r="M81" s="1">
        <v>-0.16600000000000001</v>
      </c>
      <c r="N81" t="s">
        <v>90</v>
      </c>
      <c r="O81" s="1">
        <v>0.55400000000000005</v>
      </c>
      <c r="P81">
        <v>1.87</v>
      </c>
      <c r="Q81" s="1">
        <v>0.53500000000000003</v>
      </c>
      <c r="R81" s="1">
        <v>3.5000000000000003E-2</v>
      </c>
      <c r="S81">
        <v>299</v>
      </c>
      <c r="T81" t="s">
        <v>95</v>
      </c>
      <c r="U81">
        <v>1.87</v>
      </c>
      <c r="V81">
        <v>0.87</v>
      </c>
      <c r="W81" s="2">
        <v>0.2</v>
      </c>
      <c r="X81">
        <v>0.31799999999999995</v>
      </c>
      <c r="Y81" s="2">
        <f t="shared" si="1"/>
        <v>0.11799999999999994</v>
      </c>
      <c r="Z81" t="s">
        <v>95</v>
      </c>
    </row>
    <row r="82" spans="1:26" x14ac:dyDescent="0.35">
      <c r="A82" s="3">
        <v>2017</v>
      </c>
      <c r="B82" s="3">
        <v>8</v>
      </c>
      <c r="C82" t="s">
        <v>7</v>
      </c>
      <c r="D82" t="s">
        <v>22</v>
      </c>
      <c r="E82" t="s">
        <v>29</v>
      </c>
      <c r="F82">
        <v>228</v>
      </c>
      <c r="G82">
        <v>225.5</v>
      </c>
      <c r="H82">
        <v>1.87</v>
      </c>
      <c r="I82">
        <v>1.87</v>
      </c>
      <c r="J82" s="1">
        <v>0.51200000000000001</v>
      </c>
      <c r="K82" s="1">
        <v>0.48799999999999999</v>
      </c>
      <c r="L82" s="1">
        <v>-4.2000000000000003E-2</v>
      </c>
      <c r="M82" s="1">
        <v>-8.7999999999999995E-2</v>
      </c>
      <c r="N82" t="s">
        <v>99</v>
      </c>
      <c r="O82" s="1" t="s">
        <v>92</v>
      </c>
      <c r="P82" t="s">
        <v>92</v>
      </c>
      <c r="Q82" s="1" t="s">
        <v>93</v>
      </c>
      <c r="R82" s="1">
        <v>-1E-3</v>
      </c>
      <c r="S82">
        <v>288</v>
      </c>
      <c r="T82" t="s">
        <v>100</v>
      </c>
      <c r="U82">
        <v>1</v>
      </c>
      <c r="V82">
        <v>0</v>
      </c>
      <c r="W82" s="2">
        <v>0</v>
      </c>
      <c r="X82">
        <v>0</v>
      </c>
      <c r="Y82" s="2">
        <f t="shared" si="1"/>
        <v>0</v>
      </c>
      <c r="Z82" t="s">
        <v>91</v>
      </c>
    </row>
    <row r="83" spans="1:26" x14ac:dyDescent="0.35">
      <c r="A83" s="3">
        <v>2017</v>
      </c>
      <c r="B83" s="3">
        <v>8</v>
      </c>
      <c r="C83" t="s">
        <v>7</v>
      </c>
      <c r="D83" t="s">
        <v>73</v>
      </c>
      <c r="E83" t="s">
        <v>23</v>
      </c>
      <c r="F83">
        <v>244.3</v>
      </c>
      <c r="G83">
        <v>239.5</v>
      </c>
      <c r="H83">
        <v>1.77</v>
      </c>
      <c r="I83">
        <v>2</v>
      </c>
      <c r="J83" s="1">
        <v>0.53600000000000003</v>
      </c>
      <c r="K83" s="1">
        <v>0.46400000000000002</v>
      </c>
      <c r="L83" s="1">
        <v>-5.1999999999999998E-2</v>
      </c>
      <c r="M83" s="1">
        <v>-7.0999999999999994E-2</v>
      </c>
      <c r="N83" t="s">
        <v>99</v>
      </c>
      <c r="O83" s="1" t="s">
        <v>92</v>
      </c>
      <c r="P83" t="s">
        <v>92</v>
      </c>
      <c r="Q83" s="1" t="s">
        <v>93</v>
      </c>
      <c r="R83" s="1">
        <v>-1E-3</v>
      </c>
      <c r="S83">
        <v>198</v>
      </c>
      <c r="T83" t="s">
        <v>100</v>
      </c>
      <c r="U83">
        <v>1</v>
      </c>
      <c r="V83">
        <v>0</v>
      </c>
      <c r="W83" s="2">
        <v>0</v>
      </c>
      <c r="X83">
        <v>0</v>
      </c>
      <c r="Y83" s="2">
        <f t="shared" si="1"/>
        <v>0</v>
      </c>
      <c r="Z83" t="s">
        <v>91</v>
      </c>
    </row>
    <row r="84" spans="1:26" x14ac:dyDescent="0.35">
      <c r="A84" s="3">
        <v>2017</v>
      </c>
      <c r="B84" s="3">
        <v>8</v>
      </c>
      <c r="C84" t="s">
        <v>7</v>
      </c>
      <c r="D84" t="s">
        <v>48</v>
      </c>
      <c r="E84" t="s">
        <v>49</v>
      </c>
      <c r="F84">
        <v>242.7</v>
      </c>
      <c r="G84">
        <v>257.5</v>
      </c>
      <c r="H84">
        <v>1.87</v>
      </c>
      <c r="I84">
        <v>1.87</v>
      </c>
      <c r="J84" s="1">
        <v>0.318</v>
      </c>
      <c r="K84" s="1">
        <v>0.68200000000000005</v>
      </c>
      <c r="L84" s="1">
        <v>-0.40600000000000003</v>
      </c>
      <c r="M84" s="1">
        <v>0.27600000000000002</v>
      </c>
      <c r="N84" t="s">
        <v>94</v>
      </c>
      <c r="O84" s="1">
        <v>0.68200000000000005</v>
      </c>
      <c r="P84">
        <v>1.87</v>
      </c>
      <c r="Q84" s="1">
        <v>0.53500000000000003</v>
      </c>
      <c r="R84" s="1">
        <v>0.27600000000000002</v>
      </c>
      <c r="S84">
        <v>452</v>
      </c>
      <c r="T84" t="s">
        <v>91</v>
      </c>
      <c r="U84">
        <v>0</v>
      </c>
      <c r="V84">
        <v>-1</v>
      </c>
      <c r="W84" s="2">
        <v>1.3</v>
      </c>
      <c r="X84">
        <v>0</v>
      </c>
      <c r="Y84" s="2">
        <f t="shared" si="1"/>
        <v>-1.3</v>
      </c>
      <c r="Z84" t="s">
        <v>95</v>
      </c>
    </row>
    <row r="85" spans="1:26" x14ac:dyDescent="0.35">
      <c r="A85" s="3">
        <v>2017</v>
      </c>
      <c r="B85" s="3">
        <v>8</v>
      </c>
      <c r="C85" t="s">
        <v>7</v>
      </c>
      <c r="D85" t="s">
        <v>20</v>
      </c>
      <c r="E85" t="s">
        <v>21</v>
      </c>
      <c r="F85">
        <v>214.9</v>
      </c>
      <c r="G85">
        <v>212.5</v>
      </c>
      <c r="H85">
        <v>1.95</v>
      </c>
      <c r="I85">
        <v>1.8</v>
      </c>
      <c r="J85" s="1">
        <v>0.51600000000000001</v>
      </c>
      <c r="K85" s="1">
        <v>0.48399999999999999</v>
      </c>
      <c r="L85" s="1">
        <v>8.0000000000000002E-3</v>
      </c>
      <c r="M85" s="1">
        <v>-0.129</v>
      </c>
      <c r="N85" t="s">
        <v>90</v>
      </c>
      <c r="O85" s="1">
        <v>0.51600000000000001</v>
      </c>
      <c r="P85">
        <v>1.95</v>
      </c>
      <c r="Q85" s="1">
        <v>0.51200000000000001</v>
      </c>
      <c r="R85" s="1">
        <v>8.0000000000000002E-3</v>
      </c>
      <c r="S85">
        <v>101</v>
      </c>
      <c r="T85" t="s">
        <v>91</v>
      </c>
      <c r="U85">
        <v>0</v>
      </c>
      <c r="V85">
        <v>-1</v>
      </c>
      <c r="W85" s="2">
        <v>0</v>
      </c>
      <c r="X85">
        <v>0</v>
      </c>
      <c r="Y85" s="2">
        <f t="shared" si="1"/>
        <v>0</v>
      </c>
      <c r="Z85" t="s">
        <v>91</v>
      </c>
    </row>
    <row r="86" spans="1:26" x14ac:dyDescent="0.35">
      <c r="A86" s="3">
        <v>2017</v>
      </c>
      <c r="B86" s="3">
        <v>8</v>
      </c>
      <c r="C86" t="s">
        <v>7</v>
      </c>
      <c r="D86" t="s">
        <v>36</v>
      </c>
      <c r="E86" t="s">
        <v>37</v>
      </c>
      <c r="F86">
        <v>248.8</v>
      </c>
      <c r="G86">
        <v>265.5</v>
      </c>
      <c r="H86">
        <v>1.87</v>
      </c>
      <c r="I86">
        <v>1.87</v>
      </c>
      <c r="J86" s="1">
        <v>0.317</v>
      </c>
      <c r="K86" s="1">
        <v>0.68300000000000005</v>
      </c>
      <c r="L86" s="1">
        <v>-0.40799999999999997</v>
      </c>
      <c r="M86" s="1">
        <v>0.27700000000000002</v>
      </c>
      <c r="N86" t="s">
        <v>94</v>
      </c>
      <c r="O86" s="1">
        <v>0.68300000000000005</v>
      </c>
      <c r="P86">
        <v>1.87</v>
      </c>
      <c r="Q86" s="1">
        <v>0.53500000000000003</v>
      </c>
      <c r="R86" s="1">
        <v>0.27700000000000002</v>
      </c>
      <c r="S86">
        <v>210</v>
      </c>
      <c r="T86" t="s">
        <v>95</v>
      </c>
      <c r="U86">
        <v>1.87</v>
      </c>
      <c r="V86">
        <v>0.87</v>
      </c>
      <c r="W86" s="2">
        <v>1.3</v>
      </c>
      <c r="X86">
        <v>2.4860000000000002</v>
      </c>
      <c r="Y86" s="2">
        <f t="shared" si="1"/>
        <v>1.1860000000000002</v>
      </c>
      <c r="Z86" t="s">
        <v>95</v>
      </c>
    </row>
    <row r="87" spans="1:26" x14ac:dyDescent="0.35">
      <c r="A87" s="3">
        <v>2017</v>
      </c>
      <c r="B87" s="3">
        <v>8</v>
      </c>
      <c r="C87" t="s">
        <v>7</v>
      </c>
      <c r="D87" t="s">
        <v>42</v>
      </c>
      <c r="E87" t="s">
        <v>43</v>
      </c>
      <c r="F87">
        <v>226.1</v>
      </c>
      <c r="G87">
        <v>209.5</v>
      </c>
      <c r="H87">
        <v>1.87</v>
      </c>
      <c r="I87">
        <v>1.87</v>
      </c>
      <c r="J87" s="1">
        <v>0.67100000000000004</v>
      </c>
      <c r="K87" s="1">
        <v>0.32900000000000001</v>
      </c>
      <c r="L87" s="1">
        <v>0.254</v>
      </c>
      <c r="M87" s="1">
        <v>-0.38400000000000001</v>
      </c>
      <c r="N87" t="s">
        <v>90</v>
      </c>
      <c r="O87" s="1">
        <v>0.67100000000000004</v>
      </c>
      <c r="P87">
        <v>1.87</v>
      </c>
      <c r="Q87" s="1">
        <v>0.53500000000000003</v>
      </c>
      <c r="R87" s="1">
        <v>0.254</v>
      </c>
      <c r="S87">
        <v>402</v>
      </c>
      <c r="T87" t="s">
        <v>95</v>
      </c>
      <c r="U87">
        <v>1.87</v>
      </c>
      <c r="V87">
        <v>0.87</v>
      </c>
      <c r="W87" s="2">
        <v>1.2</v>
      </c>
      <c r="X87">
        <v>2.274</v>
      </c>
      <c r="Y87" s="2">
        <f t="shared" si="1"/>
        <v>1.0740000000000001</v>
      </c>
      <c r="Z87" t="s">
        <v>91</v>
      </c>
    </row>
    <row r="88" spans="1:26" x14ac:dyDescent="0.35">
      <c r="A88" s="3">
        <v>2017</v>
      </c>
      <c r="B88" s="3">
        <v>8</v>
      </c>
      <c r="C88" t="s">
        <v>7</v>
      </c>
      <c r="D88" t="s">
        <v>62</v>
      </c>
      <c r="E88" t="s">
        <v>63</v>
      </c>
      <c r="F88">
        <v>213.2</v>
      </c>
      <c r="G88">
        <v>220.5</v>
      </c>
      <c r="H88">
        <v>1.87</v>
      </c>
      <c r="I88">
        <v>1.87</v>
      </c>
      <c r="J88" s="1">
        <v>0.39500000000000002</v>
      </c>
      <c r="K88" s="1">
        <v>0.60499999999999998</v>
      </c>
      <c r="L88" s="1">
        <v>-0.26100000000000001</v>
      </c>
      <c r="M88" s="1">
        <v>0.13</v>
      </c>
      <c r="N88" t="s">
        <v>94</v>
      </c>
      <c r="O88" s="1">
        <v>0.60499999999999998</v>
      </c>
      <c r="P88">
        <v>1.87</v>
      </c>
      <c r="Q88" s="1">
        <v>0.53500000000000003</v>
      </c>
      <c r="R88" s="1">
        <v>0.13</v>
      </c>
      <c r="S88">
        <v>165</v>
      </c>
      <c r="T88" t="s">
        <v>95</v>
      </c>
      <c r="U88">
        <v>1.87</v>
      </c>
      <c r="V88">
        <v>0.87</v>
      </c>
      <c r="W88" s="2">
        <v>0.6</v>
      </c>
      <c r="X88">
        <v>1.169</v>
      </c>
      <c r="Y88" s="2">
        <f t="shared" si="1"/>
        <v>0.56900000000000006</v>
      </c>
      <c r="Z88" t="s">
        <v>91</v>
      </c>
    </row>
    <row r="89" spans="1:26" x14ac:dyDescent="0.35">
      <c r="A89" s="3">
        <v>2017</v>
      </c>
      <c r="B89" s="3">
        <v>8</v>
      </c>
      <c r="C89" t="s">
        <v>7</v>
      </c>
      <c r="D89" t="s">
        <v>12</v>
      </c>
      <c r="E89" t="s">
        <v>13</v>
      </c>
      <c r="F89">
        <v>262.2</v>
      </c>
      <c r="G89">
        <v>250.5</v>
      </c>
      <c r="H89">
        <v>1.87</v>
      </c>
      <c r="I89">
        <v>1.87</v>
      </c>
      <c r="J89" s="1">
        <v>0.58899999999999997</v>
      </c>
      <c r="K89" s="1">
        <v>0.41099999999999998</v>
      </c>
      <c r="L89" s="1">
        <v>0.1</v>
      </c>
      <c r="M89" s="1">
        <v>-0.23100000000000001</v>
      </c>
      <c r="N89" t="s">
        <v>90</v>
      </c>
      <c r="O89" s="1">
        <v>0.58899999999999997</v>
      </c>
      <c r="P89">
        <v>1.87</v>
      </c>
      <c r="Q89" s="1">
        <v>0.53500000000000003</v>
      </c>
      <c r="R89" s="1">
        <v>0.1</v>
      </c>
      <c r="S89">
        <v>317</v>
      </c>
      <c r="T89" t="s">
        <v>95</v>
      </c>
      <c r="U89">
        <v>1.87</v>
      </c>
      <c r="V89">
        <v>0.87</v>
      </c>
      <c r="W89" s="2">
        <v>0.5</v>
      </c>
      <c r="X89">
        <v>0.89866666666666672</v>
      </c>
      <c r="Y89" s="2">
        <f t="shared" si="1"/>
        <v>0.39866666666666672</v>
      </c>
      <c r="Z89" t="s">
        <v>95</v>
      </c>
    </row>
    <row r="90" spans="1:26" x14ac:dyDescent="0.35">
      <c r="A90" s="3">
        <v>2017</v>
      </c>
      <c r="B90" s="3">
        <v>8</v>
      </c>
      <c r="C90" t="s">
        <v>7</v>
      </c>
      <c r="D90" t="s">
        <v>28</v>
      </c>
      <c r="E90" t="s">
        <v>68</v>
      </c>
      <c r="F90">
        <v>265.2</v>
      </c>
      <c r="G90">
        <v>274.5</v>
      </c>
      <c r="H90">
        <v>1.87</v>
      </c>
      <c r="I90">
        <v>1.87</v>
      </c>
      <c r="J90" s="1">
        <v>0.377</v>
      </c>
      <c r="K90" s="1">
        <v>0.623</v>
      </c>
      <c r="L90" s="1">
        <v>-0.29599999999999999</v>
      </c>
      <c r="M90" s="1">
        <v>0.16600000000000001</v>
      </c>
      <c r="N90" t="s">
        <v>94</v>
      </c>
      <c r="O90" s="1">
        <v>0.623</v>
      </c>
      <c r="P90">
        <v>1.87</v>
      </c>
      <c r="Q90" s="1">
        <v>0.53500000000000003</v>
      </c>
      <c r="R90" s="1">
        <v>0.16600000000000001</v>
      </c>
      <c r="S90">
        <v>263</v>
      </c>
      <c r="T90" t="s">
        <v>95</v>
      </c>
      <c r="U90">
        <v>1.87</v>
      </c>
      <c r="V90">
        <v>0.87</v>
      </c>
      <c r="W90" s="2">
        <v>0.8</v>
      </c>
      <c r="X90">
        <v>1.4836666666666667</v>
      </c>
      <c r="Y90" s="2">
        <f t="shared" si="1"/>
        <v>0.68366666666666664</v>
      </c>
      <c r="Z90" t="s">
        <v>95</v>
      </c>
    </row>
    <row r="91" spans="1:26" x14ac:dyDescent="0.35">
      <c r="A91" s="3">
        <v>2017</v>
      </c>
      <c r="B91" s="3">
        <v>8</v>
      </c>
      <c r="C91" t="s">
        <v>7</v>
      </c>
      <c r="D91" t="s">
        <v>26</v>
      </c>
      <c r="E91" t="s">
        <v>27</v>
      </c>
      <c r="F91">
        <v>233.7</v>
      </c>
      <c r="G91">
        <v>247.5</v>
      </c>
      <c r="H91">
        <v>1.87</v>
      </c>
      <c r="I91">
        <v>1.87</v>
      </c>
      <c r="J91" s="1">
        <v>0.33900000000000002</v>
      </c>
      <c r="K91" s="1">
        <v>0.66100000000000003</v>
      </c>
      <c r="L91" s="1">
        <v>-0.36499999999999999</v>
      </c>
      <c r="M91" s="1">
        <v>0.23499999999999999</v>
      </c>
      <c r="N91" t="s">
        <v>94</v>
      </c>
      <c r="O91" s="1">
        <v>0.66100000000000003</v>
      </c>
      <c r="P91">
        <v>1.87</v>
      </c>
      <c r="Q91" s="1">
        <v>0.53500000000000003</v>
      </c>
      <c r="R91" s="1">
        <v>0.23499999999999999</v>
      </c>
      <c r="S91">
        <v>143</v>
      </c>
      <c r="T91" t="s">
        <v>95</v>
      </c>
      <c r="U91">
        <v>1.87</v>
      </c>
      <c r="V91">
        <v>0.87</v>
      </c>
      <c r="W91" s="2">
        <v>1.0999999999999999</v>
      </c>
      <c r="X91">
        <v>2.1043333333333334</v>
      </c>
      <c r="Y91" s="2">
        <f t="shared" si="1"/>
        <v>1.0043333333333335</v>
      </c>
      <c r="Z91" t="s">
        <v>95</v>
      </c>
    </row>
    <row r="92" spans="1:26" x14ac:dyDescent="0.35">
      <c r="A92" s="3">
        <v>2017</v>
      </c>
      <c r="B92" s="3">
        <v>8</v>
      </c>
      <c r="C92" t="s">
        <v>7</v>
      </c>
      <c r="D92" t="s">
        <v>32</v>
      </c>
      <c r="E92" t="s">
        <v>33</v>
      </c>
      <c r="F92">
        <v>260.7</v>
      </c>
      <c r="G92">
        <v>274.5</v>
      </c>
      <c r="H92">
        <v>1.87</v>
      </c>
      <c r="I92">
        <v>1.87</v>
      </c>
      <c r="J92" s="1">
        <v>0.32600000000000001</v>
      </c>
      <c r="K92" s="1">
        <v>0.67400000000000004</v>
      </c>
      <c r="L92" s="1">
        <v>-0.39</v>
      </c>
      <c r="M92" s="1">
        <v>0.26</v>
      </c>
      <c r="N92" t="s">
        <v>94</v>
      </c>
      <c r="O92" s="1">
        <v>0.67400000000000004</v>
      </c>
      <c r="P92">
        <v>1.87</v>
      </c>
      <c r="Q92" s="1">
        <v>0.53500000000000003</v>
      </c>
      <c r="R92" s="1">
        <v>0.26</v>
      </c>
      <c r="S92">
        <v>212</v>
      </c>
      <c r="T92" t="s">
        <v>95</v>
      </c>
      <c r="U92">
        <v>1.87</v>
      </c>
      <c r="V92">
        <v>0.87</v>
      </c>
      <c r="W92" s="2">
        <v>1.2</v>
      </c>
      <c r="X92">
        <v>2.3250000000000002</v>
      </c>
      <c r="Y92" s="2">
        <f t="shared" si="1"/>
        <v>1.1250000000000002</v>
      </c>
      <c r="Z92" t="s">
        <v>95</v>
      </c>
    </row>
    <row r="93" spans="1:26" x14ac:dyDescent="0.35">
      <c r="A93" s="3">
        <v>2017</v>
      </c>
      <c r="B93" s="3">
        <v>8</v>
      </c>
      <c r="C93" t="s">
        <v>7</v>
      </c>
      <c r="D93" t="s">
        <v>58</v>
      </c>
      <c r="E93" t="s">
        <v>59</v>
      </c>
      <c r="F93">
        <v>238.3</v>
      </c>
      <c r="G93">
        <v>235.5</v>
      </c>
      <c r="H93">
        <v>1.74</v>
      </c>
      <c r="I93">
        <v>2.0499999999999998</v>
      </c>
      <c r="J93" s="1">
        <v>0.51400000000000001</v>
      </c>
      <c r="K93" s="1">
        <v>0.48599999999999999</v>
      </c>
      <c r="L93" s="1">
        <v>-0.106</v>
      </c>
      <c r="M93" s="1">
        <v>-3.0000000000000001E-3</v>
      </c>
      <c r="N93" t="s">
        <v>99</v>
      </c>
      <c r="O93" s="1" t="s">
        <v>92</v>
      </c>
      <c r="P93" t="s">
        <v>92</v>
      </c>
      <c r="Q93" s="1" t="s">
        <v>93</v>
      </c>
      <c r="R93" s="1">
        <v>-1E-3</v>
      </c>
      <c r="S93">
        <v>202</v>
      </c>
      <c r="T93" t="s">
        <v>100</v>
      </c>
      <c r="U93">
        <v>1</v>
      </c>
      <c r="V93">
        <v>0</v>
      </c>
      <c r="W93" s="2">
        <v>0</v>
      </c>
      <c r="X93">
        <v>0</v>
      </c>
      <c r="Y93" s="2">
        <f t="shared" si="1"/>
        <v>0</v>
      </c>
      <c r="Z93" t="s">
        <v>91</v>
      </c>
    </row>
    <row r="94" spans="1:26" x14ac:dyDescent="0.35">
      <c r="A94" s="3">
        <v>2017</v>
      </c>
      <c r="B94" s="3">
        <v>8</v>
      </c>
      <c r="C94" t="s">
        <v>7</v>
      </c>
      <c r="D94" t="s">
        <v>53</v>
      </c>
      <c r="E94" t="s">
        <v>54</v>
      </c>
      <c r="F94">
        <v>272.8</v>
      </c>
      <c r="G94">
        <v>290.5</v>
      </c>
      <c r="H94">
        <v>1.8</v>
      </c>
      <c r="I94">
        <v>1.95</v>
      </c>
      <c r="J94" s="1">
        <v>0.318</v>
      </c>
      <c r="K94" s="1">
        <v>0.68200000000000005</v>
      </c>
      <c r="L94" s="1">
        <v>-0.42799999999999999</v>
      </c>
      <c r="M94" s="1">
        <v>0.33200000000000002</v>
      </c>
      <c r="N94" t="s">
        <v>94</v>
      </c>
      <c r="O94" s="1">
        <v>0.68200000000000005</v>
      </c>
      <c r="P94">
        <v>1.95</v>
      </c>
      <c r="Q94" s="1">
        <v>0.51200000000000001</v>
      </c>
      <c r="R94" s="1">
        <v>0.33200000000000002</v>
      </c>
      <c r="S94">
        <v>333</v>
      </c>
      <c r="T94" t="s">
        <v>91</v>
      </c>
      <c r="U94">
        <v>0</v>
      </c>
      <c r="V94">
        <v>-1</v>
      </c>
      <c r="W94" s="2">
        <v>1.5</v>
      </c>
      <c r="X94">
        <v>0</v>
      </c>
      <c r="Y94" s="2">
        <f t="shared" si="1"/>
        <v>-1.5</v>
      </c>
      <c r="Z94" t="s">
        <v>95</v>
      </c>
    </row>
    <row r="95" spans="1:26" x14ac:dyDescent="0.35">
      <c r="A95" s="3">
        <v>2017</v>
      </c>
      <c r="B95" s="3">
        <v>9</v>
      </c>
      <c r="C95" t="s">
        <v>7</v>
      </c>
      <c r="D95" t="s">
        <v>18</v>
      </c>
      <c r="E95" t="s">
        <v>19</v>
      </c>
      <c r="F95">
        <v>297.89999999999998</v>
      </c>
      <c r="G95">
        <v>310.5</v>
      </c>
      <c r="H95">
        <v>1.87</v>
      </c>
      <c r="I95">
        <v>1.87</v>
      </c>
      <c r="J95" s="1">
        <v>0.379</v>
      </c>
      <c r="K95" s="1">
        <v>0.621</v>
      </c>
      <c r="L95" s="1">
        <v>-0.29099999999999998</v>
      </c>
      <c r="M95" s="1">
        <v>0.161</v>
      </c>
      <c r="N95" t="s">
        <v>94</v>
      </c>
      <c r="O95" s="1">
        <v>0.621</v>
      </c>
      <c r="P95">
        <v>1.87</v>
      </c>
      <c r="Q95" s="1">
        <v>0.53500000000000003</v>
      </c>
      <c r="R95" s="1">
        <v>0.161</v>
      </c>
      <c r="S95">
        <v>263</v>
      </c>
      <c r="T95" t="s">
        <v>95</v>
      </c>
      <c r="U95">
        <v>1.87</v>
      </c>
      <c r="V95">
        <v>0.87</v>
      </c>
      <c r="W95" s="2">
        <v>0.8</v>
      </c>
      <c r="X95">
        <v>1.4406666666666668</v>
      </c>
      <c r="Y95" s="2">
        <f t="shared" si="1"/>
        <v>0.64066666666666672</v>
      </c>
      <c r="Z95" t="s">
        <v>95</v>
      </c>
    </row>
    <row r="96" spans="1:26" x14ac:dyDescent="0.35">
      <c r="A96" s="3">
        <v>2017</v>
      </c>
      <c r="B96" s="3">
        <v>9</v>
      </c>
      <c r="C96" t="s">
        <v>7</v>
      </c>
      <c r="D96" t="s">
        <v>26</v>
      </c>
      <c r="E96" t="s">
        <v>27</v>
      </c>
      <c r="F96">
        <v>248.4</v>
      </c>
      <c r="G96">
        <v>245.5</v>
      </c>
      <c r="H96">
        <v>1.87</v>
      </c>
      <c r="I96">
        <v>1.87</v>
      </c>
      <c r="J96" s="1">
        <v>0.53200000000000003</v>
      </c>
      <c r="K96" s="1">
        <v>0.46800000000000003</v>
      </c>
      <c r="L96" s="1">
        <v>-6.0000000000000001E-3</v>
      </c>
      <c r="M96" s="1">
        <v>-0.125</v>
      </c>
      <c r="N96" t="s">
        <v>99</v>
      </c>
      <c r="O96" s="1" t="s">
        <v>92</v>
      </c>
      <c r="P96" t="s">
        <v>92</v>
      </c>
      <c r="Q96" s="1" t="s">
        <v>93</v>
      </c>
      <c r="R96" s="1">
        <v>-1E-3</v>
      </c>
      <c r="S96">
        <v>249</v>
      </c>
      <c r="T96" t="s">
        <v>100</v>
      </c>
      <c r="U96">
        <v>1</v>
      </c>
      <c r="V96">
        <v>0</v>
      </c>
      <c r="W96" s="2">
        <v>0</v>
      </c>
      <c r="X96">
        <v>0</v>
      </c>
      <c r="Y96" s="2">
        <f t="shared" si="1"/>
        <v>0</v>
      </c>
      <c r="Z96" t="s">
        <v>91</v>
      </c>
    </row>
    <row r="97" spans="1:26" x14ac:dyDescent="0.35">
      <c r="A97" s="3">
        <v>2017</v>
      </c>
      <c r="B97" s="3">
        <v>9</v>
      </c>
      <c r="C97" t="s">
        <v>7</v>
      </c>
      <c r="D97" t="s">
        <v>51</v>
      </c>
      <c r="E97" t="s">
        <v>52</v>
      </c>
      <c r="F97">
        <v>240</v>
      </c>
      <c r="G97">
        <v>222.5</v>
      </c>
      <c r="H97">
        <v>1.95</v>
      </c>
      <c r="I97">
        <v>1.8</v>
      </c>
      <c r="J97" s="1">
        <v>0.65400000000000003</v>
      </c>
      <c r="K97" s="1">
        <v>0.34599999999999997</v>
      </c>
      <c r="L97" s="1">
        <v>0.27800000000000002</v>
      </c>
      <c r="M97" s="1">
        <v>-0.378</v>
      </c>
      <c r="N97" t="s">
        <v>90</v>
      </c>
      <c r="O97" s="1">
        <v>0.65400000000000003</v>
      </c>
      <c r="P97">
        <v>1.95</v>
      </c>
      <c r="Q97" s="1">
        <v>0.51200000000000001</v>
      </c>
      <c r="R97" s="1">
        <v>0.27800000000000002</v>
      </c>
      <c r="S97">
        <v>137</v>
      </c>
      <c r="T97" t="s">
        <v>91</v>
      </c>
      <c r="U97">
        <v>0</v>
      </c>
      <c r="V97">
        <v>-1</v>
      </c>
      <c r="W97" s="2">
        <v>1.2</v>
      </c>
      <c r="X97">
        <v>0</v>
      </c>
      <c r="Y97" s="2">
        <f t="shared" si="1"/>
        <v>-1.2</v>
      </c>
      <c r="Z97" t="s">
        <v>91</v>
      </c>
    </row>
    <row r="98" spans="1:26" x14ac:dyDescent="0.35">
      <c r="A98" s="3">
        <v>2017</v>
      </c>
      <c r="B98" s="3">
        <v>9</v>
      </c>
      <c r="C98" t="s">
        <v>7</v>
      </c>
      <c r="D98" t="s">
        <v>16</v>
      </c>
      <c r="E98" t="s">
        <v>17</v>
      </c>
      <c r="F98">
        <v>257.2</v>
      </c>
      <c r="G98">
        <v>255.5</v>
      </c>
      <c r="H98">
        <v>1.87</v>
      </c>
      <c r="I98">
        <v>1.87</v>
      </c>
      <c r="J98" s="1">
        <v>0.48799999999999999</v>
      </c>
      <c r="K98" s="1">
        <v>0.51200000000000001</v>
      </c>
      <c r="L98" s="1">
        <v>-8.6999999999999994E-2</v>
      </c>
      <c r="M98" s="1">
        <v>-4.2999999999999997E-2</v>
      </c>
      <c r="N98" t="s">
        <v>99</v>
      </c>
      <c r="O98" s="1" t="s">
        <v>92</v>
      </c>
      <c r="P98" t="s">
        <v>92</v>
      </c>
      <c r="Q98" s="1" t="s">
        <v>93</v>
      </c>
      <c r="R98" s="1">
        <v>-1E-3</v>
      </c>
      <c r="S98">
        <v>313</v>
      </c>
      <c r="T98" t="s">
        <v>100</v>
      </c>
      <c r="U98">
        <v>1</v>
      </c>
      <c r="V98">
        <v>0</v>
      </c>
      <c r="W98" s="2">
        <v>0</v>
      </c>
      <c r="X98">
        <v>0</v>
      </c>
      <c r="Y98" s="2">
        <f t="shared" si="1"/>
        <v>0</v>
      </c>
      <c r="Z98" t="s">
        <v>91</v>
      </c>
    </row>
    <row r="99" spans="1:26" x14ac:dyDescent="0.35">
      <c r="A99" s="3">
        <v>2017</v>
      </c>
      <c r="B99" s="3">
        <v>9</v>
      </c>
      <c r="C99" t="s">
        <v>7</v>
      </c>
      <c r="D99" t="s">
        <v>20</v>
      </c>
      <c r="E99" t="s">
        <v>21</v>
      </c>
      <c r="F99">
        <v>214</v>
      </c>
      <c r="G99">
        <v>210.5</v>
      </c>
      <c r="H99">
        <v>2.0499999999999998</v>
      </c>
      <c r="I99">
        <v>1.74</v>
      </c>
      <c r="J99" s="1">
        <v>0.52900000000000003</v>
      </c>
      <c r="K99" s="1">
        <v>0.47099999999999997</v>
      </c>
      <c r="L99" s="1">
        <v>8.5000000000000006E-2</v>
      </c>
      <c r="M99" s="1">
        <v>-0.18099999999999999</v>
      </c>
      <c r="N99" t="s">
        <v>90</v>
      </c>
      <c r="O99" s="1">
        <v>0.52900000000000003</v>
      </c>
      <c r="P99">
        <v>2.0499999999999998</v>
      </c>
      <c r="Q99" s="1">
        <v>0.48799999999999999</v>
      </c>
      <c r="R99" s="1">
        <v>8.5000000000000006E-2</v>
      </c>
      <c r="S99">
        <v>261</v>
      </c>
      <c r="T99" t="s">
        <v>95</v>
      </c>
      <c r="U99">
        <v>2.0499999999999998</v>
      </c>
      <c r="V99">
        <v>1.05</v>
      </c>
      <c r="W99" s="2">
        <v>0.3</v>
      </c>
      <c r="X99">
        <v>0.69333333333333336</v>
      </c>
      <c r="Y99" s="2">
        <f t="shared" si="1"/>
        <v>0.39333333333333337</v>
      </c>
      <c r="Z99" t="s">
        <v>91</v>
      </c>
    </row>
    <row r="100" spans="1:26" x14ac:dyDescent="0.35">
      <c r="A100" s="3">
        <v>2017</v>
      </c>
      <c r="B100" s="3">
        <v>9</v>
      </c>
      <c r="C100" t="s">
        <v>7</v>
      </c>
      <c r="D100" t="s">
        <v>48</v>
      </c>
      <c r="E100" t="s">
        <v>49</v>
      </c>
      <c r="F100">
        <v>247.6</v>
      </c>
      <c r="G100">
        <v>277.5</v>
      </c>
      <c r="H100">
        <v>1.87</v>
      </c>
      <c r="I100">
        <v>1.87</v>
      </c>
      <c r="J100" s="1">
        <v>0.20499999999999999</v>
      </c>
      <c r="K100" s="1">
        <v>0.79500000000000004</v>
      </c>
      <c r="L100" s="1">
        <v>-0.61799999999999999</v>
      </c>
      <c r="M100" s="1">
        <v>0.48699999999999999</v>
      </c>
      <c r="N100" t="s">
        <v>94</v>
      </c>
      <c r="O100" s="1">
        <v>0.79500000000000004</v>
      </c>
      <c r="P100">
        <v>1.87</v>
      </c>
      <c r="Q100" s="1">
        <v>0.53500000000000003</v>
      </c>
      <c r="R100" s="1">
        <v>0.48699999999999999</v>
      </c>
      <c r="S100">
        <v>297</v>
      </c>
      <c r="T100" t="s">
        <v>91</v>
      </c>
      <c r="U100">
        <v>0</v>
      </c>
      <c r="V100">
        <v>-1</v>
      </c>
      <c r="W100" s="2">
        <v>2.2999999999999998</v>
      </c>
      <c r="X100">
        <v>0</v>
      </c>
      <c r="Y100" s="2">
        <f t="shared" si="1"/>
        <v>-2.2999999999999998</v>
      </c>
      <c r="Z100" t="s">
        <v>95</v>
      </c>
    </row>
    <row r="101" spans="1:26" x14ac:dyDescent="0.35">
      <c r="A101" s="3">
        <v>2017</v>
      </c>
      <c r="B101" s="3">
        <v>9</v>
      </c>
      <c r="C101" t="s">
        <v>7</v>
      </c>
      <c r="D101" t="s">
        <v>46</v>
      </c>
      <c r="E101" t="s">
        <v>47</v>
      </c>
      <c r="F101">
        <v>247.7</v>
      </c>
      <c r="G101">
        <v>255.5</v>
      </c>
      <c r="H101">
        <v>1.87</v>
      </c>
      <c r="I101">
        <v>1.87</v>
      </c>
      <c r="J101" s="1">
        <v>0.374</v>
      </c>
      <c r="K101" s="1">
        <v>0.626</v>
      </c>
      <c r="L101" s="1">
        <v>-0.30099999999999999</v>
      </c>
      <c r="M101" s="1">
        <v>0.17</v>
      </c>
      <c r="N101" t="s">
        <v>94</v>
      </c>
      <c r="O101" s="1">
        <v>0.626</v>
      </c>
      <c r="P101">
        <v>1.87</v>
      </c>
      <c r="Q101" s="1">
        <v>0.53500000000000003</v>
      </c>
      <c r="R101" s="1">
        <v>0.17</v>
      </c>
      <c r="S101">
        <v>300</v>
      </c>
      <c r="T101" t="s">
        <v>91</v>
      </c>
      <c r="U101">
        <v>0</v>
      </c>
      <c r="V101">
        <v>-1</v>
      </c>
      <c r="W101" s="2">
        <v>0.8</v>
      </c>
      <c r="X101">
        <v>0</v>
      </c>
      <c r="Y101" s="2">
        <f t="shared" si="1"/>
        <v>-0.8</v>
      </c>
      <c r="Z101" t="s">
        <v>95</v>
      </c>
    </row>
    <row r="102" spans="1:26" x14ac:dyDescent="0.35">
      <c r="A102" s="3">
        <v>2017</v>
      </c>
      <c r="B102" s="3">
        <v>9</v>
      </c>
      <c r="C102" t="s">
        <v>7</v>
      </c>
      <c r="D102" t="s">
        <v>8</v>
      </c>
      <c r="E102" t="s">
        <v>9</v>
      </c>
      <c r="F102">
        <v>217.6</v>
      </c>
      <c r="G102">
        <v>219.5</v>
      </c>
      <c r="H102">
        <v>1.87</v>
      </c>
      <c r="I102">
        <v>1.87</v>
      </c>
      <c r="J102" s="1">
        <v>0.47299999999999998</v>
      </c>
      <c r="K102" s="1">
        <v>0.52700000000000002</v>
      </c>
      <c r="L102" s="1">
        <v>-0.11600000000000001</v>
      </c>
      <c r="M102" s="1">
        <v>-1.4999999999999999E-2</v>
      </c>
      <c r="N102" t="s">
        <v>99</v>
      </c>
      <c r="O102" s="1" t="s">
        <v>92</v>
      </c>
      <c r="P102" t="s">
        <v>92</v>
      </c>
      <c r="Q102" s="1" t="s">
        <v>93</v>
      </c>
      <c r="R102" s="1">
        <v>-1E-3</v>
      </c>
      <c r="S102">
        <v>136</v>
      </c>
      <c r="T102" t="s">
        <v>100</v>
      </c>
      <c r="U102">
        <v>1</v>
      </c>
      <c r="V102">
        <v>0</v>
      </c>
      <c r="W102" s="2">
        <v>0</v>
      </c>
      <c r="X102">
        <v>0</v>
      </c>
      <c r="Y102" s="2">
        <f t="shared" si="1"/>
        <v>0</v>
      </c>
      <c r="Z102" t="s">
        <v>91</v>
      </c>
    </row>
    <row r="103" spans="1:26" x14ac:dyDescent="0.35">
      <c r="A103" s="3">
        <v>2017</v>
      </c>
      <c r="B103" s="3">
        <v>9</v>
      </c>
      <c r="C103" t="s">
        <v>7</v>
      </c>
      <c r="D103" t="s">
        <v>36</v>
      </c>
      <c r="E103" t="s">
        <v>37</v>
      </c>
      <c r="F103">
        <v>262</v>
      </c>
      <c r="G103">
        <v>269.5</v>
      </c>
      <c r="H103">
        <v>1.87</v>
      </c>
      <c r="I103">
        <v>1.87</v>
      </c>
      <c r="J103" s="1">
        <v>0.40300000000000002</v>
      </c>
      <c r="K103" s="1">
        <v>0.59699999999999998</v>
      </c>
      <c r="L103" s="1">
        <v>-0.247</v>
      </c>
      <c r="M103" s="1">
        <v>0.11700000000000001</v>
      </c>
      <c r="N103" t="s">
        <v>94</v>
      </c>
      <c r="O103" s="1">
        <v>0.59699999999999998</v>
      </c>
      <c r="P103">
        <v>1.87</v>
      </c>
      <c r="Q103" s="1">
        <v>0.53500000000000003</v>
      </c>
      <c r="R103" s="1">
        <v>0.11700000000000001</v>
      </c>
      <c r="S103">
        <v>67</v>
      </c>
      <c r="T103" t="s">
        <v>95</v>
      </c>
      <c r="U103">
        <v>1.87</v>
      </c>
      <c r="V103">
        <v>0.87</v>
      </c>
      <c r="W103" s="2">
        <v>0.6</v>
      </c>
      <c r="X103">
        <v>1.0476666666666667</v>
      </c>
      <c r="Y103" s="2">
        <f t="shared" si="1"/>
        <v>0.44766666666666677</v>
      </c>
      <c r="Z103" t="s">
        <v>95</v>
      </c>
    </row>
    <row r="104" spans="1:26" x14ac:dyDescent="0.35">
      <c r="A104" s="3">
        <v>2017</v>
      </c>
      <c r="B104" s="3">
        <v>9</v>
      </c>
      <c r="C104" t="s">
        <v>7</v>
      </c>
      <c r="D104" t="s">
        <v>65</v>
      </c>
      <c r="E104" t="s">
        <v>66</v>
      </c>
      <c r="F104">
        <v>264.10000000000002</v>
      </c>
      <c r="G104">
        <v>265.5</v>
      </c>
      <c r="H104">
        <v>1.74</v>
      </c>
      <c r="I104">
        <v>2.0499999999999998</v>
      </c>
      <c r="J104" s="1">
        <v>0.45</v>
      </c>
      <c r="K104" s="1">
        <v>0.55000000000000004</v>
      </c>
      <c r="L104" s="1">
        <v>-0.216</v>
      </c>
      <c r="M104" s="1">
        <v>0.127</v>
      </c>
      <c r="N104" t="s">
        <v>94</v>
      </c>
      <c r="O104" s="1">
        <v>0.55000000000000004</v>
      </c>
      <c r="P104">
        <v>2.0499999999999998</v>
      </c>
      <c r="Q104" s="1">
        <v>0.48799999999999999</v>
      </c>
      <c r="R104" s="1">
        <v>0.127</v>
      </c>
      <c r="S104">
        <v>361</v>
      </c>
      <c r="T104" t="s">
        <v>91</v>
      </c>
      <c r="U104">
        <v>0</v>
      </c>
      <c r="V104">
        <v>-1</v>
      </c>
      <c r="W104" s="2">
        <v>0.5</v>
      </c>
      <c r="X104">
        <v>0</v>
      </c>
      <c r="Y104" s="2">
        <f t="shared" si="1"/>
        <v>-0.5</v>
      </c>
      <c r="Z104" t="s">
        <v>95</v>
      </c>
    </row>
    <row r="105" spans="1:26" x14ac:dyDescent="0.35">
      <c r="A105" s="3">
        <v>2017</v>
      </c>
      <c r="B105" s="3">
        <v>9</v>
      </c>
      <c r="C105" t="s">
        <v>7</v>
      </c>
      <c r="D105" t="s">
        <v>14</v>
      </c>
      <c r="E105" t="s">
        <v>15</v>
      </c>
      <c r="F105">
        <v>248.7</v>
      </c>
      <c r="G105">
        <v>239.5</v>
      </c>
      <c r="H105">
        <v>1.87</v>
      </c>
      <c r="I105">
        <v>1.87</v>
      </c>
      <c r="J105" s="1">
        <v>0.58799999999999997</v>
      </c>
      <c r="K105" s="1">
        <v>0.41199999999999998</v>
      </c>
      <c r="L105" s="1">
        <v>0.1</v>
      </c>
      <c r="M105" s="1">
        <v>-0.23</v>
      </c>
      <c r="N105" t="s">
        <v>90</v>
      </c>
      <c r="O105" s="1">
        <v>0.58799999999999997</v>
      </c>
      <c r="P105">
        <v>1.87</v>
      </c>
      <c r="Q105" s="1">
        <v>0.53500000000000003</v>
      </c>
      <c r="R105" s="1">
        <v>0.1</v>
      </c>
      <c r="S105">
        <v>199</v>
      </c>
      <c r="T105" t="s">
        <v>91</v>
      </c>
      <c r="U105">
        <v>0</v>
      </c>
      <c r="V105">
        <v>-1</v>
      </c>
      <c r="W105" s="2">
        <v>0.5</v>
      </c>
      <c r="X105">
        <v>0</v>
      </c>
      <c r="Y105" s="2">
        <f t="shared" si="1"/>
        <v>-0.5</v>
      </c>
      <c r="Z105" t="s">
        <v>95</v>
      </c>
    </row>
    <row r="106" spans="1:26" x14ac:dyDescent="0.35">
      <c r="A106" s="3">
        <v>2017</v>
      </c>
      <c r="B106" s="3">
        <v>9</v>
      </c>
      <c r="C106" t="s">
        <v>7</v>
      </c>
      <c r="D106" t="s">
        <v>34</v>
      </c>
      <c r="E106" t="s">
        <v>35</v>
      </c>
      <c r="F106">
        <v>215.8</v>
      </c>
      <c r="G106">
        <v>217.5</v>
      </c>
      <c r="H106">
        <v>1.87</v>
      </c>
      <c r="I106">
        <v>1.87</v>
      </c>
      <c r="J106" s="1">
        <v>0.47199999999999998</v>
      </c>
      <c r="K106" s="1">
        <v>0.52800000000000002</v>
      </c>
      <c r="L106" s="1">
        <v>-0.11799999999999999</v>
      </c>
      <c r="M106" s="1">
        <v>-1.2E-2</v>
      </c>
      <c r="N106" t="s">
        <v>99</v>
      </c>
      <c r="O106" s="1" t="s">
        <v>92</v>
      </c>
      <c r="P106" t="s">
        <v>92</v>
      </c>
      <c r="Q106" s="1" t="s">
        <v>93</v>
      </c>
      <c r="R106" s="1">
        <v>-1E-3</v>
      </c>
      <c r="S106">
        <v>218</v>
      </c>
      <c r="T106" t="s">
        <v>100</v>
      </c>
      <c r="U106">
        <v>1</v>
      </c>
      <c r="V106">
        <v>0</v>
      </c>
      <c r="W106" s="2">
        <v>0</v>
      </c>
      <c r="X106">
        <v>0</v>
      </c>
      <c r="Y106" s="2">
        <f t="shared" si="1"/>
        <v>0</v>
      </c>
      <c r="Z106" t="s">
        <v>91</v>
      </c>
    </row>
    <row r="107" spans="1:26" x14ac:dyDescent="0.35">
      <c r="A107" s="3">
        <v>2017</v>
      </c>
      <c r="B107" s="3">
        <v>9</v>
      </c>
      <c r="C107" t="s">
        <v>7</v>
      </c>
      <c r="D107" t="s">
        <v>50</v>
      </c>
      <c r="E107" t="s">
        <v>25</v>
      </c>
      <c r="F107">
        <v>224.2</v>
      </c>
      <c r="G107">
        <v>225.5</v>
      </c>
      <c r="H107">
        <v>1.87</v>
      </c>
      <c r="I107">
        <v>1.87</v>
      </c>
      <c r="J107" s="1">
        <v>0.48</v>
      </c>
      <c r="K107" s="1">
        <v>0.52</v>
      </c>
      <c r="L107" s="1">
        <v>-0.10299999999999999</v>
      </c>
      <c r="M107" s="1">
        <v>-2.7E-2</v>
      </c>
      <c r="N107" t="s">
        <v>99</v>
      </c>
      <c r="O107" s="1" t="s">
        <v>92</v>
      </c>
      <c r="P107" t="s">
        <v>92</v>
      </c>
      <c r="Q107" s="1" t="s">
        <v>93</v>
      </c>
      <c r="R107" s="1">
        <v>-1E-3</v>
      </c>
      <c r="S107">
        <v>311</v>
      </c>
      <c r="T107" t="s">
        <v>100</v>
      </c>
      <c r="U107">
        <v>1</v>
      </c>
      <c r="V107">
        <v>0</v>
      </c>
      <c r="W107" s="2">
        <v>0</v>
      </c>
      <c r="X107">
        <v>0</v>
      </c>
      <c r="Y107" s="2">
        <f t="shared" si="1"/>
        <v>0</v>
      </c>
      <c r="Z107" t="s">
        <v>91</v>
      </c>
    </row>
    <row r="108" spans="1:26" x14ac:dyDescent="0.35">
      <c r="A108" s="3">
        <v>2017</v>
      </c>
      <c r="B108" s="3">
        <v>9</v>
      </c>
      <c r="C108" t="s">
        <v>7</v>
      </c>
      <c r="D108" t="s">
        <v>30</v>
      </c>
      <c r="E108" t="s">
        <v>31</v>
      </c>
      <c r="F108">
        <v>238.3</v>
      </c>
      <c r="G108">
        <v>237.5</v>
      </c>
      <c r="H108">
        <v>1.87</v>
      </c>
      <c r="I108">
        <v>1.87</v>
      </c>
      <c r="J108" s="1">
        <v>0.496</v>
      </c>
      <c r="K108" s="1">
        <v>0.504</v>
      </c>
      <c r="L108" s="1">
        <v>-7.2999999999999995E-2</v>
      </c>
      <c r="M108" s="1">
        <v>-5.8000000000000003E-2</v>
      </c>
      <c r="N108" t="s">
        <v>99</v>
      </c>
      <c r="O108" s="1" t="s">
        <v>92</v>
      </c>
      <c r="P108" t="s">
        <v>92</v>
      </c>
      <c r="Q108" s="1" t="s">
        <v>93</v>
      </c>
      <c r="R108" s="1">
        <v>-1E-3</v>
      </c>
      <c r="S108">
        <v>311</v>
      </c>
      <c r="T108" t="s">
        <v>100</v>
      </c>
      <c r="U108">
        <v>1</v>
      </c>
      <c r="V108">
        <v>0</v>
      </c>
      <c r="W108" s="2">
        <v>0</v>
      </c>
      <c r="X108">
        <v>0</v>
      </c>
      <c r="Y108" s="2">
        <f t="shared" si="1"/>
        <v>0</v>
      </c>
      <c r="Z108" t="s">
        <v>91</v>
      </c>
    </row>
    <row r="109" spans="1:26" x14ac:dyDescent="0.35">
      <c r="A109" s="3">
        <v>2017</v>
      </c>
      <c r="B109" s="3">
        <v>9</v>
      </c>
      <c r="C109" t="s">
        <v>7</v>
      </c>
      <c r="D109" t="s">
        <v>58</v>
      </c>
      <c r="E109" t="s">
        <v>59</v>
      </c>
      <c r="F109">
        <v>257.39999999999998</v>
      </c>
      <c r="G109">
        <v>249.5</v>
      </c>
      <c r="H109">
        <v>1.87</v>
      </c>
      <c r="I109">
        <v>1.87</v>
      </c>
      <c r="J109" s="1">
        <v>0.57199999999999995</v>
      </c>
      <c r="K109" s="1">
        <v>0.42799999999999999</v>
      </c>
      <c r="L109" s="1">
        <v>6.9000000000000006E-2</v>
      </c>
      <c r="M109" s="1">
        <v>-0.19900000000000001</v>
      </c>
      <c r="N109" t="s">
        <v>90</v>
      </c>
      <c r="O109" s="1">
        <v>0.57199999999999995</v>
      </c>
      <c r="P109">
        <v>1.87</v>
      </c>
      <c r="Q109" s="1">
        <v>0.53500000000000003</v>
      </c>
      <c r="R109" s="1">
        <v>6.9000000000000006E-2</v>
      </c>
      <c r="S109">
        <v>263</v>
      </c>
      <c r="T109" t="s">
        <v>95</v>
      </c>
      <c r="U109">
        <v>1.87</v>
      </c>
      <c r="V109">
        <v>0.87</v>
      </c>
      <c r="W109" s="2">
        <v>0.3</v>
      </c>
      <c r="X109">
        <v>0.6140000000000001</v>
      </c>
      <c r="Y109" s="2">
        <f t="shared" si="1"/>
        <v>0.31400000000000011</v>
      </c>
      <c r="Z109" t="s">
        <v>95</v>
      </c>
    </row>
    <row r="110" spans="1:26" x14ac:dyDescent="0.35">
      <c r="A110" s="3">
        <v>2017</v>
      </c>
      <c r="B110" s="3">
        <v>9</v>
      </c>
      <c r="C110" t="s">
        <v>7</v>
      </c>
      <c r="D110" t="s">
        <v>28</v>
      </c>
      <c r="E110" t="s">
        <v>68</v>
      </c>
      <c r="F110">
        <v>247.5</v>
      </c>
      <c r="G110">
        <v>254.5</v>
      </c>
      <c r="H110">
        <v>1.87</v>
      </c>
      <c r="I110">
        <v>1.87</v>
      </c>
      <c r="J110" s="1">
        <v>0.39600000000000002</v>
      </c>
      <c r="K110" s="1">
        <v>0.60399999999999998</v>
      </c>
      <c r="L110" s="1">
        <v>-0.26</v>
      </c>
      <c r="M110" s="1">
        <v>0.129</v>
      </c>
      <c r="N110" t="s">
        <v>94</v>
      </c>
      <c r="O110" s="1">
        <v>0.60399999999999998</v>
      </c>
      <c r="P110">
        <v>1.87</v>
      </c>
      <c r="Q110" s="1">
        <v>0.53500000000000003</v>
      </c>
      <c r="R110" s="1">
        <v>0.129</v>
      </c>
      <c r="S110">
        <v>247</v>
      </c>
      <c r="T110" t="s">
        <v>95</v>
      </c>
      <c r="U110">
        <v>1.87</v>
      </c>
      <c r="V110">
        <v>0.87</v>
      </c>
      <c r="W110" s="2">
        <v>0.6</v>
      </c>
      <c r="X110">
        <v>1.1566666666666667</v>
      </c>
      <c r="Y110" s="2">
        <f t="shared" si="1"/>
        <v>0.55666666666666675</v>
      </c>
      <c r="Z110" t="s">
        <v>95</v>
      </c>
    </row>
    <row r="111" spans="1:26" x14ac:dyDescent="0.35">
      <c r="A111" s="3">
        <v>2017</v>
      </c>
      <c r="B111" s="3">
        <v>9</v>
      </c>
      <c r="C111" t="s">
        <v>7</v>
      </c>
      <c r="D111" t="s">
        <v>44</v>
      </c>
      <c r="E111" t="s">
        <v>45</v>
      </c>
      <c r="F111">
        <v>235.9</v>
      </c>
      <c r="G111">
        <v>225.5</v>
      </c>
      <c r="H111">
        <v>1.8</v>
      </c>
      <c r="I111">
        <v>1.95</v>
      </c>
      <c r="J111" s="1">
        <v>0.59099999999999997</v>
      </c>
      <c r="K111" s="1">
        <v>0.40899999999999997</v>
      </c>
      <c r="L111" s="1">
        <v>6.4000000000000001E-2</v>
      </c>
      <c r="M111" s="1">
        <v>-0.20200000000000001</v>
      </c>
      <c r="N111" t="s">
        <v>90</v>
      </c>
      <c r="O111" s="1">
        <v>0.59099999999999997</v>
      </c>
      <c r="P111">
        <v>1.8</v>
      </c>
      <c r="Q111" s="1">
        <v>0.55600000000000005</v>
      </c>
      <c r="R111" s="1">
        <v>6.4000000000000001E-2</v>
      </c>
      <c r="S111">
        <v>140</v>
      </c>
      <c r="T111" t="s">
        <v>91</v>
      </c>
      <c r="U111">
        <v>0</v>
      </c>
      <c r="V111">
        <v>-1</v>
      </c>
      <c r="W111" s="2">
        <v>0.3</v>
      </c>
      <c r="X111">
        <v>0</v>
      </c>
      <c r="Y111" s="2">
        <f t="shared" si="1"/>
        <v>-0.3</v>
      </c>
      <c r="Z111" t="s">
        <v>91</v>
      </c>
    </row>
    <row r="112" spans="1:26" x14ac:dyDescent="0.35">
      <c r="A112" s="3">
        <v>2017</v>
      </c>
      <c r="B112" s="3">
        <v>9</v>
      </c>
      <c r="C112" t="s">
        <v>7</v>
      </c>
      <c r="D112" t="s">
        <v>55</v>
      </c>
      <c r="E112" t="s">
        <v>41</v>
      </c>
      <c r="F112">
        <v>220.5</v>
      </c>
      <c r="G112">
        <v>212.5</v>
      </c>
      <c r="H112">
        <v>1.87</v>
      </c>
      <c r="I112">
        <v>1.87</v>
      </c>
      <c r="J112" s="1">
        <v>0.58099999999999996</v>
      </c>
      <c r="K112" s="1">
        <v>0.41899999999999998</v>
      </c>
      <c r="L112" s="1">
        <v>8.6999999999999994E-2</v>
      </c>
      <c r="M112" s="1">
        <v>-0.217</v>
      </c>
      <c r="N112" t="s">
        <v>90</v>
      </c>
      <c r="O112" s="1">
        <v>0.58099999999999996</v>
      </c>
      <c r="P112">
        <v>1.87</v>
      </c>
      <c r="Q112" s="1">
        <v>0.53500000000000003</v>
      </c>
      <c r="R112" s="1">
        <v>8.6999999999999994E-2</v>
      </c>
      <c r="S112">
        <v>308</v>
      </c>
      <c r="T112" t="s">
        <v>95</v>
      </c>
      <c r="U112">
        <v>1.87</v>
      </c>
      <c r="V112">
        <v>0.87</v>
      </c>
      <c r="W112" s="2">
        <v>0.4</v>
      </c>
      <c r="X112">
        <v>0.77866666666666662</v>
      </c>
      <c r="Y112" s="2">
        <f t="shared" si="1"/>
        <v>0.3786666666666666</v>
      </c>
      <c r="Z112" t="s">
        <v>91</v>
      </c>
    </row>
    <row r="113" spans="1:26" x14ac:dyDescent="0.35">
      <c r="A113" s="3">
        <v>2017</v>
      </c>
      <c r="B113" s="3">
        <v>9</v>
      </c>
      <c r="C113" t="s">
        <v>7</v>
      </c>
      <c r="D113" t="s">
        <v>10</v>
      </c>
      <c r="E113" t="s">
        <v>11</v>
      </c>
      <c r="F113">
        <v>240</v>
      </c>
      <c r="G113">
        <v>225.5</v>
      </c>
      <c r="H113">
        <v>1.87</v>
      </c>
      <c r="I113">
        <v>1.87</v>
      </c>
      <c r="J113" s="1">
        <v>0.621</v>
      </c>
      <c r="K113" s="1">
        <v>0.379</v>
      </c>
      <c r="L113" s="1">
        <v>0.16200000000000001</v>
      </c>
      <c r="M113" s="1">
        <v>-0.29199999999999998</v>
      </c>
      <c r="N113" t="s">
        <v>90</v>
      </c>
      <c r="O113" s="1">
        <v>0.621</v>
      </c>
      <c r="P113">
        <v>1.87</v>
      </c>
      <c r="Q113" s="1">
        <v>0.53500000000000003</v>
      </c>
      <c r="R113" s="1">
        <v>0.16200000000000001</v>
      </c>
      <c r="S113">
        <v>220</v>
      </c>
      <c r="T113" t="s">
        <v>91</v>
      </c>
      <c r="U113">
        <v>0</v>
      </c>
      <c r="V113">
        <v>-1</v>
      </c>
      <c r="W113" s="2">
        <v>0.8</v>
      </c>
      <c r="X113">
        <v>0</v>
      </c>
      <c r="Y113" s="2">
        <f t="shared" si="1"/>
        <v>-0.8</v>
      </c>
      <c r="Z113" t="s">
        <v>91</v>
      </c>
    </row>
    <row r="114" spans="1:26" x14ac:dyDescent="0.35">
      <c r="A114" s="3">
        <v>2017</v>
      </c>
      <c r="B114" s="3">
        <v>9</v>
      </c>
      <c r="C114" t="s">
        <v>7</v>
      </c>
      <c r="D114" t="s">
        <v>62</v>
      </c>
      <c r="E114" t="s">
        <v>63</v>
      </c>
      <c r="F114">
        <v>209.7</v>
      </c>
      <c r="G114">
        <v>200.5</v>
      </c>
      <c r="H114">
        <v>1.77</v>
      </c>
      <c r="I114">
        <v>2</v>
      </c>
      <c r="J114" s="1">
        <v>0.59399999999999997</v>
      </c>
      <c r="K114" s="1">
        <v>0.40600000000000003</v>
      </c>
      <c r="L114" s="1">
        <v>0.05</v>
      </c>
      <c r="M114" s="1">
        <v>-0.187</v>
      </c>
      <c r="N114" t="s">
        <v>90</v>
      </c>
      <c r="O114" s="1">
        <v>0.59399999999999997</v>
      </c>
      <c r="P114">
        <v>1.77</v>
      </c>
      <c r="Q114" s="1">
        <v>0.56499999999999995</v>
      </c>
      <c r="R114" s="1">
        <v>0.05</v>
      </c>
      <c r="S114">
        <v>285</v>
      </c>
      <c r="T114" t="s">
        <v>95</v>
      </c>
      <c r="U114">
        <v>1.77</v>
      </c>
      <c r="V114">
        <v>0.77</v>
      </c>
      <c r="W114" s="2">
        <v>0.3</v>
      </c>
      <c r="X114">
        <v>0.47966666666666669</v>
      </c>
      <c r="Y114" s="2">
        <f t="shared" si="1"/>
        <v>0.1796666666666667</v>
      </c>
      <c r="Z114" t="s">
        <v>91</v>
      </c>
    </row>
    <row r="115" spans="1:26" x14ac:dyDescent="0.35">
      <c r="A115" s="3">
        <v>2017</v>
      </c>
      <c r="B115" s="3">
        <v>9</v>
      </c>
      <c r="C115" t="s">
        <v>7</v>
      </c>
      <c r="D115" t="s">
        <v>69</v>
      </c>
      <c r="E115" t="s">
        <v>70</v>
      </c>
      <c r="F115">
        <v>216.2</v>
      </c>
      <c r="G115">
        <v>190.5</v>
      </c>
      <c r="H115">
        <v>1.87</v>
      </c>
      <c r="I115">
        <v>1.87</v>
      </c>
      <c r="J115" s="1">
        <v>0.73699999999999999</v>
      </c>
      <c r="K115" s="1">
        <v>0.26300000000000001</v>
      </c>
      <c r="L115" s="1">
        <v>0.378</v>
      </c>
      <c r="M115" s="1">
        <v>-0.50800000000000001</v>
      </c>
      <c r="N115" t="s">
        <v>90</v>
      </c>
      <c r="O115" s="1">
        <v>0.73699999999999999</v>
      </c>
      <c r="P115">
        <v>1.87</v>
      </c>
      <c r="Q115" s="1">
        <v>0.53500000000000003</v>
      </c>
      <c r="R115" s="1">
        <v>0.378</v>
      </c>
      <c r="S115">
        <v>259</v>
      </c>
      <c r="T115" t="s">
        <v>95</v>
      </c>
      <c r="U115">
        <v>1.87</v>
      </c>
      <c r="V115">
        <v>0.87</v>
      </c>
      <c r="W115" s="2">
        <v>1.7999999999999998</v>
      </c>
      <c r="X115">
        <v>3.3840000000000003</v>
      </c>
      <c r="Y115" s="2">
        <f t="shared" si="1"/>
        <v>1.5840000000000005</v>
      </c>
      <c r="Z115" t="s">
        <v>91</v>
      </c>
    </row>
    <row r="116" spans="1:26" x14ac:dyDescent="0.35">
      <c r="A116" s="3">
        <v>2017</v>
      </c>
      <c r="B116" s="3">
        <v>10</v>
      </c>
      <c r="C116" t="s">
        <v>7</v>
      </c>
      <c r="D116" t="s">
        <v>50</v>
      </c>
      <c r="E116" t="s">
        <v>25</v>
      </c>
      <c r="F116">
        <v>208.6</v>
      </c>
      <c r="G116">
        <v>229.5</v>
      </c>
      <c r="H116">
        <v>1.8</v>
      </c>
      <c r="I116">
        <v>1.95</v>
      </c>
      <c r="J116" s="1">
        <v>0.27900000000000003</v>
      </c>
      <c r="K116" s="1">
        <v>0.72099999999999997</v>
      </c>
      <c r="L116" s="1">
        <v>-0.497</v>
      </c>
      <c r="M116" s="1">
        <v>0.40699999999999997</v>
      </c>
      <c r="N116" t="s">
        <v>94</v>
      </c>
      <c r="O116" s="1">
        <v>0.72099999999999997</v>
      </c>
      <c r="P116">
        <v>1.95</v>
      </c>
      <c r="Q116" s="1">
        <v>0.51200000000000001</v>
      </c>
      <c r="R116" s="1">
        <v>0.40699999999999997</v>
      </c>
      <c r="S116">
        <v>213</v>
      </c>
      <c r="T116" t="s">
        <v>95</v>
      </c>
      <c r="U116">
        <v>1.95</v>
      </c>
      <c r="V116">
        <v>0.95</v>
      </c>
      <c r="W116" s="2">
        <v>1.7999999999999998</v>
      </c>
      <c r="X116">
        <v>3.4756666666666667</v>
      </c>
      <c r="Y116" s="2">
        <f t="shared" si="1"/>
        <v>1.6756666666666669</v>
      </c>
      <c r="Z116" t="s">
        <v>91</v>
      </c>
    </row>
    <row r="117" spans="1:26" x14ac:dyDescent="0.35">
      <c r="A117" s="3">
        <v>2017</v>
      </c>
      <c r="B117" s="3">
        <v>10</v>
      </c>
      <c r="C117" t="s">
        <v>7</v>
      </c>
      <c r="D117" t="s">
        <v>18</v>
      </c>
      <c r="E117" t="s">
        <v>19</v>
      </c>
      <c r="F117">
        <v>283.89999999999998</v>
      </c>
      <c r="G117">
        <v>285.5</v>
      </c>
      <c r="H117">
        <v>1.87</v>
      </c>
      <c r="I117">
        <v>1.87</v>
      </c>
      <c r="J117" s="1">
        <v>0.49</v>
      </c>
      <c r="K117" s="1">
        <v>0.51</v>
      </c>
      <c r="L117" s="1">
        <v>-8.5000000000000006E-2</v>
      </c>
      <c r="M117" s="1">
        <v>-4.5999999999999999E-2</v>
      </c>
      <c r="N117" t="s">
        <v>99</v>
      </c>
      <c r="O117" s="1" t="s">
        <v>92</v>
      </c>
      <c r="P117" t="s">
        <v>92</v>
      </c>
      <c r="Q117" s="1" t="s">
        <v>93</v>
      </c>
      <c r="R117" s="1">
        <v>-1E-3</v>
      </c>
      <c r="S117">
        <v>184</v>
      </c>
      <c r="T117" t="s">
        <v>100</v>
      </c>
      <c r="U117">
        <v>1</v>
      </c>
      <c r="V117">
        <v>0</v>
      </c>
      <c r="W117" s="2">
        <v>0</v>
      </c>
      <c r="X117">
        <v>0</v>
      </c>
      <c r="Y117" s="2">
        <f t="shared" si="1"/>
        <v>0</v>
      </c>
      <c r="Z117" t="s">
        <v>91</v>
      </c>
    </row>
    <row r="118" spans="1:26" x14ac:dyDescent="0.35">
      <c r="A118" s="3">
        <v>2017</v>
      </c>
      <c r="B118" s="3">
        <v>10</v>
      </c>
      <c r="C118" t="s">
        <v>7</v>
      </c>
      <c r="D118" t="s">
        <v>65</v>
      </c>
      <c r="E118" t="s">
        <v>66</v>
      </c>
      <c r="F118">
        <v>274.3</v>
      </c>
      <c r="G118">
        <v>275.5</v>
      </c>
      <c r="H118">
        <v>1.87</v>
      </c>
      <c r="I118">
        <v>1.87</v>
      </c>
      <c r="J118" s="1">
        <v>0.45200000000000001</v>
      </c>
      <c r="K118" s="1">
        <v>0.54800000000000004</v>
      </c>
      <c r="L118" s="1">
        <v>-0.154</v>
      </c>
      <c r="M118" s="1">
        <v>2.4E-2</v>
      </c>
      <c r="N118" t="s">
        <v>94</v>
      </c>
      <c r="O118" s="1">
        <v>0.54800000000000004</v>
      </c>
      <c r="P118">
        <v>1.87</v>
      </c>
      <c r="Q118" s="1">
        <v>0.53500000000000003</v>
      </c>
      <c r="R118" s="1">
        <v>2.4E-2</v>
      </c>
      <c r="S118">
        <v>249</v>
      </c>
      <c r="T118" t="s">
        <v>95</v>
      </c>
      <c r="U118">
        <v>1.87</v>
      </c>
      <c r="V118">
        <v>0.87</v>
      </c>
      <c r="W118" s="2">
        <v>0.1</v>
      </c>
      <c r="X118">
        <v>0.21299999999999999</v>
      </c>
      <c r="Y118" s="2">
        <f t="shared" si="1"/>
        <v>0.11299999999999999</v>
      </c>
      <c r="Z118" t="s">
        <v>91</v>
      </c>
    </row>
    <row r="119" spans="1:26" x14ac:dyDescent="0.35">
      <c r="A119" s="3">
        <v>2017</v>
      </c>
      <c r="B119" s="3">
        <v>10</v>
      </c>
      <c r="C119" t="s">
        <v>7</v>
      </c>
      <c r="D119" t="s">
        <v>53</v>
      </c>
      <c r="E119" t="s">
        <v>54</v>
      </c>
      <c r="F119">
        <v>276.3</v>
      </c>
      <c r="G119">
        <v>275.5</v>
      </c>
      <c r="H119">
        <v>1.87</v>
      </c>
      <c r="I119">
        <v>1.87</v>
      </c>
      <c r="J119" s="1">
        <v>0.50600000000000001</v>
      </c>
      <c r="K119" s="1">
        <v>0.49399999999999999</v>
      </c>
      <c r="L119" s="1">
        <v>-5.3999999999999999E-2</v>
      </c>
      <c r="M119" s="1">
        <v>-7.5999999999999998E-2</v>
      </c>
      <c r="N119" t="s">
        <v>99</v>
      </c>
      <c r="O119" s="1" t="s">
        <v>92</v>
      </c>
      <c r="P119" t="s">
        <v>92</v>
      </c>
      <c r="Q119" s="1" t="s">
        <v>93</v>
      </c>
      <c r="R119" s="1">
        <v>-1E-3</v>
      </c>
      <c r="S119">
        <v>266</v>
      </c>
      <c r="T119" t="s">
        <v>100</v>
      </c>
      <c r="U119">
        <v>1</v>
      </c>
      <c r="V119">
        <v>0</v>
      </c>
      <c r="W119" s="2">
        <v>0</v>
      </c>
      <c r="X119">
        <v>0</v>
      </c>
      <c r="Y119" s="2">
        <f t="shared" si="1"/>
        <v>0</v>
      </c>
      <c r="Z119" t="s">
        <v>91</v>
      </c>
    </row>
    <row r="120" spans="1:26" x14ac:dyDescent="0.35">
      <c r="A120" s="3">
        <v>2017</v>
      </c>
      <c r="B120" s="3">
        <v>10</v>
      </c>
      <c r="C120" t="s">
        <v>7</v>
      </c>
      <c r="D120" t="s">
        <v>8</v>
      </c>
      <c r="E120" t="s">
        <v>9</v>
      </c>
      <c r="F120">
        <v>227.7</v>
      </c>
      <c r="G120">
        <v>230.5</v>
      </c>
      <c r="H120">
        <v>1.87</v>
      </c>
      <c r="I120">
        <v>1.87</v>
      </c>
      <c r="J120" s="1">
        <v>0.46100000000000002</v>
      </c>
      <c r="K120" s="1">
        <v>0.53900000000000003</v>
      </c>
      <c r="L120" s="1">
        <v>-0.13900000000000001</v>
      </c>
      <c r="M120" s="1">
        <v>8.0000000000000002E-3</v>
      </c>
      <c r="N120" t="s">
        <v>94</v>
      </c>
      <c r="O120" s="1">
        <v>0.53900000000000003</v>
      </c>
      <c r="P120">
        <v>1.87</v>
      </c>
      <c r="Q120" s="1">
        <v>0.53500000000000003</v>
      </c>
      <c r="R120" s="1">
        <v>8.0000000000000002E-3</v>
      </c>
      <c r="S120">
        <v>265</v>
      </c>
      <c r="T120" t="s">
        <v>91</v>
      </c>
      <c r="U120">
        <v>0</v>
      </c>
      <c r="V120">
        <v>-1</v>
      </c>
      <c r="W120" s="2">
        <v>0</v>
      </c>
      <c r="X120">
        <v>0</v>
      </c>
      <c r="Y120" s="2">
        <f t="shared" si="1"/>
        <v>0</v>
      </c>
      <c r="Z120" t="s">
        <v>91</v>
      </c>
    </row>
    <row r="121" spans="1:26" x14ac:dyDescent="0.35">
      <c r="A121" s="3">
        <v>2017</v>
      </c>
      <c r="B121" s="3">
        <v>10</v>
      </c>
      <c r="C121" t="s">
        <v>7</v>
      </c>
      <c r="D121" t="s">
        <v>62</v>
      </c>
      <c r="E121" t="s">
        <v>63</v>
      </c>
      <c r="F121">
        <v>221.5</v>
      </c>
      <c r="G121">
        <v>220.5</v>
      </c>
      <c r="H121">
        <v>1.87</v>
      </c>
      <c r="I121">
        <v>1.87</v>
      </c>
      <c r="J121" s="1">
        <v>0.496</v>
      </c>
      <c r="K121" s="1">
        <v>0.504</v>
      </c>
      <c r="L121" s="1">
        <v>-7.2999999999999995E-2</v>
      </c>
      <c r="M121" s="1">
        <v>-5.7000000000000002E-2</v>
      </c>
      <c r="N121" t="s">
        <v>99</v>
      </c>
      <c r="O121" s="1" t="s">
        <v>92</v>
      </c>
      <c r="P121" t="s">
        <v>92</v>
      </c>
      <c r="Q121" s="1" t="s">
        <v>93</v>
      </c>
      <c r="R121" s="1">
        <v>-1E-3</v>
      </c>
      <c r="S121">
        <v>56</v>
      </c>
      <c r="T121" t="s">
        <v>100</v>
      </c>
      <c r="U121">
        <v>1</v>
      </c>
      <c r="V121">
        <v>0</v>
      </c>
      <c r="W121" s="2">
        <v>0</v>
      </c>
      <c r="X121">
        <v>0</v>
      </c>
      <c r="Y121" s="2">
        <f t="shared" si="1"/>
        <v>0</v>
      </c>
      <c r="Z121" t="s">
        <v>91</v>
      </c>
    </row>
    <row r="122" spans="1:26" x14ac:dyDescent="0.35">
      <c r="A122" s="3">
        <v>2017</v>
      </c>
      <c r="B122" s="3">
        <v>10</v>
      </c>
      <c r="C122" t="s">
        <v>7</v>
      </c>
      <c r="D122" t="s">
        <v>69</v>
      </c>
      <c r="E122" t="s">
        <v>70</v>
      </c>
      <c r="F122">
        <v>222.1</v>
      </c>
      <c r="G122">
        <v>210.5</v>
      </c>
      <c r="H122">
        <v>1.87</v>
      </c>
      <c r="I122">
        <v>1.87</v>
      </c>
      <c r="J122" s="1">
        <v>0.63400000000000001</v>
      </c>
      <c r="K122" s="1">
        <v>0.36599999999999999</v>
      </c>
      <c r="L122" s="1">
        <v>0.185</v>
      </c>
      <c r="M122" s="1">
        <v>-0.315</v>
      </c>
      <c r="N122" t="s">
        <v>90</v>
      </c>
      <c r="O122" s="1">
        <v>0.63400000000000001</v>
      </c>
      <c r="P122">
        <v>1.87</v>
      </c>
      <c r="Q122" s="1">
        <v>0.53500000000000003</v>
      </c>
      <c r="R122" s="1">
        <v>0.185</v>
      </c>
      <c r="S122">
        <v>273</v>
      </c>
      <c r="T122" t="s">
        <v>95</v>
      </c>
      <c r="U122">
        <v>1.87</v>
      </c>
      <c r="V122">
        <v>0.87</v>
      </c>
      <c r="W122" s="2">
        <v>0.89999999999999991</v>
      </c>
      <c r="X122">
        <v>1.6536666666666664</v>
      </c>
      <c r="Y122" s="2">
        <f t="shared" si="1"/>
        <v>0.75366666666666648</v>
      </c>
      <c r="Z122" t="s">
        <v>91</v>
      </c>
    </row>
    <row r="123" spans="1:26" x14ac:dyDescent="0.35">
      <c r="A123" s="3">
        <v>2017</v>
      </c>
      <c r="B123" s="3">
        <v>10</v>
      </c>
      <c r="C123" t="s">
        <v>7</v>
      </c>
      <c r="D123" t="s">
        <v>10</v>
      </c>
      <c r="E123" t="s">
        <v>11</v>
      </c>
      <c r="F123">
        <v>246.4</v>
      </c>
      <c r="G123">
        <v>249.5</v>
      </c>
      <c r="H123">
        <v>1.87</v>
      </c>
      <c r="I123">
        <v>1.87</v>
      </c>
      <c r="J123" s="1">
        <v>0.43</v>
      </c>
      <c r="K123" s="1">
        <v>0.56999999999999995</v>
      </c>
      <c r="L123" s="1">
        <v>-0.19600000000000001</v>
      </c>
      <c r="M123" s="1">
        <v>6.5000000000000002E-2</v>
      </c>
      <c r="N123" t="s">
        <v>94</v>
      </c>
      <c r="O123" s="1">
        <v>0.56999999999999995</v>
      </c>
      <c r="P123">
        <v>1.87</v>
      </c>
      <c r="Q123" s="1">
        <v>0.53500000000000003</v>
      </c>
      <c r="R123" s="1">
        <v>6.5000000000000002E-2</v>
      </c>
      <c r="S123">
        <v>273</v>
      </c>
      <c r="T123" t="s">
        <v>91</v>
      </c>
      <c r="U123">
        <v>0</v>
      </c>
      <c r="V123">
        <v>-1</v>
      </c>
      <c r="W123" s="2">
        <v>0.3</v>
      </c>
      <c r="X123">
        <v>0</v>
      </c>
      <c r="Y123" s="2">
        <f t="shared" si="1"/>
        <v>-0.3</v>
      </c>
      <c r="Z123" t="s">
        <v>95</v>
      </c>
    </row>
    <row r="124" spans="1:26" x14ac:dyDescent="0.35">
      <c r="A124" s="3">
        <v>2017</v>
      </c>
      <c r="B124" s="3">
        <v>10</v>
      </c>
      <c r="C124" t="s">
        <v>7</v>
      </c>
      <c r="D124" t="s">
        <v>28</v>
      </c>
      <c r="E124" t="s">
        <v>68</v>
      </c>
      <c r="F124">
        <v>257</v>
      </c>
      <c r="G124">
        <v>250.5</v>
      </c>
      <c r="H124">
        <v>1.87</v>
      </c>
      <c r="I124">
        <v>1.87</v>
      </c>
      <c r="J124" s="1">
        <v>0.55400000000000005</v>
      </c>
      <c r="K124" s="1">
        <v>0.44600000000000001</v>
      </c>
      <c r="L124" s="1">
        <v>3.6999999999999998E-2</v>
      </c>
      <c r="M124" s="1">
        <v>-0.16700000000000001</v>
      </c>
      <c r="N124" t="s">
        <v>90</v>
      </c>
      <c r="O124" s="1">
        <v>0.55400000000000005</v>
      </c>
      <c r="P124">
        <v>1.87</v>
      </c>
      <c r="Q124" s="1">
        <v>0.53500000000000003</v>
      </c>
      <c r="R124" s="1">
        <v>3.6999999999999998E-2</v>
      </c>
      <c r="S124">
        <v>327</v>
      </c>
      <c r="T124" t="s">
        <v>95</v>
      </c>
      <c r="U124">
        <v>1.87</v>
      </c>
      <c r="V124">
        <v>0.87</v>
      </c>
      <c r="W124" s="2">
        <v>0.2</v>
      </c>
      <c r="X124">
        <v>0.32733333333333337</v>
      </c>
      <c r="Y124" s="2">
        <f t="shared" si="1"/>
        <v>0.12733333333333335</v>
      </c>
      <c r="Z124" t="s">
        <v>95</v>
      </c>
    </row>
    <row r="125" spans="1:26" x14ac:dyDescent="0.35">
      <c r="A125" s="3">
        <v>2017</v>
      </c>
      <c r="B125" s="3">
        <v>10</v>
      </c>
      <c r="C125" t="s">
        <v>7</v>
      </c>
      <c r="D125" t="s">
        <v>26</v>
      </c>
      <c r="E125" t="s">
        <v>27</v>
      </c>
      <c r="F125">
        <v>237.6</v>
      </c>
      <c r="G125">
        <v>244.5</v>
      </c>
      <c r="H125">
        <v>1.95</v>
      </c>
      <c r="I125">
        <v>1.8</v>
      </c>
      <c r="J125" s="1">
        <v>0.41399999999999998</v>
      </c>
      <c r="K125" s="1">
        <v>0.58599999999999997</v>
      </c>
      <c r="L125" s="1">
        <v>-0.192</v>
      </c>
      <c r="M125" s="1">
        <v>5.5E-2</v>
      </c>
      <c r="N125" t="s">
        <v>94</v>
      </c>
      <c r="O125" s="1">
        <v>0.58599999999999997</v>
      </c>
      <c r="P125">
        <v>1.8</v>
      </c>
      <c r="Q125" s="1">
        <v>0.55600000000000005</v>
      </c>
      <c r="R125" s="1">
        <v>5.5E-2</v>
      </c>
      <c r="S125">
        <v>176</v>
      </c>
      <c r="T125" t="s">
        <v>95</v>
      </c>
      <c r="U125">
        <v>1.8</v>
      </c>
      <c r="V125">
        <v>0.8</v>
      </c>
      <c r="W125" s="2">
        <v>0.3</v>
      </c>
      <c r="X125">
        <v>0.51233333333333331</v>
      </c>
      <c r="Y125" s="2">
        <f t="shared" si="1"/>
        <v>0.21233333333333332</v>
      </c>
      <c r="Z125" t="s">
        <v>95</v>
      </c>
    </row>
    <row r="126" spans="1:26" x14ac:dyDescent="0.35">
      <c r="A126" s="3">
        <v>2017</v>
      </c>
      <c r="B126" s="3">
        <v>10</v>
      </c>
      <c r="C126" t="s">
        <v>7</v>
      </c>
      <c r="D126" t="s">
        <v>22</v>
      </c>
      <c r="E126" t="s">
        <v>29</v>
      </c>
      <c r="F126">
        <v>237.9</v>
      </c>
      <c r="G126">
        <v>232.5</v>
      </c>
      <c r="H126">
        <v>1.87</v>
      </c>
      <c r="I126">
        <v>1.87</v>
      </c>
      <c r="J126" s="1">
        <v>0.54</v>
      </c>
      <c r="K126" s="1">
        <v>0.46</v>
      </c>
      <c r="L126" s="1">
        <v>0.01</v>
      </c>
      <c r="M126" s="1">
        <v>-0.14099999999999999</v>
      </c>
      <c r="N126" t="s">
        <v>90</v>
      </c>
      <c r="O126" s="1">
        <v>0.54</v>
      </c>
      <c r="P126">
        <v>1.87</v>
      </c>
      <c r="Q126" s="1">
        <v>0.53500000000000003</v>
      </c>
      <c r="R126" s="1">
        <v>0.01</v>
      </c>
      <c r="S126">
        <v>304</v>
      </c>
      <c r="T126" t="s">
        <v>95</v>
      </c>
      <c r="U126">
        <v>1.87</v>
      </c>
      <c r="V126">
        <v>0.87</v>
      </c>
      <c r="W126" s="2">
        <v>0</v>
      </c>
      <c r="X126">
        <v>9.2666666666666661E-2</v>
      </c>
      <c r="Y126" s="2">
        <f t="shared" si="1"/>
        <v>9.2666666666666661E-2</v>
      </c>
      <c r="Z126" t="s">
        <v>91</v>
      </c>
    </row>
    <row r="127" spans="1:26" x14ac:dyDescent="0.35">
      <c r="A127" s="3">
        <v>2017</v>
      </c>
      <c r="B127" s="3">
        <v>10</v>
      </c>
      <c r="C127" t="s">
        <v>7</v>
      </c>
      <c r="D127" t="s">
        <v>38</v>
      </c>
      <c r="E127" t="s">
        <v>39</v>
      </c>
      <c r="F127">
        <v>167.3</v>
      </c>
      <c r="G127">
        <v>180.5</v>
      </c>
      <c r="H127">
        <v>1.87</v>
      </c>
      <c r="I127">
        <v>1.87</v>
      </c>
      <c r="J127" s="1">
        <v>0.32200000000000001</v>
      </c>
      <c r="K127" s="1">
        <v>0.67800000000000005</v>
      </c>
      <c r="L127" s="1">
        <v>-0.39900000000000002</v>
      </c>
      <c r="M127" s="1">
        <v>0.26800000000000002</v>
      </c>
      <c r="N127" t="s">
        <v>94</v>
      </c>
      <c r="O127" s="1">
        <v>0.67800000000000005</v>
      </c>
      <c r="P127">
        <v>1.87</v>
      </c>
      <c r="Q127" s="1">
        <v>0.53500000000000003</v>
      </c>
      <c r="R127" s="1">
        <v>0.26800000000000002</v>
      </c>
      <c r="S127">
        <v>297</v>
      </c>
      <c r="T127" t="s">
        <v>91</v>
      </c>
      <c r="U127">
        <v>0</v>
      </c>
      <c r="V127">
        <v>-1</v>
      </c>
      <c r="W127" s="2">
        <v>1.3</v>
      </c>
      <c r="X127">
        <v>0</v>
      </c>
      <c r="Y127" s="2">
        <f t="shared" si="1"/>
        <v>-1.3</v>
      </c>
      <c r="Z127" t="s">
        <v>91</v>
      </c>
    </row>
    <row r="128" spans="1:26" x14ac:dyDescent="0.35">
      <c r="A128" s="3">
        <v>2017</v>
      </c>
      <c r="B128" s="3">
        <v>10</v>
      </c>
      <c r="C128" t="s">
        <v>7</v>
      </c>
      <c r="D128" t="s">
        <v>32</v>
      </c>
      <c r="E128" t="s">
        <v>33</v>
      </c>
      <c r="F128">
        <v>237.5</v>
      </c>
      <c r="G128">
        <v>235.5</v>
      </c>
      <c r="H128">
        <v>1.87</v>
      </c>
      <c r="I128">
        <v>1.87</v>
      </c>
      <c r="J128" s="1">
        <v>0.498</v>
      </c>
      <c r="K128" s="1">
        <v>0.502</v>
      </c>
      <c r="L128" s="1">
        <v>-6.9000000000000006E-2</v>
      </c>
      <c r="M128" s="1">
        <v>-6.2E-2</v>
      </c>
      <c r="N128" t="s">
        <v>99</v>
      </c>
      <c r="O128" s="1" t="s">
        <v>92</v>
      </c>
      <c r="P128" t="s">
        <v>92</v>
      </c>
      <c r="Q128" s="1" t="s">
        <v>93</v>
      </c>
      <c r="R128" s="1">
        <v>-1E-3</v>
      </c>
      <c r="S128">
        <v>235</v>
      </c>
      <c r="T128" t="s">
        <v>100</v>
      </c>
      <c r="U128">
        <v>1</v>
      </c>
      <c r="V128">
        <v>0</v>
      </c>
      <c r="W128" s="2">
        <v>0</v>
      </c>
      <c r="X128">
        <v>0</v>
      </c>
      <c r="Y128" s="2">
        <f t="shared" si="1"/>
        <v>0</v>
      </c>
      <c r="Z128" t="s">
        <v>91</v>
      </c>
    </row>
    <row r="129" spans="1:26" x14ac:dyDescent="0.35">
      <c r="A129" s="3">
        <v>2017</v>
      </c>
      <c r="B129" s="3">
        <v>10</v>
      </c>
      <c r="C129" t="s">
        <v>7</v>
      </c>
      <c r="D129" t="s">
        <v>55</v>
      </c>
      <c r="E129" t="s">
        <v>41</v>
      </c>
      <c r="F129">
        <v>216.2</v>
      </c>
      <c r="G129">
        <v>200.5</v>
      </c>
      <c r="H129">
        <v>1.8</v>
      </c>
      <c r="I129">
        <v>1.95</v>
      </c>
      <c r="J129" s="1">
        <v>0.66100000000000003</v>
      </c>
      <c r="K129" s="1">
        <v>0.33900000000000002</v>
      </c>
      <c r="L129" s="1">
        <v>0.19</v>
      </c>
      <c r="M129" s="1">
        <v>-0.33800000000000002</v>
      </c>
      <c r="N129" t="s">
        <v>90</v>
      </c>
      <c r="O129" s="1">
        <v>0.66100000000000003</v>
      </c>
      <c r="P129">
        <v>1.8</v>
      </c>
      <c r="Q129" s="1">
        <v>0.55600000000000005</v>
      </c>
      <c r="R129" s="1">
        <v>0.19</v>
      </c>
      <c r="S129">
        <v>222</v>
      </c>
      <c r="T129" t="s">
        <v>95</v>
      </c>
      <c r="U129">
        <v>1.8</v>
      </c>
      <c r="V129">
        <v>0.8</v>
      </c>
      <c r="W129" s="2">
        <v>1</v>
      </c>
      <c r="X129">
        <v>1.7803333333333331</v>
      </c>
      <c r="Y129" s="2">
        <f t="shared" si="1"/>
        <v>0.7803333333333331</v>
      </c>
      <c r="Z129" t="s">
        <v>91</v>
      </c>
    </row>
    <row r="130" spans="1:26" x14ac:dyDescent="0.35">
      <c r="A130" s="3">
        <v>2017</v>
      </c>
      <c r="B130" s="3">
        <v>10</v>
      </c>
      <c r="C130" t="s">
        <v>7</v>
      </c>
      <c r="D130" t="s">
        <v>51</v>
      </c>
      <c r="E130" t="s">
        <v>52</v>
      </c>
      <c r="F130">
        <v>231.8</v>
      </c>
      <c r="G130">
        <v>235.5</v>
      </c>
      <c r="H130">
        <v>1.8</v>
      </c>
      <c r="I130">
        <v>1.95</v>
      </c>
      <c r="J130" s="1">
        <v>0.41299999999999998</v>
      </c>
      <c r="K130" s="1">
        <v>0.58699999999999997</v>
      </c>
      <c r="L130" s="1">
        <v>-0.25700000000000001</v>
      </c>
      <c r="M130" s="1">
        <v>0.14699999999999999</v>
      </c>
      <c r="N130" t="s">
        <v>94</v>
      </c>
      <c r="O130" s="1">
        <v>0.58699999999999997</v>
      </c>
      <c r="P130">
        <v>1.95</v>
      </c>
      <c r="Q130" s="1">
        <v>0.51200000000000001</v>
      </c>
      <c r="R130" s="1">
        <v>0.14699999999999999</v>
      </c>
      <c r="S130">
        <v>254</v>
      </c>
      <c r="T130" t="s">
        <v>91</v>
      </c>
      <c r="U130">
        <v>0</v>
      </c>
      <c r="V130">
        <v>-1</v>
      </c>
      <c r="W130" s="2">
        <v>0.6</v>
      </c>
      <c r="X130">
        <v>0</v>
      </c>
      <c r="Y130" s="2">
        <f t="shared" ref="Y130:Y193" si="2">X130-W130</f>
        <v>-0.6</v>
      </c>
      <c r="Z130" t="s">
        <v>95</v>
      </c>
    </row>
    <row r="131" spans="1:26" x14ac:dyDescent="0.35">
      <c r="A131" s="3">
        <v>2017</v>
      </c>
      <c r="B131" s="3">
        <v>10</v>
      </c>
      <c r="C131" t="s">
        <v>7</v>
      </c>
      <c r="D131" t="s">
        <v>30</v>
      </c>
      <c r="E131" t="s">
        <v>31</v>
      </c>
      <c r="F131">
        <v>250.1</v>
      </c>
      <c r="G131">
        <v>260.5</v>
      </c>
      <c r="H131">
        <v>1.87</v>
      </c>
      <c r="I131">
        <v>1.87</v>
      </c>
      <c r="J131" s="1">
        <v>0.373</v>
      </c>
      <c r="K131" s="1">
        <v>0.627</v>
      </c>
      <c r="L131" s="1">
        <v>-0.30199999999999999</v>
      </c>
      <c r="M131" s="1">
        <v>0.17199999999999999</v>
      </c>
      <c r="N131" t="s">
        <v>94</v>
      </c>
      <c r="O131" s="1">
        <v>0.627</v>
      </c>
      <c r="P131">
        <v>1.87</v>
      </c>
      <c r="Q131" s="1">
        <v>0.53500000000000003</v>
      </c>
      <c r="R131" s="1">
        <v>0.17199999999999999</v>
      </c>
      <c r="S131">
        <v>355</v>
      </c>
      <c r="T131" t="s">
        <v>91</v>
      </c>
      <c r="U131">
        <v>0</v>
      </c>
      <c r="V131">
        <v>-1</v>
      </c>
      <c r="W131" s="2">
        <v>0.8</v>
      </c>
      <c r="X131">
        <v>0</v>
      </c>
      <c r="Y131" s="2">
        <f t="shared" si="2"/>
        <v>-0.8</v>
      </c>
      <c r="Z131" t="s">
        <v>95</v>
      </c>
    </row>
    <row r="132" spans="1:26" x14ac:dyDescent="0.35">
      <c r="A132" s="3">
        <v>2017</v>
      </c>
      <c r="B132" s="3">
        <v>10</v>
      </c>
      <c r="C132" t="s">
        <v>7</v>
      </c>
      <c r="D132" t="s">
        <v>16</v>
      </c>
      <c r="E132" t="s">
        <v>17</v>
      </c>
      <c r="F132">
        <v>276.60000000000002</v>
      </c>
      <c r="G132">
        <v>279.5</v>
      </c>
      <c r="H132">
        <v>1.87</v>
      </c>
      <c r="I132">
        <v>1.87</v>
      </c>
      <c r="J132" s="1">
        <v>0.43099999999999999</v>
      </c>
      <c r="K132" s="1">
        <v>0.56899999999999995</v>
      </c>
      <c r="L132" s="1">
        <v>-0.19400000000000001</v>
      </c>
      <c r="M132" s="1">
        <v>6.4000000000000001E-2</v>
      </c>
      <c r="N132" t="s">
        <v>94</v>
      </c>
      <c r="O132" s="1">
        <v>0.56899999999999995</v>
      </c>
      <c r="P132">
        <v>1.87</v>
      </c>
      <c r="Q132" s="1">
        <v>0.53500000000000003</v>
      </c>
      <c r="R132" s="1">
        <v>6.4000000000000001E-2</v>
      </c>
      <c r="S132">
        <v>215</v>
      </c>
      <c r="T132" t="s">
        <v>95</v>
      </c>
      <c r="U132">
        <v>1.87</v>
      </c>
      <c r="V132">
        <v>0.87</v>
      </c>
      <c r="W132" s="2">
        <v>0.3</v>
      </c>
      <c r="X132">
        <v>0.57000000000000006</v>
      </c>
      <c r="Y132" s="2">
        <f t="shared" si="2"/>
        <v>0.27000000000000007</v>
      </c>
      <c r="Z132" t="s">
        <v>95</v>
      </c>
    </row>
    <row r="133" spans="1:26" x14ac:dyDescent="0.35">
      <c r="A133" s="3">
        <v>2017</v>
      </c>
      <c r="B133" s="3">
        <v>10</v>
      </c>
      <c r="C133" t="s">
        <v>7</v>
      </c>
      <c r="D133" t="s">
        <v>34</v>
      </c>
      <c r="E133" t="s">
        <v>35</v>
      </c>
      <c r="F133">
        <v>221.2</v>
      </c>
      <c r="G133">
        <v>215.5</v>
      </c>
      <c r="H133">
        <v>1.87</v>
      </c>
      <c r="I133">
        <v>1.87</v>
      </c>
      <c r="J133" s="1">
        <v>0.56799999999999995</v>
      </c>
      <c r="K133" s="1">
        <v>0.432</v>
      </c>
      <c r="L133" s="1">
        <v>6.2E-2</v>
      </c>
      <c r="M133" s="1">
        <v>-0.192</v>
      </c>
      <c r="N133" t="s">
        <v>90</v>
      </c>
      <c r="O133" s="1">
        <v>0.56799999999999995</v>
      </c>
      <c r="P133">
        <v>1.87</v>
      </c>
      <c r="Q133" s="1">
        <v>0.53500000000000003</v>
      </c>
      <c r="R133" s="1">
        <v>6.2E-2</v>
      </c>
      <c r="S133">
        <v>264</v>
      </c>
      <c r="T133" t="s">
        <v>95</v>
      </c>
      <c r="U133">
        <v>1.87</v>
      </c>
      <c r="V133">
        <v>0.87</v>
      </c>
      <c r="W133" s="2">
        <v>0.3</v>
      </c>
      <c r="X133">
        <v>0.55533333333333335</v>
      </c>
      <c r="Y133" s="2">
        <f t="shared" si="2"/>
        <v>0.25533333333333336</v>
      </c>
      <c r="Z133" t="s">
        <v>91</v>
      </c>
    </row>
    <row r="134" spans="1:26" x14ac:dyDescent="0.35">
      <c r="A134" s="3">
        <v>2017</v>
      </c>
      <c r="B134" s="3">
        <v>10</v>
      </c>
      <c r="C134" t="s">
        <v>7</v>
      </c>
      <c r="D134" t="s">
        <v>12</v>
      </c>
      <c r="E134" t="s">
        <v>13</v>
      </c>
      <c r="F134">
        <v>274</v>
      </c>
      <c r="G134">
        <v>280.5</v>
      </c>
      <c r="H134">
        <v>1.87</v>
      </c>
      <c r="I134">
        <v>1.87</v>
      </c>
      <c r="J134" s="1">
        <v>0.39200000000000002</v>
      </c>
      <c r="K134" s="1">
        <v>0.60799999999999998</v>
      </c>
      <c r="L134" s="1">
        <v>-0.26800000000000002</v>
      </c>
      <c r="M134" s="1">
        <v>0.13700000000000001</v>
      </c>
      <c r="N134" t="s">
        <v>94</v>
      </c>
      <c r="O134" s="1">
        <v>0.60799999999999998</v>
      </c>
      <c r="P134">
        <v>1.87</v>
      </c>
      <c r="Q134" s="1">
        <v>0.53500000000000003</v>
      </c>
      <c r="R134" s="1">
        <v>0.13700000000000001</v>
      </c>
      <c r="S134">
        <v>236</v>
      </c>
      <c r="T134" t="s">
        <v>95</v>
      </c>
      <c r="U134">
        <v>1.87</v>
      </c>
      <c r="V134">
        <v>0.87</v>
      </c>
      <c r="W134" s="2">
        <v>0.70000000000000007</v>
      </c>
      <c r="X134">
        <v>1.2313333333333332</v>
      </c>
      <c r="Y134" s="2">
        <f t="shared" si="2"/>
        <v>0.5313333333333331</v>
      </c>
      <c r="Z134" t="s">
        <v>95</v>
      </c>
    </row>
    <row r="135" spans="1:26" x14ac:dyDescent="0.35">
      <c r="A135" s="3">
        <v>2017</v>
      </c>
      <c r="B135" s="3">
        <v>10</v>
      </c>
      <c r="C135" t="s">
        <v>7</v>
      </c>
      <c r="D135" t="s">
        <v>44</v>
      </c>
      <c r="E135" t="s">
        <v>45</v>
      </c>
      <c r="F135">
        <v>239.4</v>
      </c>
      <c r="G135">
        <v>245.5</v>
      </c>
      <c r="H135">
        <v>1.87</v>
      </c>
      <c r="I135">
        <v>1.87</v>
      </c>
      <c r="J135" s="1">
        <v>0.40699999999999997</v>
      </c>
      <c r="K135" s="1">
        <v>0.59299999999999997</v>
      </c>
      <c r="L135" s="1">
        <v>-0.24</v>
      </c>
      <c r="M135" s="1">
        <v>0.11</v>
      </c>
      <c r="N135" t="s">
        <v>94</v>
      </c>
      <c r="O135" s="1">
        <v>0.59299999999999997</v>
      </c>
      <c r="P135">
        <v>1.87</v>
      </c>
      <c r="Q135" s="1">
        <v>0.53500000000000003</v>
      </c>
      <c r="R135" s="1">
        <v>0.11</v>
      </c>
      <c r="S135">
        <v>262</v>
      </c>
      <c r="T135" t="s">
        <v>91</v>
      </c>
      <c r="U135">
        <v>0</v>
      </c>
      <c r="V135">
        <v>-1</v>
      </c>
      <c r="W135" s="2">
        <v>0.5</v>
      </c>
      <c r="X135">
        <v>0</v>
      </c>
      <c r="Y135" s="2">
        <f t="shared" si="2"/>
        <v>-0.5</v>
      </c>
      <c r="Z135" t="s">
        <v>95</v>
      </c>
    </row>
    <row r="136" spans="1:26" x14ac:dyDescent="0.35">
      <c r="A136" s="3">
        <v>2017</v>
      </c>
      <c r="B136" s="3">
        <v>11</v>
      </c>
      <c r="C136" t="s">
        <v>7</v>
      </c>
      <c r="D136" t="s">
        <v>20</v>
      </c>
      <c r="E136" t="s">
        <v>21</v>
      </c>
      <c r="F136">
        <v>215.7</v>
      </c>
      <c r="G136">
        <v>229.5</v>
      </c>
      <c r="H136">
        <v>1.87</v>
      </c>
      <c r="I136">
        <v>1.87</v>
      </c>
      <c r="J136" s="1">
        <v>0.33300000000000002</v>
      </c>
      <c r="K136" s="1">
        <v>0.66700000000000004</v>
      </c>
      <c r="L136" s="1">
        <v>-0.377</v>
      </c>
      <c r="M136" s="1">
        <v>0.247</v>
      </c>
      <c r="N136" t="s">
        <v>94</v>
      </c>
      <c r="O136" s="1">
        <v>0.66700000000000004</v>
      </c>
      <c r="P136">
        <v>1.87</v>
      </c>
      <c r="Q136" s="1">
        <v>0.53500000000000003</v>
      </c>
      <c r="R136" s="1">
        <v>0.247</v>
      </c>
      <c r="S136">
        <v>183</v>
      </c>
      <c r="T136" t="s">
        <v>95</v>
      </c>
      <c r="U136">
        <v>1.87</v>
      </c>
      <c r="V136">
        <v>0.87</v>
      </c>
      <c r="W136" s="2">
        <v>1.2</v>
      </c>
      <c r="X136">
        <v>2.2106666666666666</v>
      </c>
      <c r="Y136" s="2">
        <f t="shared" si="2"/>
        <v>1.0106666666666666</v>
      </c>
      <c r="Z136" t="s">
        <v>91</v>
      </c>
    </row>
    <row r="137" spans="1:26" x14ac:dyDescent="0.35">
      <c r="A137" s="3">
        <v>2017</v>
      </c>
      <c r="B137" s="3">
        <v>11</v>
      </c>
      <c r="C137" t="s">
        <v>7</v>
      </c>
      <c r="D137" t="s">
        <v>22</v>
      </c>
      <c r="E137" t="s">
        <v>29</v>
      </c>
      <c r="F137">
        <v>248.3</v>
      </c>
      <c r="G137">
        <v>235.5</v>
      </c>
      <c r="H137">
        <v>1.87</v>
      </c>
      <c r="I137">
        <v>1.87</v>
      </c>
      <c r="J137" s="1">
        <v>0.625</v>
      </c>
      <c r="K137" s="1">
        <v>0.375</v>
      </c>
      <c r="L137" s="1">
        <v>0.16900000000000001</v>
      </c>
      <c r="M137" s="1">
        <v>-0.29899999999999999</v>
      </c>
      <c r="N137" t="s">
        <v>90</v>
      </c>
      <c r="O137" s="1">
        <v>0.625</v>
      </c>
      <c r="P137">
        <v>1.87</v>
      </c>
      <c r="Q137" s="1">
        <v>0.53500000000000003</v>
      </c>
      <c r="R137" s="1">
        <v>0.16900000000000001</v>
      </c>
      <c r="S137">
        <v>280</v>
      </c>
      <c r="T137" t="s">
        <v>95</v>
      </c>
      <c r="U137">
        <v>1.87</v>
      </c>
      <c r="V137">
        <v>0.87</v>
      </c>
      <c r="W137" s="2">
        <v>0.8</v>
      </c>
      <c r="X137">
        <v>1.5099999999999998</v>
      </c>
      <c r="Y137" s="2">
        <f t="shared" si="2"/>
        <v>0.70999999999999974</v>
      </c>
      <c r="Z137" t="s">
        <v>95</v>
      </c>
    </row>
    <row r="138" spans="1:26" x14ac:dyDescent="0.35">
      <c r="A138" s="3">
        <v>2017</v>
      </c>
      <c r="B138" s="3">
        <v>11</v>
      </c>
      <c r="C138" t="s">
        <v>7</v>
      </c>
      <c r="D138" t="s">
        <v>34</v>
      </c>
      <c r="E138" t="s">
        <v>35</v>
      </c>
      <c r="F138">
        <v>216.4</v>
      </c>
      <c r="G138">
        <v>224.5</v>
      </c>
      <c r="H138">
        <v>1.8</v>
      </c>
      <c r="I138">
        <v>1.95</v>
      </c>
      <c r="J138" s="1">
        <v>0.4</v>
      </c>
      <c r="K138" s="1">
        <v>0.6</v>
      </c>
      <c r="L138" s="1">
        <v>-0.28000000000000003</v>
      </c>
      <c r="M138" s="1">
        <v>0.17100000000000001</v>
      </c>
      <c r="N138" t="s">
        <v>94</v>
      </c>
      <c r="O138" s="1">
        <v>0.6</v>
      </c>
      <c r="P138">
        <v>1.95</v>
      </c>
      <c r="Q138" s="1">
        <v>0.51200000000000001</v>
      </c>
      <c r="R138" s="1">
        <v>0.17100000000000001</v>
      </c>
      <c r="S138">
        <v>306</v>
      </c>
      <c r="T138" t="s">
        <v>91</v>
      </c>
      <c r="U138">
        <v>0</v>
      </c>
      <c r="V138">
        <v>-1</v>
      </c>
      <c r="W138" s="2">
        <v>0.70000000000000007</v>
      </c>
      <c r="X138">
        <v>0</v>
      </c>
      <c r="Y138" s="2">
        <f t="shared" si="2"/>
        <v>-0.70000000000000007</v>
      </c>
      <c r="Z138" t="s">
        <v>91</v>
      </c>
    </row>
    <row r="139" spans="1:26" x14ac:dyDescent="0.35">
      <c r="A139" s="3">
        <v>2017</v>
      </c>
      <c r="B139" s="3">
        <v>11</v>
      </c>
      <c r="C139" t="s">
        <v>7</v>
      </c>
      <c r="D139" t="s">
        <v>58</v>
      </c>
      <c r="E139" t="s">
        <v>59</v>
      </c>
      <c r="F139">
        <v>246</v>
      </c>
      <c r="G139">
        <v>260.5</v>
      </c>
      <c r="H139">
        <v>1.87</v>
      </c>
      <c r="I139">
        <v>1.87</v>
      </c>
      <c r="J139" s="1">
        <v>0.314</v>
      </c>
      <c r="K139" s="1">
        <v>0.68600000000000005</v>
      </c>
      <c r="L139" s="1">
        <v>-0.41299999999999998</v>
      </c>
      <c r="M139" s="1">
        <v>0.28199999999999997</v>
      </c>
      <c r="N139" t="s">
        <v>94</v>
      </c>
      <c r="O139" s="1">
        <v>0.68600000000000005</v>
      </c>
      <c r="P139">
        <v>1.87</v>
      </c>
      <c r="Q139" s="1">
        <v>0.53500000000000003</v>
      </c>
      <c r="R139" s="1">
        <v>0.28199999999999997</v>
      </c>
      <c r="S139">
        <v>230</v>
      </c>
      <c r="T139" t="s">
        <v>95</v>
      </c>
      <c r="U139">
        <v>1.87</v>
      </c>
      <c r="V139">
        <v>0.87</v>
      </c>
      <c r="W139" s="2">
        <v>1.4000000000000001</v>
      </c>
      <c r="X139">
        <v>2.5300000000000002</v>
      </c>
      <c r="Y139" s="2">
        <f t="shared" si="2"/>
        <v>1.1300000000000001</v>
      </c>
      <c r="Z139" t="s">
        <v>95</v>
      </c>
    </row>
    <row r="140" spans="1:26" x14ac:dyDescent="0.35">
      <c r="A140" s="3">
        <v>2017</v>
      </c>
      <c r="B140" s="3">
        <v>11</v>
      </c>
      <c r="C140" t="s">
        <v>7</v>
      </c>
      <c r="D140" t="s">
        <v>53</v>
      </c>
      <c r="E140" t="s">
        <v>54</v>
      </c>
      <c r="F140">
        <v>293</v>
      </c>
      <c r="G140">
        <v>305.5</v>
      </c>
      <c r="H140">
        <v>1.87</v>
      </c>
      <c r="I140">
        <v>1.87</v>
      </c>
      <c r="J140" s="1">
        <v>0.36899999999999999</v>
      </c>
      <c r="K140" s="1">
        <v>0.63100000000000001</v>
      </c>
      <c r="L140" s="1">
        <v>-0.31</v>
      </c>
      <c r="M140" s="1">
        <v>0.17899999999999999</v>
      </c>
      <c r="N140" t="s">
        <v>94</v>
      </c>
      <c r="O140" s="1">
        <v>0.63100000000000001</v>
      </c>
      <c r="P140">
        <v>1.87</v>
      </c>
      <c r="Q140" s="1">
        <v>0.53500000000000003</v>
      </c>
      <c r="R140" s="1">
        <v>0.17899999999999999</v>
      </c>
      <c r="S140">
        <v>339</v>
      </c>
      <c r="T140" t="s">
        <v>91</v>
      </c>
      <c r="U140">
        <v>0</v>
      </c>
      <c r="V140">
        <v>-1</v>
      </c>
      <c r="W140" s="2">
        <v>0.89999999999999991</v>
      </c>
      <c r="X140">
        <v>0</v>
      </c>
      <c r="Y140" s="2">
        <f t="shared" si="2"/>
        <v>-0.89999999999999991</v>
      </c>
      <c r="Z140" t="s">
        <v>95</v>
      </c>
    </row>
    <row r="141" spans="1:26" x14ac:dyDescent="0.35">
      <c r="A141" s="3">
        <v>2017</v>
      </c>
      <c r="B141" s="3">
        <v>11</v>
      </c>
      <c r="C141" t="s">
        <v>7</v>
      </c>
      <c r="D141" t="s">
        <v>69</v>
      </c>
      <c r="E141" t="s">
        <v>70</v>
      </c>
      <c r="F141">
        <v>207.7</v>
      </c>
      <c r="G141">
        <v>225.5</v>
      </c>
      <c r="H141">
        <v>1.87</v>
      </c>
      <c r="I141">
        <v>1.87</v>
      </c>
      <c r="J141" s="1">
        <v>0.307</v>
      </c>
      <c r="K141" s="1">
        <v>0.69299999999999995</v>
      </c>
      <c r="L141" s="1">
        <v>-0.42699999999999999</v>
      </c>
      <c r="M141" s="1">
        <v>0.29599999999999999</v>
      </c>
      <c r="N141" t="s">
        <v>94</v>
      </c>
      <c r="O141" s="1">
        <v>0.69299999999999995</v>
      </c>
      <c r="P141">
        <v>1.87</v>
      </c>
      <c r="Q141" s="1">
        <v>0.53500000000000003</v>
      </c>
      <c r="R141" s="1">
        <v>0.29599999999999999</v>
      </c>
      <c r="S141">
        <v>154</v>
      </c>
      <c r="T141" t="s">
        <v>95</v>
      </c>
      <c r="U141">
        <v>1.87</v>
      </c>
      <c r="V141">
        <v>0.87</v>
      </c>
      <c r="W141" s="2">
        <v>1.4000000000000001</v>
      </c>
      <c r="X141">
        <v>2.6550000000000002</v>
      </c>
      <c r="Y141" s="2">
        <f t="shared" si="2"/>
        <v>1.2550000000000001</v>
      </c>
      <c r="Z141" t="s">
        <v>91</v>
      </c>
    </row>
    <row r="142" spans="1:26" x14ac:dyDescent="0.35">
      <c r="A142" s="3">
        <v>2017</v>
      </c>
      <c r="B142" s="3">
        <v>11</v>
      </c>
      <c r="C142" t="s">
        <v>7</v>
      </c>
      <c r="D142" t="s">
        <v>12</v>
      </c>
      <c r="E142" t="s">
        <v>13</v>
      </c>
      <c r="F142">
        <v>260.39999999999998</v>
      </c>
      <c r="G142">
        <v>265.5</v>
      </c>
      <c r="H142">
        <v>1.8</v>
      </c>
      <c r="I142">
        <v>1.95</v>
      </c>
      <c r="J142" s="1">
        <v>0.40200000000000002</v>
      </c>
      <c r="K142" s="1">
        <v>0.59799999999999998</v>
      </c>
      <c r="L142" s="1">
        <v>-0.27600000000000002</v>
      </c>
      <c r="M142" s="1">
        <v>0.16700000000000001</v>
      </c>
      <c r="N142" t="s">
        <v>94</v>
      </c>
      <c r="O142" s="1">
        <v>0.59799999999999998</v>
      </c>
      <c r="P142">
        <v>1.95</v>
      </c>
      <c r="Q142" s="1">
        <v>0.51200000000000001</v>
      </c>
      <c r="R142" s="1">
        <v>0.16700000000000001</v>
      </c>
      <c r="S142">
        <v>299</v>
      </c>
      <c r="T142" t="s">
        <v>91</v>
      </c>
      <c r="U142">
        <v>0</v>
      </c>
      <c r="V142">
        <v>-1</v>
      </c>
      <c r="W142" s="2">
        <v>0.70000000000000007</v>
      </c>
      <c r="X142">
        <v>0</v>
      </c>
      <c r="Y142" s="2">
        <f t="shared" si="2"/>
        <v>-0.70000000000000007</v>
      </c>
      <c r="Z142" t="s">
        <v>95</v>
      </c>
    </row>
    <row r="143" spans="1:26" x14ac:dyDescent="0.35">
      <c r="A143" s="3">
        <v>2017</v>
      </c>
      <c r="B143" s="3">
        <v>11</v>
      </c>
      <c r="C143" t="s">
        <v>7</v>
      </c>
      <c r="D143" t="s">
        <v>10</v>
      </c>
      <c r="E143" t="s">
        <v>11</v>
      </c>
      <c r="F143">
        <v>242.3</v>
      </c>
      <c r="G143">
        <v>242.5</v>
      </c>
      <c r="H143">
        <v>1.87</v>
      </c>
      <c r="I143">
        <v>1.87</v>
      </c>
      <c r="J143" s="1">
        <v>0.46500000000000002</v>
      </c>
      <c r="K143" s="1">
        <v>0.53500000000000003</v>
      </c>
      <c r="L143" s="1">
        <v>-0.13</v>
      </c>
      <c r="M143" s="1">
        <v>-1E-3</v>
      </c>
      <c r="N143" t="s">
        <v>99</v>
      </c>
      <c r="O143" s="1" t="s">
        <v>92</v>
      </c>
      <c r="P143" t="s">
        <v>92</v>
      </c>
      <c r="Q143" s="1" t="s">
        <v>93</v>
      </c>
      <c r="R143" s="1">
        <v>-1E-3</v>
      </c>
      <c r="S143">
        <v>205</v>
      </c>
      <c r="T143" t="s">
        <v>100</v>
      </c>
      <c r="U143">
        <v>1</v>
      </c>
      <c r="V143">
        <v>0</v>
      </c>
      <c r="W143" s="2">
        <v>0</v>
      </c>
      <c r="X143">
        <v>0</v>
      </c>
      <c r="Y143" s="2">
        <f t="shared" si="2"/>
        <v>0</v>
      </c>
      <c r="Z143" t="s">
        <v>91</v>
      </c>
    </row>
    <row r="144" spans="1:26" x14ac:dyDescent="0.35">
      <c r="A144" s="3">
        <v>2017</v>
      </c>
      <c r="B144" s="3">
        <v>11</v>
      </c>
      <c r="C144" t="s">
        <v>7</v>
      </c>
      <c r="D144" t="s">
        <v>65</v>
      </c>
      <c r="E144" t="s">
        <v>66</v>
      </c>
      <c r="F144">
        <v>261.8</v>
      </c>
      <c r="G144">
        <v>265.5</v>
      </c>
      <c r="H144">
        <v>1.87</v>
      </c>
      <c r="I144">
        <v>1.87</v>
      </c>
      <c r="J144" s="1">
        <v>0.41899999999999998</v>
      </c>
      <c r="K144" s="1">
        <v>0.58099999999999996</v>
      </c>
      <c r="L144" s="1">
        <v>-0.217</v>
      </c>
      <c r="M144" s="1">
        <v>8.5999999999999993E-2</v>
      </c>
      <c r="N144" t="s">
        <v>94</v>
      </c>
      <c r="O144" s="1">
        <v>0.58099999999999996</v>
      </c>
      <c r="P144">
        <v>1.87</v>
      </c>
      <c r="Q144" s="1">
        <v>0.53500000000000003</v>
      </c>
      <c r="R144" s="1">
        <v>8.5999999999999993E-2</v>
      </c>
      <c r="S144">
        <v>299</v>
      </c>
      <c r="T144" t="s">
        <v>91</v>
      </c>
      <c r="U144">
        <v>0</v>
      </c>
      <c r="V144">
        <v>-1</v>
      </c>
      <c r="W144" s="2">
        <v>0.4</v>
      </c>
      <c r="X144">
        <v>0</v>
      </c>
      <c r="Y144" s="2">
        <f t="shared" si="2"/>
        <v>-0.4</v>
      </c>
      <c r="Z144" t="s">
        <v>95</v>
      </c>
    </row>
    <row r="145" spans="1:26" x14ac:dyDescent="0.35">
      <c r="A145" s="3">
        <v>2017</v>
      </c>
      <c r="B145" s="3">
        <v>11</v>
      </c>
      <c r="C145" t="s">
        <v>7</v>
      </c>
      <c r="D145" t="s">
        <v>38</v>
      </c>
      <c r="E145" t="s">
        <v>39</v>
      </c>
      <c r="F145">
        <v>206.3</v>
      </c>
      <c r="G145">
        <v>200.5</v>
      </c>
      <c r="H145">
        <v>1.87</v>
      </c>
      <c r="I145">
        <v>1.87</v>
      </c>
      <c r="J145" s="1">
        <v>0.54900000000000004</v>
      </c>
      <c r="K145" s="1">
        <v>0.45100000000000001</v>
      </c>
      <c r="L145" s="1">
        <v>2.7E-2</v>
      </c>
      <c r="M145" s="1">
        <v>-0.158</v>
      </c>
      <c r="N145" t="s">
        <v>90</v>
      </c>
      <c r="O145" s="1">
        <v>0.54900000000000004</v>
      </c>
      <c r="P145">
        <v>1.87</v>
      </c>
      <c r="Q145" s="1">
        <v>0.53500000000000003</v>
      </c>
      <c r="R145" s="1">
        <v>2.7E-2</v>
      </c>
      <c r="S145">
        <v>179</v>
      </c>
      <c r="T145" t="s">
        <v>91</v>
      </c>
      <c r="U145">
        <v>0</v>
      </c>
      <c r="V145">
        <v>-1</v>
      </c>
      <c r="W145" s="2">
        <v>0.1</v>
      </c>
      <c r="X145">
        <v>0</v>
      </c>
      <c r="Y145" s="2">
        <f t="shared" si="2"/>
        <v>-0.1</v>
      </c>
      <c r="Z145" t="s">
        <v>91</v>
      </c>
    </row>
    <row r="146" spans="1:26" x14ac:dyDescent="0.35">
      <c r="A146" s="3">
        <v>2017</v>
      </c>
      <c r="B146" s="3">
        <v>11</v>
      </c>
      <c r="C146" t="s">
        <v>7</v>
      </c>
      <c r="D146" t="s">
        <v>48</v>
      </c>
      <c r="E146" t="s">
        <v>49</v>
      </c>
      <c r="F146">
        <v>254</v>
      </c>
      <c r="G146">
        <v>257.5</v>
      </c>
      <c r="H146">
        <v>1.8</v>
      </c>
      <c r="I146">
        <v>1.95</v>
      </c>
      <c r="J146" s="1">
        <v>0.42199999999999999</v>
      </c>
      <c r="K146" s="1">
        <v>0.57799999999999996</v>
      </c>
      <c r="L146" s="1">
        <v>-0.24099999999999999</v>
      </c>
      <c r="M146" s="1">
        <v>0.129</v>
      </c>
      <c r="N146" t="s">
        <v>94</v>
      </c>
      <c r="O146" s="1">
        <v>0.57799999999999996</v>
      </c>
      <c r="P146">
        <v>1.95</v>
      </c>
      <c r="Q146" s="1">
        <v>0.51200000000000001</v>
      </c>
      <c r="R146" s="1">
        <v>0.129</v>
      </c>
      <c r="S146">
        <v>258</v>
      </c>
      <c r="T146" t="s">
        <v>91</v>
      </c>
      <c r="U146">
        <v>0</v>
      </c>
      <c r="V146">
        <v>-1</v>
      </c>
      <c r="W146" s="2">
        <v>0.6</v>
      </c>
      <c r="X146">
        <v>0</v>
      </c>
      <c r="Y146" s="2">
        <f t="shared" si="2"/>
        <v>-0.6</v>
      </c>
      <c r="Z146" t="s">
        <v>95</v>
      </c>
    </row>
    <row r="147" spans="1:26" x14ac:dyDescent="0.35">
      <c r="A147" s="3">
        <v>2017</v>
      </c>
      <c r="B147" s="3">
        <v>11</v>
      </c>
      <c r="C147" t="s">
        <v>7</v>
      </c>
      <c r="D147" t="s">
        <v>28</v>
      </c>
      <c r="E147" t="s">
        <v>68</v>
      </c>
      <c r="F147">
        <v>272.2</v>
      </c>
      <c r="G147">
        <v>260.5</v>
      </c>
      <c r="H147">
        <v>1.87</v>
      </c>
      <c r="I147">
        <v>1.87</v>
      </c>
      <c r="J147" s="1">
        <v>0.60699999999999998</v>
      </c>
      <c r="K147" s="1">
        <v>0.39300000000000002</v>
      </c>
      <c r="L147" s="1">
        <v>0.13400000000000001</v>
      </c>
      <c r="M147" s="1">
        <v>-0.26500000000000001</v>
      </c>
      <c r="N147" t="s">
        <v>90</v>
      </c>
      <c r="O147" s="1">
        <v>0.60699999999999998</v>
      </c>
      <c r="P147">
        <v>1.87</v>
      </c>
      <c r="Q147" s="1">
        <v>0.53500000000000003</v>
      </c>
      <c r="R147" s="1">
        <v>0.13400000000000001</v>
      </c>
      <c r="S147">
        <v>322</v>
      </c>
      <c r="T147" t="s">
        <v>95</v>
      </c>
      <c r="U147">
        <v>1.87</v>
      </c>
      <c r="V147">
        <v>0.87</v>
      </c>
      <c r="W147" s="2">
        <v>0.6</v>
      </c>
      <c r="X147">
        <v>1.2023333333333335</v>
      </c>
      <c r="Y147" s="2">
        <f t="shared" si="2"/>
        <v>0.6023333333333335</v>
      </c>
      <c r="Z147" t="s">
        <v>95</v>
      </c>
    </row>
    <row r="148" spans="1:26" x14ac:dyDescent="0.35">
      <c r="A148" s="3">
        <v>2017</v>
      </c>
      <c r="B148" s="3">
        <v>11</v>
      </c>
      <c r="C148" t="s">
        <v>7</v>
      </c>
      <c r="D148" t="s">
        <v>14</v>
      </c>
      <c r="E148" t="s">
        <v>15</v>
      </c>
      <c r="F148">
        <v>260.10000000000002</v>
      </c>
      <c r="G148">
        <v>245.5</v>
      </c>
      <c r="H148">
        <v>1.87</v>
      </c>
      <c r="I148">
        <v>1.87</v>
      </c>
      <c r="J148" s="1">
        <v>0.64200000000000002</v>
      </c>
      <c r="K148" s="1">
        <v>0.35799999999999998</v>
      </c>
      <c r="L148" s="1">
        <v>0.2</v>
      </c>
      <c r="M148" s="1">
        <v>-0.33100000000000002</v>
      </c>
      <c r="N148" t="s">
        <v>90</v>
      </c>
      <c r="O148" s="1">
        <v>0.64200000000000002</v>
      </c>
      <c r="P148">
        <v>1.87</v>
      </c>
      <c r="Q148" s="1">
        <v>0.53500000000000003</v>
      </c>
      <c r="R148" s="1">
        <v>0.2</v>
      </c>
      <c r="S148">
        <v>168</v>
      </c>
      <c r="T148" t="s">
        <v>91</v>
      </c>
      <c r="U148">
        <v>0</v>
      </c>
      <c r="V148">
        <v>-1</v>
      </c>
      <c r="W148" s="2">
        <v>1</v>
      </c>
      <c r="X148">
        <v>0</v>
      </c>
      <c r="Y148" s="2">
        <f t="shared" si="2"/>
        <v>-1</v>
      </c>
      <c r="Z148" t="s">
        <v>95</v>
      </c>
    </row>
    <row r="149" spans="1:26" x14ac:dyDescent="0.35">
      <c r="A149" s="3">
        <v>2017</v>
      </c>
      <c r="B149" s="3">
        <v>11</v>
      </c>
      <c r="C149" t="s">
        <v>7</v>
      </c>
      <c r="D149" t="s">
        <v>26</v>
      </c>
      <c r="E149" t="s">
        <v>27</v>
      </c>
      <c r="F149">
        <v>229.3</v>
      </c>
      <c r="G149">
        <v>234.5</v>
      </c>
      <c r="H149">
        <v>1.87</v>
      </c>
      <c r="I149">
        <v>1.87</v>
      </c>
      <c r="J149" s="1">
        <v>0.433</v>
      </c>
      <c r="K149" s="1">
        <v>0.56699999999999995</v>
      </c>
      <c r="L149" s="1">
        <v>-0.19</v>
      </c>
      <c r="M149" s="1">
        <v>5.8999999999999997E-2</v>
      </c>
      <c r="N149" t="s">
        <v>94</v>
      </c>
      <c r="O149" s="1">
        <v>0.56699999999999995</v>
      </c>
      <c r="P149">
        <v>1.87</v>
      </c>
      <c r="Q149" s="1">
        <v>0.53500000000000003</v>
      </c>
      <c r="R149" s="1">
        <v>5.8999999999999997E-2</v>
      </c>
      <c r="S149">
        <v>145</v>
      </c>
      <c r="T149" t="s">
        <v>95</v>
      </c>
      <c r="U149">
        <v>1.87</v>
      </c>
      <c r="V149">
        <v>0.87</v>
      </c>
      <c r="W149" s="2">
        <v>0.3</v>
      </c>
      <c r="X149">
        <v>0.53233333333333333</v>
      </c>
      <c r="Y149" s="2">
        <f t="shared" si="2"/>
        <v>0.23233333333333334</v>
      </c>
      <c r="Z149" t="s">
        <v>95</v>
      </c>
    </row>
    <row r="150" spans="1:26" x14ac:dyDescent="0.35">
      <c r="A150" s="3">
        <v>2017</v>
      </c>
      <c r="B150" s="3">
        <v>11</v>
      </c>
      <c r="C150" t="s">
        <v>7</v>
      </c>
      <c r="D150" t="s">
        <v>8</v>
      </c>
      <c r="E150" t="s">
        <v>9</v>
      </c>
      <c r="F150">
        <v>223.9</v>
      </c>
      <c r="G150">
        <v>225.5</v>
      </c>
      <c r="H150">
        <v>1.87</v>
      </c>
      <c r="I150">
        <v>1.87</v>
      </c>
      <c r="J150" s="1">
        <v>0.47399999999999998</v>
      </c>
      <c r="K150" s="1">
        <v>0.52600000000000002</v>
      </c>
      <c r="L150" s="1">
        <v>-0.113</v>
      </c>
      <c r="M150" s="1">
        <v>-1.7000000000000001E-2</v>
      </c>
      <c r="N150" t="s">
        <v>99</v>
      </c>
      <c r="O150" s="1" t="s">
        <v>92</v>
      </c>
      <c r="P150" t="s">
        <v>92</v>
      </c>
      <c r="Q150" s="1" t="s">
        <v>93</v>
      </c>
      <c r="R150" s="1">
        <v>-1E-3</v>
      </c>
      <c r="S150">
        <v>154</v>
      </c>
      <c r="T150" t="s">
        <v>100</v>
      </c>
      <c r="U150">
        <v>1</v>
      </c>
      <c r="V150">
        <v>0</v>
      </c>
      <c r="W150" s="2">
        <v>0</v>
      </c>
      <c r="X150">
        <v>0</v>
      </c>
      <c r="Y150" s="2">
        <f t="shared" si="2"/>
        <v>0</v>
      </c>
      <c r="Z150" t="s">
        <v>91</v>
      </c>
    </row>
    <row r="151" spans="1:26" x14ac:dyDescent="0.35">
      <c r="A151" s="3">
        <v>2017</v>
      </c>
      <c r="B151" s="3">
        <v>11</v>
      </c>
      <c r="C151" t="s">
        <v>7</v>
      </c>
      <c r="D151" t="s">
        <v>46</v>
      </c>
      <c r="E151" t="s">
        <v>47</v>
      </c>
      <c r="F151">
        <v>268</v>
      </c>
      <c r="G151">
        <v>275.5</v>
      </c>
      <c r="H151">
        <v>1.87</v>
      </c>
      <c r="I151">
        <v>1.87</v>
      </c>
      <c r="J151" s="1">
        <v>0.378</v>
      </c>
      <c r="K151" s="1">
        <v>0.622</v>
      </c>
      <c r="L151" s="1">
        <v>-0.29299999999999998</v>
      </c>
      <c r="M151" s="1">
        <v>0.16200000000000001</v>
      </c>
      <c r="N151" t="s">
        <v>94</v>
      </c>
      <c r="O151" s="1">
        <v>0.622</v>
      </c>
      <c r="P151">
        <v>1.87</v>
      </c>
      <c r="Q151" s="1">
        <v>0.53500000000000003</v>
      </c>
      <c r="R151" s="1">
        <v>0.16200000000000001</v>
      </c>
      <c r="S151">
        <v>237</v>
      </c>
      <c r="T151" t="s">
        <v>95</v>
      </c>
      <c r="U151">
        <v>1.87</v>
      </c>
      <c r="V151">
        <v>0.87</v>
      </c>
      <c r="W151" s="2">
        <v>0.8</v>
      </c>
      <c r="X151">
        <v>1.4549999999999998</v>
      </c>
      <c r="Y151" s="2">
        <f t="shared" si="2"/>
        <v>0.6549999999999998</v>
      </c>
      <c r="Z151" t="s">
        <v>95</v>
      </c>
    </row>
    <row r="152" spans="1:26" x14ac:dyDescent="0.35">
      <c r="A152" s="3">
        <v>2017</v>
      </c>
      <c r="B152" s="3">
        <v>11</v>
      </c>
      <c r="C152" t="s">
        <v>7</v>
      </c>
      <c r="D152" t="s">
        <v>30</v>
      </c>
      <c r="E152" t="s">
        <v>31</v>
      </c>
      <c r="F152">
        <v>246.9</v>
      </c>
      <c r="G152">
        <v>250.5</v>
      </c>
      <c r="H152">
        <v>1.87</v>
      </c>
      <c r="I152">
        <v>1.87</v>
      </c>
      <c r="J152" s="1">
        <v>0.44</v>
      </c>
      <c r="K152" s="1">
        <v>0.56000000000000005</v>
      </c>
      <c r="L152" s="1">
        <v>-0.17799999999999999</v>
      </c>
      <c r="M152" s="1">
        <v>4.7E-2</v>
      </c>
      <c r="N152" t="s">
        <v>94</v>
      </c>
      <c r="O152" s="1">
        <v>0.56000000000000005</v>
      </c>
      <c r="P152">
        <v>1.87</v>
      </c>
      <c r="Q152" s="1">
        <v>0.53500000000000003</v>
      </c>
      <c r="R152" s="1">
        <v>4.7E-2</v>
      </c>
      <c r="S152">
        <v>225</v>
      </c>
      <c r="T152" t="s">
        <v>95</v>
      </c>
      <c r="U152">
        <v>1.87</v>
      </c>
      <c r="V152">
        <v>0.87</v>
      </c>
      <c r="W152" s="2">
        <v>0.2</v>
      </c>
      <c r="X152">
        <v>0.42533333333333329</v>
      </c>
      <c r="Y152" s="2">
        <f t="shared" si="2"/>
        <v>0.22533333333333327</v>
      </c>
      <c r="Z152" t="s">
        <v>95</v>
      </c>
    </row>
    <row r="153" spans="1:26" x14ac:dyDescent="0.35">
      <c r="A153" s="3">
        <v>2017</v>
      </c>
      <c r="B153" s="3">
        <v>11</v>
      </c>
      <c r="C153" t="s">
        <v>7</v>
      </c>
      <c r="D153" t="s">
        <v>50</v>
      </c>
      <c r="E153" t="s">
        <v>25</v>
      </c>
      <c r="F153">
        <v>222.8</v>
      </c>
      <c r="G153">
        <v>240.5</v>
      </c>
      <c r="H153">
        <v>1.87</v>
      </c>
      <c r="I153">
        <v>1.87</v>
      </c>
      <c r="J153" s="1">
        <v>0.30399999999999999</v>
      </c>
      <c r="K153" s="1">
        <v>0.69599999999999995</v>
      </c>
      <c r="L153" s="1">
        <v>-0.433</v>
      </c>
      <c r="M153" s="1">
        <v>0.30199999999999999</v>
      </c>
      <c r="N153" t="s">
        <v>94</v>
      </c>
      <c r="O153" s="1">
        <v>0.69599999999999995</v>
      </c>
      <c r="P153">
        <v>1.87</v>
      </c>
      <c r="Q153" s="1">
        <v>0.53500000000000003</v>
      </c>
      <c r="R153" s="1">
        <v>0.30199999999999999</v>
      </c>
      <c r="S153">
        <v>83</v>
      </c>
      <c r="T153" t="s">
        <v>95</v>
      </c>
      <c r="U153">
        <v>1.87</v>
      </c>
      <c r="V153">
        <v>0.87</v>
      </c>
      <c r="W153" s="2">
        <v>1.4000000000000001</v>
      </c>
      <c r="X153">
        <v>2.7063333333333333</v>
      </c>
      <c r="Y153" s="2">
        <f t="shared" si="2"/>
        <v>1.3063333333333331</v>
      </c>
      <c r="Z153" t="s">
        <v>95</v>
      </c>
    </row>
    <row r="154" spans="1:26" x14ac:dyDescent="0.35">
      <c r="A154" s="3">
        <v>2017</v>
      </c>
      <c r="B154" s="3">
        <v>11</v>
      </c>
      <c r="C154" t="s">
        <v>7</v>
      </c>
      <c r="D154" t="s">
        <v>32</v>
      </c>
      <c r="E154" t="s">
        <v>33</v>
      </c>
      <c r="F154">
        <v>253.9</v>
      </c>
      <c r="G154">
        <v>257.5</v>
      </c>
      <c r="H154">
        <v>1.87</v>
      </c>
      <c r="I154">
        <v>1.87</v>
      </c>
      <c r="J154" s="1">
        <v>0.42799999999999999</v>
      </c>
      <c r="K154" s="1">
        <v>0.57199999999999995</v>
      </c>
      <c r="L154" s="1">
        <v>-0.19900000000000001</v>
      </c>
      <c r="M154" s="1">
        <v>6.9000000000000006E-2</v>
      </c>
      <c r="N154" t="s">
        <v>94</v>
      </c>
      <c r="O154" s="1">
        <v>0.57199999999999995</v>
      </c>
      <c r="P154">
        <v>1.87</v>
      </c>
      <c r="Q154" s="1">
        <v>0.53500000000000003</v>
      </c>
      <c r="R154" s="1">
        <v>6.9000000000000006E-2</v>
      </c>
      <c r="S154">
        <v>251</v>
      </c>
      <c r="T154" t="s">
        <v>95</v>
      </c>
      <c r="U154">
        <v>1.87</v>
      </c>
      <c r="V154">
        <v>0.87</v>
      </c>
      <c r="W154" s="2">
        <v>0.3</v>
      </c>
      <c r="X154">
        <v>0.61633333333333329</v>
      </c>
      <c r="Y154" s="2">
        <f t="shared" si="2"/>
        <v>0.3163333333333333</v>
      </c>
      <c r="Z154" t="s">
        <v>95</v>
      </c>
    </row>
    <row r="155" spans="1:26" x14ac:dyDescent="0.35">
      <c r="A155" s="3">
        <v>2017</v>
      </c>
      <c r="B155" s="3">
        <v>11</v>
      </c>
      <c r="C155" t="s">
        <v>7</v>
      </c>
      <c r="D155" t="s">
        <v>18</v>
      </c>
      <c r="E155" t="s">
        <v>19</v>
      </c>
      <c r="F155">
        <v>291.2</v>
      </c>
      <c r="G155">
        <v>285.5</v>
      </c>
      <c r="H155">
        <v>1.87</v>
      </c>
      <c r="I155">
        <v>1.87</v>
      </c>
      <c r="J155" s="1">
        <v>0.57399999999999995</v>
      </c>
      <c r="K155" s="1">
        <v>0.42599999999999999</v>
      </c>
      <c r="L155" s="1">
        <v>7.2999999999999995E-2</v>
      </c>
      <c r="M155" s="1">
        <v>-0.20399999999999999</v>
      </c>
      <c r="N155" t="s">
        <v>90</v>
      </c>
      <c r="O155" s="1">
        <v>0.57399999999999995</v>
      </c>
      <c r="P155">
        <v>1.87</v>
      </c>
      <c r="Q155" s="1">
        <v>0.53500000000000003</v>
      </c>
      <c r="R155" s="1">
        <v>7.2999999999999995E-2</v>
      </c>
      <c r="S155">
        <v>385</v>
      </c>
      <c r="T155" t="s">
        <v>95</v>
      </c>
      <c r="U155">
        <v>1.87</v>
      </c>
      <c r="V155">
        <v>0.87</v>
      </c>
      <c r="W155" s="2">
        <v>0.4</v>
      </c>
      <c r="X155">
        <v>0.65533333333333332</v>
      </c>
      <c r="Y155" s="2">
        <f t="shared" si="2"/>
        <v>0.2553333333333333</v>
      </c>
      <c r="Z155" t="s">
        <v>95</v>
      </c>
    </row>
    <row r="156" spans="1:26" x14ac:dyDescent="0.35">
      <c r="A156" s="3">
        <v>2017</v>
      </c>
      <c r="B156" s="3">
        <v>11</v>
      </c>
      <c r="C156" t="s">
        <v>7</v>
      </c>
      <c r="D156" t="s">
        <v>16</v>
      </c>
      <c r="E156" t="s">
        <v>17</v>
      </c>
      <c r="F156">
        <v>258.89999999999998</v>
      </c>
      <c r="G156">
        <v>267.5</v>
      </c>
      <c r="H156">
        <v>1.77</v>
      </c>
      <c r="I156">
        <v>2</v>
      </c>
      <c r="J156" s="1">
        <v>0.36299999999999999</v>
      </c>
      <c r="K156" s="1">
        <v>0.63700000000000001</v>
      </c>
      <c r="L156" s="1">
        <v>-0.35799999999999998</v>
      </c>
      <c r="M156" s="1">
        <v>0.27400000000000002</v>
      </c>
      <c r="N156" t="s">
        <v>94</v>
      </c>
      <c r="O156" s="1">
        <v>0.63700000000000001</v>
      </c>
      <c r="P156">
        <v>2</v>
      </c>
      <c r="Q156" s="1">
        <v>0.5</v>
      </c>
      <c r="R156" s="1">
        <v>0.27400000000000002</v>
      </c>
      <c r="S156">
        <v>195</v>
      </c>
      <c r="T156" t="s">
        <v>95</v>
      </c>
      <c r="U156">
        <v>2</v>
      </c>
      <c r="V156">
        <v>1</v>
      </c>
      <c r="W156" s="2">
        <v>1.0999999999999999</v>
      </c>
      <c r="X156">
        <v>2.2866666666666662</v>
      </c>
      <c r="Y156" s="2">
        <f t="shared" si="2"/>
        <v>1.1866666666666663</v>
      </c>
      <c r="Z156" t="s">
        <v>95</v>
      </c>
    </row>
    <row r="157" spans="1:26" x14ac:dyDescent="0.35">
      <c r="A157" s="3">
        <v>2017</v>
      </c>
      <c r="B157" s="3">
        <v>12</v>
      </c>
      <c r="C157" t="s">
        <v>7</v>
      </c>
      <c r="D157" t="s">
        <v>53</v>
      </c>
      <c r="E157" t="s">
        <v>54</v>
      </c>
      <c r="F157">
        <v>286.10000000000002</v>
      </c>
      <c r="G157">
        <v>310.5</v>
      </c>
      <c r="H157">
        <v>1.87</v>
      </c>
      <c r="I157">
        <v>1.87</v>
      </c>
      <c r="J157" s="1">
        <v>0.27800000000000002</v>
      </c>
      <c r="K157" s="1">
        <v>0.72199999999999998</v>
      </c>
      <c r="L157" s="1">
        <v>-0.48</v>
      </c>
      <c r="M157" s="1">
        <v>0.35</v>
      </c>
      <c r="N157" t="s">
        <v>94</v>
      </c>
      <c r="O157" s="1">
        <v>0.72199999999999998</v>
      </c>
      <c r="P157">
        <v>1.87</v>
      </c>
      <c r="Q157" s="1">
        <v>0.53500000000000003</v>
      </c>
      <c r="R157" s="1">
        <v>0.35</v>
      </c>
      <c r="S157">
        <v>227</v>
      </c>
      <c r="T157" t="s">
        <v>95</v>
      </c>
      <c r="U157">
        <v>1.87</v>
      </c>
      <c r="V157">
        <v>0.87</v>
      </c>
      <c r="W157" s="2">
        <v>1.7000000000000002</v>
      </c>
      <c r="X157">
        <v>3.1360000000000001</v>
      </c>
      <c r="Y157" s="2">
        <f t="shared" si="2"/>
        <v>1.4359999999999999</v>
      </c>
      <c r="Z157" t="s">
        <v>95</v>
      </c>
    </row>
    <row r="158" spans="1:26" x14ac:dyDescent="0.35">
      <c r="A158" s="3">
        <v>2017</v>
      </c>
      <c r="B158" s="3">
        <v>12</v>
      </c>
      <c r="C158" t="s">
        <v>7</v>
      </c>
      <c r="D158" t="s">
        <v>44</v>
      </c>
      <c r="E158" t="s">
        <v>45</v>
      </c>
      <c r="F158">
        <v>224.2</v>
      </c>
      <c r="G158">
        <v>219.5</v>
      </c>
      <c r="H158">
        <v>1.87</v>
      </c>
      <c r="I158">
        <v>1.87</v>
      </c>
      <c r="J158" s="1">
        <v>0.53500000000000003</v>
      </c>
      <c r="K158" s="1">
        <v>0.46500000000000002</v>
      </c>
      <c r="L158" s="1">
        <v>0</v>
      </c>
      <c r="M158" s="1">
        <v>-0.13100000000000001</v>
      </c>
      <c r="N158" t="s">
        <v>90</v>
      </c>
      <c r="O158" s="1">
        <v>0.53500000000000003</v>
      </c>
      <c r="P158">
        <v>1.87</v>
      </c>
      <c r="Q158" s="1">
        <v>0.53500000000000003</v>
      </c>
      <c r="R158" s="1">
        <v>0</v>
      </c>
      <c r="S158">
        <v>307</v>
      </c>
      <c r="T158" t="s">
        <v>95</v>
      </c>
      <c r="U158">
        <v>1.87</v>
      </c>
      <c r="V158">
        <v>0.87</v>
      </c>
      <c r="W158" s="2">
        <v>0</v>
      </c>
      <c r="X158">
        <v>2E-3</v>
      </c>
      <c r="Y158" s="2">
        <f t="shared" si="2"/>
        <v>2E-3</v>
      </c>
      <c r="Z158" t="s">
        <v>91</v>
      </c>
    </row>
    <row r="159" spans="1:26" x14ac:dyDescent="0.35">
      <c r="A159" s="3">
        <v>2017</v>
      </c>
      <c r="B159" s="3">
        <v>12</v>
      </c>
      <c r="C159" t="s">
        <v>7</v>
      </c>
      <c r="D159" t="s">
        <v>8</v>
      </c>
      <c r="E159" t="s">
        <v>9</v>
      </c>
      <c r="F159">
        <v>225.6</v>
      </c>
      <c r="G159">
        <v>239.5</v>
      </c>
      <c r="H159">
        <v>1.87</v>
      </c>
      <c r="I159">
        <v>1.87</v>
      </c>
      <c r="J159" s="1">
        <v>0.34100000000000003</v>
      </c>
      <c r="K159" s="1">
        <v>0.65900000000000003</v>
      </c>
      <c r="L159" s="1">
        <v>-0.36199999999999999</v>
      </c>
      <c r="M159" s="1">
        <v>0.23200000000000001</v>
      </c>
      <c r="N159" t="s">
        <v>94</v>
      </c>
      <c r="O159" s="1">
        <v>0.65900000000000003</v>
      </c>
      <c r="P159">
        <v>1.87</v>
      </c>
      <c r="Q159" s="1">
        <v>0.53500000000000003</v>
      </c>
      <c r="R159" s="1">
        <v>0.23200000000000001</v>
      </c>
      <c r="S159">
        <v>214</v>
      </c>
      <c r="T159" t="s">
        <v>95</v>
      </c>
      <c r="U159">
        <v>1.87</v>
      </c>
      <c r="V159">
        <v>0.87</v>
      </c>
      <c r="W159" s="2">
        <v>1.0999999999999999</v>
      </c>
      <c r="X159">
        <v>2.075333333333333</v>
      </c>
      <c r="Y159" s="2">
        <f t="shared" si="2"/>
        <v>0.97533333333333316</v>
      </c>
      <c r="Z159" t="s">
        <v>95</v>
      </c>
    </row>
    <row r="160" spans="1:26" x14ac:dyDescent="0.35">
      <c r="A160" s="3">
        <v>2017</v>
      </c>
      <c r="B160" s="3">
        <v>12</v>
      </c>
      <c r="C160" t="s">
        <v>7</v>
      </c>
      <c r="D160" t="s">
        <v>26</v>
      </c>
      <c r="E160" t="s">
        <v>27</v>
      </c>
      <c r="F160">
        <v>229.7</v>
      </c>
      <c r="G160">
        <v>219.5</v>
      </c>
      <c r="H160">
        <v>1.87</v>
      </c>
      <c r="I160">
        <v>1.87</v>
      </c>
      <c r="J160" s="1">
        <v>0.61399999999999999</v>
      </c>
      <c r="K160" s="1">
        <v>0.38600000000000001</v>
      </c>
      <c r="L160" s="1">
        <v>0.14899999999999999</v>
      </c>
      <c r="M160" s="1">
        <v>-0.27900000000000003</v>
      </c>
      <c r="N160" t="s">
        <v>90</v>
      </c>
      <c r="O160" s="1">
        <v>0.61399999999999999</v>
      </c>
      <c r="P160">
        <v>1.87</v>
      </c>
      <c r="Q160" s="1">
        <v>0.53500000000000003</v>
      </c>
      <c r="R160" s="1">
        <v>0.14899999999999999</v>
      </c>
      <c r="S160">
        <v>179</v>
      </c>
      <c r="T160" t="s">
        <v>91</v>
      </c>
      <c r="U160">
        <v>0</v>
      </c>
      <c r="V160">
        <v>-1</v>
      </c>
      <c r="W160" s="2">
        <v>0.70000000000000007</v>
      </c>
      <c r="X160">
        <v>0</v>
      </c>
      <c r="Y160" s="2">
        <f t="shared" si="2"/>
        <v>-0.70000000000000007</v>
      </c>
      <c r="Z160" t="s">
        <v>91</v>
      </c>
    </row>
    <row r="161" spans="1:26" x14ac:dyDescent="0.35">
      <c r="A161" s="3">
        <v>2017</v>
      </c>
      <c r="B161" s="3">
        <v>12</v>
      </c>
      <c r="C161" t="s">
        <v>7</v>
      </c>
      <c r="D161" t="s">
        <v>69</v>
      </c>
      <c r="E161" t="s">
        <v>70</v>
      </c>
      <c r="F161">
        <v>220.2</v>
      </c>
      <c r="G161">
        <v>205.5</v>
      </c>
      <c r="H161">
        <v>1.87</v>
      </c>
      <c r="I161">
        <v>1.87</v>
      </c>
      <c r="J161" s="1">
        <v>0.66200000000000003</v>
      </c>
      <c r="K161" s="1">
        <v>0.33800000000000002</v>
      </c>
      <c r="L161" s="1">
        <v>0.23799999999999999</v>
      </c>
      <c r="M161" s="1">
        <v>-0.36899999999999999</v>
      </c>
      <c r="N161" t="s">
        <v>90</v>
      </c>
      <c r="O161" s="1">
        <v>0.66200000000000003</v>
      </c>
      <c r="P161">
        <v>1.87</v>
      </c>
      <c r="Q161" s="1">
        <v>0.53500000000000003</v>
      </c>
      <c r="R161" s="1">
        <v>0.23799999999999999</v>
      </c>
      <c r="S161">
        <v>160</v>
      </c>
      <c r="T161" t="s">
        <v>91</v>
      </c>
      <c r="U161">
        <v>0</v>
      </c>
      <c r="V161">
        <v>-1</v>
      </c>
      <c r="W161" s="2">
        <v>1.0999999999999999</v>
      </c>
      <c r="X161">
        <v>0</v>
      </c>
      <c r="Y161" s="2">
        <f t="shared" si="2"/>
        <v>-1.0999999999999999</v>
      </c>
      <c r="Z161" t="s">
        <v>91</v>
      </c>
    </row>
    <row r="162" spans="1:26" x14ac:dyDescent="0.35">
      <c r="A162" s="3">
        <v>2017</v>
      </c>
      <c r="B162" s="3">
        <v>12</v>
      </c>
      <c r="C162" t="s">
        <v>7</v>
      </c>
      <c r="D162" t="s">
        <v>58</v>
      </c>
      <c r="E162" t="s">
        <v>59</v>
      </c>
      <c r="F162">
        <v>247.5</v>
      </c>
      <c r="G162">
        <v>260.5</v>
      </c>
      <c r="H162">
        <v>1.95</v>
      </c>
      <c r="I162">
        <v>1.8</v>
      </c>
      <c r="J162" s="1">
        <v>0.33200000000000002</v>
      </c>
      <c r="K162" s="1">
        <v>0.66800000000000004</v>
      </c>
      <c r="L162" s="1">
        <v>-0.35299999999999998</v>
      </c>
      <c r="M162" s="1">
        <v>0.20300000000000001</v>
      </c>
      <c r="N162" t="s">
        <v>94</v>
      </c>
      <c r="O162" s="1">
        <v>0.66800000000000004</v>
      </c>
      <c r="P162">
        <v>1.8</v>
      </c>
      <c r="Q162" s="1">
        <v>0.55600000000000005</v>
      </c>
      <c r="R162" s="1">
        <v>0.20300000000000001</v>
      </c>
      <c r="S162">
        <v>199</v>
      </c>
      <c r="T162" t="s">
        <v>95</v>
      </c>
      <c r="U162">
        <v>1.8</v>
      </c>
      <c r="V162">
        <v>0.8</v>
      </c>
      <c r="W162" s="2">
        <v>1.0999999999999999</v>
      </c>
      <c r="X162">
        <v>1.9036666666666666</v>
      </c>
      <c r="Y162" s="2">
        <f t="shared" si="2"/>
        <v>0.80366666666666675</v>
      </c>
      <c r="Z162" t="s">
        <v>95</v>
      </c>
    </row>
    <row r="163" spans="1:26" x14ac:dyDescent="0.35">
      <c r="A163" s="3">
        <v>2017</v>
      </c>
      <c r="B163" s="3">
        <v>12</v>
      </c>
      <c r="C163" t="s">
        <v>7</v>
      </c>
      <c r="D163" t="s">
        <v>12</v>
      </c>
      <c r="E163" t="s">
        <v>13</v>
      </c>
      <c r="F163">
        <v>263.5</v>
      </c>
      <c r="G163">
        <v>272.5</v>
      </c>
      <c r="H163">
        <v>1.8</v>
      </c>
      <c r="I163">
        <v>1.95</v>
      </c>
      <c r="J163" s="1">
        <v>0.36099999999999999</v>
      </c>
      <c r="K163" s="1">
        <v>0.63900000000000001</v>
      </c>
      <c r="L163" s="1">
        <v>-0.35099999999999998</v>
      </c>
      <c r="M163" s="1">
        <v>0.248</v>
      </c>
      <c r="N163" t="s">
        <v>94</v>
      </c>
      <c r="O163" s="1">
        <v>0.63900000000000001</v>
      </c>
      <c r="P163">
        <v>1.95</v>
      </c>
      <c r="Q163" s="1">
        <v>0.51200000000000001</v>
      </c>
      <c r="R163" s="1">
        <v>0.248</v>
      </c>
      <c r="S163">
        <v>351</v>
      </c>
      <c r="T163" t="s">
        <v>91</v>
      </c>
      <c r="U163">
        <v>0</v>
      </c>
      <c r="V163">
        <v>-1</v>
      </c>
      <c r="W163" s="2">
        <v>1.0999999999999999</v>
      </c>
      <c r="X163">
        <v>0</v>
      </c>
      <c r="Y163" s="2">
        <f t="shared" si="2"/>
        <v>-1.0999999999999999</v>
      </c>
      <c r="Z163" t="s">
        <v>95</v>
      </c>
    </row>
    <row r="164" spans="1:26" x14ac:dyDescent="0.35">
      <c r="A164" s="3">
        <v>2017</v>
      </c>
      <c r="B164" s="3">
        <v>12</v>
      </c>
      <c r="C164" t="s">
        <v>7</v>
      </c>
      <c r="D164" t="s">
        <v>16</v>
      </c>
      <c r="E164" t="s">
        <v>17</v>
      </c>
      <c r="F164">
        <v>275.10000000000002</v>
      </c>
      <c r="G164">
        <v>277.5</v>
      </c>
      <c r="H164">
        <v>1.87</v>
      </c>
      <c r="I164">
        <v>1.87</v>
      </c>
      <c r="J164" s="1">
        <v>0.44</v>
      </c>
      <c r="K164" s="1">
        <v>0.56000000000000005</v>
      </c>
      <c r="L164" s="1">
        <v>-0.17799999999999999</v>
      </c>
      <c r="M164" s="1">
        <v>4.7E-2</v>
      </c>
      <c r="N164" t="s">
        <v>94</v>
      </c>
      <c r="O164" s="1">
        <v>0.56000000000000005</v>
      </c>
      <c r="P164">
        <v>1.87</v>
      </c>
      <c r="Q164" s="1">
        <v>0.53500000000000003</v>
      </c>
      <c r="R164" s="1">
        <v>4.7E-2</v>
      </c>
      <c r="S164">
        <v>317</v>
      </c>
      <c r="T164" t="s">
        <v>91</v>
      </c>
      <c r="U164">
        <v>0</v>
      </c>
      <c r="V164">
        <v>-1</v>
      </c>
      <c r="W164" s="2">
        <v>0.2</v>
      </c>
      <c r="X164">
        <v>0</v>
      </c>
      <c r="Y164" s="2">
        <f t="shared" si="2"/>
        <v>-0.2</v>
      </c>
      <c r="Z164" t="s">
        <v>95</v>
      </c>
    </row>
    <row r="165" spans="1:26" x14ac:dyDescent="0.35">
      <c r="A165" s="3">
        <v>2017</v>
      </c>
      <c r="B165" s="3">
        <v>12</v>
      </c>
      <c r="C165" t="s">
        <v>7</v>
      </c>
      <c r="D165" t="s">
        <v>51</v>
      </c>
      <c r="E165" t="s">
        <v>52</v>
      </c>
      <c r="F165">
        <v>228.2</v>
      </c>
      <c r="G165">
        <v>225.5</v>
      </c>
      <c r="H165">
        <v>1.8</v>
      </c>
      <c r="I165">
        <v>1.95</v>
      </c>
      <c r="J165" s="1">
        <v>0.498</v>
      </c>
      <c r="K165" s="1">
        <v>0.502</v>
      </c>
      <c r="L165" s="1">
        <v>-0.104</v>
      </c>
      <c r="M165" s="1">
        <v>-1.9E-2</v>
      </c>
      <c r="N165" t="s">
        <v>99</v>
      </c>
      <c r="O165" s="1" t="s">
        <v>92</v>
      </c>
      <c r="P165" t="s">
        <v>92</v>
      </c>
      <c r="Q165" s="1" t="s">
        <v>93</v>
      </c>
      <c r="R165" s="1">
        <v>-1E-3</v>
      </c>
      <c r="S165">
        <v>168</v>
      </c>
      <c r="T165" t="s">
        <v>100</v>
      </c>
      <c r="U165">
        <v>1</v>
      </c>
      <c r="V165">
        <v>0</v>
      </c>
      <c r="W165" s="2">
        <v>0</v>
      </c>
      <c r="X165">
        <v>0</v>
      </c>
      <c r="Y165" s="2">
        <f t="shared" si="2"/>
        <v>0</v>
      </c>
      <c r="Z165" t="s">
        <v>91</v>
      </c>
    </row>
    <row r="166" spans="1:26" x14ac:dyDescent="0.35">
      <c r="A166" s="3">
        <v>2017</v>
      </c>
      <c r="B166" s="3">
        <v>12</v>
      </c>
      <c r="C166" t="s">
        <v>7</v>
      </c>
      <c r="D166" t="s">
        <v>65</v>
      </c>
      <c r="E166" t="s">
        <v>66</v>
      </c>
      <c r="F166">
        <v>268.8</v>
      </c>
      <c r="G166">
        <v>260.5</v>
      </c>
      <c r="H166">
        <v>1.8</v>
      </c>
      <c r="I166">
        <v>1.95</v>
      </c>
      <c r="J166" s="1">
        <v>0.55600000000000005</v>
      </c>
      <c r="K166" s="1">
        <v>0.44400000000000001</v>
      </c>
      <c r="L166" s="1">
        <v>1E-3</v>
      </c>
      <c r="M166" s="1">
        <v>-0.13300000000000001</v>
      </c>
      <c r="N166" t="s">
        <v>90</v>
      </c>
      <c r="O166" s="1">
        <v>0.55600000000000005</v>
      </c>
      <c r="P166">
        <v>1.8</v>
      </c>
      <c r="Q166" s="1">
        <v>0.55600000000000005</v>
      </c>
      <c r="R166" s="1">
        <v>1E-3</v>
      </c>
      <c r="S166">
        <v>250</v>
      </c>
      <c r="T166" t="s">
        <v>91</v>
      </c>
      <c r="U166">
        <v>0</v>
      </c>
      <c r="V166">
        <v>-1</v>
      </c>
      <c r="W166" s="2">
        <v>0</v>
      </c>
      <c r="X166">
        <v>0</v>
      </c>
      <c r="Y166" s="2">
        <f t="shared" si="2"/>
        <v>0</v>
      </c>
      <c r="Z166" t="s">
        <v>91</v>
      </c>
    </row>
    <row r="167" spans="1:26" x14ac:dyDescent="0.35">
      <c r="A167" s="3">
        <v>2017</v>
      </c>
      <c r="B167" s="3">
        <v>12</v>
      </c>
      <c r="C167" t="s">
        <v>7</v>
      </c>
      <c r="D167" t="s">
        <v>55</v>
      </c>
      <c r="E167" t="s">
        <v>41</v>
      </c>
      <c r="F167">
        <v>225.3</v>
      </c>
      <c r="G167">
        <v>229.5</v>
      </c>
      <c r="H167">
        <v>1.8</v>
      </c>
      <c r="I167">
        <v>1.95</v>
      </c>
      <c r="J167" s="1">
        <v>0.437</v>
      </c>
      <c r="K167" s="1">
        <v>0.56299999999999994</v>
      </c>
      <c r="L167" s="1">
        <v>-0.21299999999999999</v>
      </c>
      <c r="M167" s="1">
        <v>9.9000000000000005E-2</v>
      </c>
      <c r="N167" t="s">
        <v>94</v>
      </c>
      <c r="O167" s="1">
        <v>0.56299999999999994</v>
      </c>
      <c r="P167">
        <v>1.95</v>
      </c>
      <c r="Q167" s="1">
        <v>0.51200000000000001</v>
      </c>
      <c r="R167" s="1">
        <v>9.9000000000000005E-2</v>
      </c>
      <c r="S167">
        <v>196</v>
      </c>
      <c r="T167" t="s">
        <v>95</v>
      </c>
      <c r="U167">
        <v>1.95</v>
      </c>
      <c r="V167">
        <v>0.95</v>
      </c>
      <c r="W167" s="2">
        <v>0.4</v>
      </c>
      <c r="X167">
        <v>0.84600000000000009</v>
      </c>
      <c r="Y167" s="2">
        <f t="shared" si="2"/>
        <v>0.44600000000000006</v>
      </c>
      <c r="Z167" t="s">
        <v>91</v>
      </c>
    </row>
    <row r="168" spans="1:26" x14ac:dyDescent="0.35">
      <c r="A168" s="3">
        <v>2017</v>
      </c>
      <c r="B168" s="3">
        <v>12</v>
      </c>
      <c r="C168" t="s">
        <v>7</v>
      </c>
      <c r="D168" t="s">
        <v>30</v>
      </c>
      <c r="E168" t="s">
        <v>31</v>
      </c>
      <c r="F168">
        <v>257.8</v>
      </c>
      <c r="G168">
        <v>260.5</v>
      </c>
      <c r="H168">
        <v>1.87</v>
      </c>
      <c r="I168">
        <v>1.87</v>
      </c>
      <c r="J168" s="1">
        <v>0.45200000000000001</v>
      </c>
      <c r="K168" s="1">
        <v>0.54800000000000004</v>
      </c>
      <c r="L168" s="1">
        <v>-0.155</v>
      </c>
      <c r="M168" s="1">
        <v>2.5000000000000001E-2</v>
      </c>
      <c r="N168" t="s">
        <v>94</v>
      </c>
      <c r="O168" s="1">
        <v>0.54800000000000004</v>
      </c>
      <c r="P168">
        <v>1.87</v>
      </c>
      <c r="Q168" s="1">
        <v>0.53500000000000003</v>
      </c>
      <c r="R168" s="1">
        <v>2.5000000000000001E-2</v>
      </c>
      <c r="S168">
        <v>354</v>
      </c>
      <c r="T168" t="s">
        <v>91</v>
      </c>
      <c r="U168">
        <v>0</v>
      </c>
      <c r="V168">
        <v>-1</v>
      </c>
      <c r="W168" s="2">
        <v>0.1</v>
      </c>
      <c r="X168">
        <v>0</v>
      </c>
      <c r="Y168" s="2">
        <f t="shared" si="2"/>
        <v>-0.1</v>
      </c>
      <c r="Z168" t="s">
        <v>91</v>
      </c>
    </row>
    <row r="169" spans="1:26" x14ac:dyDescent="0.35">
      <c r="A169" s="3">
        <v>2017</v>
      </c>
      <c r="B169" s="3">
        <v>12</v>
      </c>
      <c r="C169" t="s">
        <v>7</v>
      </c>
      <c r="D169" t="s">
        <v>10</v>
      </c>
      <c r="E169" t="s">
        <v>11</v>
      </c>
      <c r="F169">
        <v>245.9</v>
      </c>
      <c r="G169">
        <v>235.5</v>
      </c>
      <c r="H169">
        <v>1.8</v>
      </c>
      <c r="I169">
        <v>1.95</v>
      </c>
      <c r="J169" s="1">
        <v>0.57999999999999996</v>
      </c>
      <c r="K169" s="1">
        <v>0.42</v>
      </c>
      <c r="L169" s="1">
        <v>4.4999999999999998E-2</v>
      </c>
      <c r="M169" s="1">
        <v>-0.18099999999999999</v>
      </c>
      <c r="N169" t="s">
        <v>90</v>
      </c>
      <c r="O169" s="1">
        <v>0.57999999999999996</v>
      </c>
      <c r="P169">
        <v>1.8</v>
      </c>
      <c r="Q169" s="1">
        <v>0.55600000000000005</v>
      </c>
      <c r="R169" s="1">
        <v>4.4999999999999998E-2</v>
      </c>
      <c r="S169">
        <v>113</v>
      </c>
      <c r="T169" t="s">
        <v>91</v>
      </c>
      <c r="U169">
        <v>0</v>
      </c>
      <c r="V169">
        <v>-1</v>
      </c>
      <c r="W169" s="2">
        <v>0.2</v>
      </c>
      <c r="X169">
        <v>0</v>
      </c>
      <c r="Y169" s="2">
        <f t="shared" si="2"/>
        <v>-0.2</v>
      </c>
      <c r="Z169" t="s">
        <v>95</v>
      </c>
    </row>
    <row r="170" spans="1:26" x14ac:dyDescent="0.35">
      <c r="A170" s="3">
        <v>2017</v>
      </c>
      <c r="B170" s="3">
        <v>12</v>
      </c>
      <c r="C170" t="s">
        <v>7</v>
      </c>
      <c r="D170" t="s">
        <v>28</v>
      </c>
      <c r="E170" t="s">
        <v>68</v>
      </c>
      <c r="F170">
        <v>274.39999999999998</v>
      </c>
      <c r="G170">
        <v>282.5</v>
      </c>
      <c r="H170">
        <v>1.8</v>
      </c>
      <c r="I170">
        <v>1.95</v>
      </c>
      <c r="J170" s="1">
        <v>0.38900000000000001</v>
      </c>
      <c r="K170" s="1">
        <v>0.61099999999999999</v>
      </c>
      <c r="L170" s="1">
        <v>-0.30099999999999999</v>
      </c>
      <c r="M170" s="1">
        <v>0.19400000000000001</v>
      </c>
      <c r="N170" t="s">
        <v>94</v>
      </c>
      <c r="O170" s="1">
        <v>0.61099999999999999</v>
      </c>
      <c r="P170">
        <v>1.95</v>
      </c>
      <c r="Q170" s="1">
        <v>0.51200000000000001</v>
      </c>
      <c r="R170" s="1">
        <v>0.19400000000000001</v>
      </c>
      <c r="S170">
        <v>242</v>
      </c>
      <c r="T170" t="s">
        <v>95</v>
      </c>
      <c r="U170">
        <v>1.95</v>
      </c>
      <c r="V170">
        <v>0.95</v>
      </c>
      <c r="W170" s="2">
        <v>0.8</v>
      </c>
      <c r="X170">
        <v>1.6559999999999999</v>
      </c>
      <c r="Y170" s="2">
        <f t="shared" si="2"/>
        <v>0.85599999999999987</v>
      </c>
      <c r="Z170" t="s">
        <v>95</v>
      </c>
    </row>
    <row r="171" spans="1:26" x14ac:dyDescent="0.35">
      <c r="A171" s="3">
        <v>2017</v>
      </c>
      <c r="B171" s="3">
        <v>12</v>
      </c>
      <c r="C171" t="s">
        <v>7</v>
      </c>
      <c r="D171" t="s">
        <v>34</v>
      </c>
      <c r="E171" t="s">
        <v>35</v>
      </c>
      <c r="F171">
        <v>241.7</v>
      </c>
      <c r="G171">
        <v>250.5</v>
      </c>
      <c r="H171">
        <v>1.87</v>
      </c>
      <c r="I171">
        <v>1.87</v>
      </c>
      <c r="J171" s="1">
        <v>0.39500000000000002</v>
      </c>
      <c r="K171" s="1">
        <v>0.60499999999999998</v>
      </c>
      <c r="L171" s="1">
        <v>-0.26100000000000001</v>
      </c>
      <c r="M171" s="1">
        <v>0.13100000000000001</v>
      </c>
      <c r="N171" t="s">
        <v>94</v>
      </c>
      <c r="O171" s="1">
        <v>0.60499999999999998</v>
      </c>
      <c r="P171">
        <v>1.87</v>
      </c>
      <c r="Q171" s="1">
        <v>0.53500000000000003</v>
      </c>
      <c r="R171" s="1">
        <v>0.13100000000000001</v>
      </c>
      <c r="S171">
        <v>184</v>
      </c>
      <c r="T171" t="s">
        <v>95</v>
      </c>
      <c r="U171">
        <v>1.87</v>
      </c>
      <c r="V171">
        <v>0.87</v>
      </c>
      <c r="W171" s="2">
        <v>0.6</v>
      </c>
      <c r="X171">
        <v>1.1723333333333334</v>
      </c>
      <c r="Y171" s="2">
        <f t="shared" si="2"/>
        <v>0.57233333333333347</v>
      </c>
      <c r="Z171" t="s">
        <v>95</v>
      </c>
    </row>
    <row r="172" spans="1:26" x14ac:dyDescent="0.35">
      <c r="A172" s="3">
        <v>2017</v>
      </c>
      <c r="B172" s="3">
        <v>12</v>
      </c>
      <c r="C172" t="s">
        <v>7</v>
      </c>
      <c r="D172" t="s">
        <v>38</v>
      </c>
      <c r="E172" t="s">
        <v>39</v>
      </c>
      <c r="F172">
        <v>197</v>
      </c>
      <c r="G172">
        <v>185.5</v>
      </c>
      <c r="H172">
        <v>1.87</v>
      </c>
      <c r="I172">
        <v>1.87</v>
      </c>
      <c r="J172" s="1">
        <v>0.60899999999999999</v>
      </c>
      <c r="K172" s="1">
        <v>0.39100000000000001</v>
      </c>
      <c r="L172" s="1">
        <v>0.13800000000000001</v>
      </c>
      <c r="M172" s="1">
        <v>-0.26900000000000002</v>
      </c>
      <c r="N172" t="s">
        <v>90</v>
      </c>
      <c r="O172" s="1">
        <v>0.60899999999999999</v>
      </c>
      <c r="P172">
        <v>1.87</v>
      </c>
      <c r="Q172" s="1">
        <v>0.53500000000000003</v>
      </c>
      <c r="R172" s="1">
        <v>0.13800000000000001</v>
      </c>
      <c r="S172">
        <v>147</v>
      </c>
      <c r="T172" t="s">
        <v>91</v>
      </c>
      <c r="U172">
        <v>0</v>
      </c>
      <c r="V172">
        <v>-1</v>
      </c>
      <c r="W172" s="2">
        <v>0.70000000000000007</v>
      </c>
      <c r="X172">
        <v>0</v>
      </c>
      <c r="Y172" s="2">
        <f t="shared" si="2"/>
        <v>-0.70000000000000007</v>
      </c>
      <c r="Z172" t="s">
        <v>91</v>
      </c>
    </row>
    <row r="173" spans="1:26" x14ac:dyDescent="0.35">
      <c r="A173" s="3">
        <v>2017</v>
      </c>
      <c r="B173" s="3">
        <v>12</v>
      </c>
      <c r="C173" t="s">
        <v>7</v>
      </c>
      <c r="D173" t="s">
        <v>14</v>
      </c>
      <c r="E173" t="s">
        <v>15</v>
      </c>
      <c r="F173">
        <v>247.3</v>
      </c>
      <c r="G173">
        <v>239.5</v>
      </c>
      <c r="H173">
        <v>1.8</v>
      </c>
      <c r="I173">
        <v>1.95</v>
      </c>
      <c r="J173" s="1">
        <v>0.57299999999999995</v>
      </c>
      <c r="K173" s="1">
        <v>0.42699999999999999</v>
      </c>
      <c r="L173" s="1">
        <v>3.1E-2</v>
      </c>
      <c r="M173" s="1">
        <v>-0.16600000000000001</v>
      </c>
      <c r="N173" t="s">
        <v>90</v>
      </c>
      <c r="O173" s="1">
        <v>0.57299999999999995</v>
      </c>
      <c r="P173">
        <v>1.8</v>
      </c>
      <c r="Q173" s="1">
        <v>0.55600000000000005</v>
      </c>
      <c r="R173" s="1">
        <v>3.1E-2</v>
      </c>
      <c r="S173">
        <v>227</v>
      </c>
      <c r="T173" t="s">
        <v>91</v>
      </c>
      <c r="U173">
        <v>0</v>
      </c>
      <c r="V173">
        <v>-1</v>
      </c>
      <c r="W173" s="2">
        <v>0.2</v>
      </c>
      <c r="X173">
        <v>0</v>
      </c>
      <c r="Y173" s="2">
        <f t="shared" si="2"/>
        <v>-0.2</v>
      </c>
      <c r="Z173" t="s">
        <v>95</v>
      </c>
    </row>
    <row r="174" spans="1:26" x14ac:dyDescent="0.35">
      <c r="A174" s="3">
        <v>2017</v>
      </c>
      <c r="B174" s="3">
        <v>12</v>
      </c>
      <c r="C174" t="s">
        <v>7</v>
      </c>
      <c r="D174" t="s">
        <v>32</v>
      </c>
      <c r="E174" t="s">
        <v>33</v>
      </c>
      <c r="F174">
        <v>262.8</v>
      </c>
      <c r="G174">
        <v>257.5</v>
      </c>
      <c r="H174">
        <v>1.8</v>
      </c>
      <c r="I174">
        <v>1.95</v>
      </c>
      <c r="J174" s="1">
        <v>0.53200000000000003</v>
      </c>
      <c r="K174" s="1">
        <v>0.46800000000000003</v>
      </c>
      <c r="L174" s="1">
        <v>-4.2000000000000003E-2</v>
      </c>
      <c r="M174" s="1">
        <v>-8.6999999999999994E-2</v>
      </c>
      <c r="N174" t="s">
        <v>99</v>
      </c>
      <c r="O174" s="1" t="s">
        <v>92</v>
      </c>
      <c r="P174" t="s">
        <v>92</v>
      </c>
      <c r="Q174" s="1" t="s">
        <v>93</v>
      </c>
      <c r="R174" s="1">
        <v>-1E-3</v>
      </c>
      <c r="S174">
        <v>434</v>
      </c>
      <c r="T174" t="s">
        <v>100</v>
      </c>
      <c r="U174">
        <v>1</v>
      </c>
      <c r="V174">
        <v>0</v>
      </c>
      <c r="W174" s="2">
        <v>0</v>
      </c>
      <c r="X174">
        <v>0</v>
      </c>
      <c r="Y174" s="2">
        <f t="shared" si="2"/>
        <v>0</v>
      </c>
      <c r="Z174" t="s">
        <v>91</v>
      </c>
    </row>
    <row r="175" spans="1:26" x14ac:dyDescent="0.35">
      <c r="A175" s="3">
        <v>2017</v>
      </c>
      <c r="B175" s="3">
        <v>12</v>
      </c>
      <c r="C175" t="s">
        <v>7</v>
      </c>
      <c r="D175" t="s">
        <v>22</v>
      </c>
      <c r="E175" t="s">
        <v>29</v>
      </c>
      <c r="F175">
        <v>248.8</v>
      </c>
      <c r="G175">
        <v>247.5</v>
      </c>
      <c r="H175">
        <v>1.8</v>
      </c>
      <c r="I175">
        <v>1.95</v>
      </c>
      <c r="J175" s="1">
        <v>0.496</v>
      </c>
      <c r="K175" s="1">
        <v>0.504</v>
      </c>
      <c r="L175" s="1">
        <v>-0.108</v>
      </c>
      <c r="M175" s="1">
        <v>-1.6E-2</v>
      </c>
      <c r="N175" t="s">
        <v>99</v>
      </c>
      <c r="O175" s="1" t="s">
        <v>92</v>
      </c>
      <c r="P175" t="s">
        <v>92</v>
      </c>
      <c r="Q175" s="1" t="s">
        <v>93</v>
      </c>
      <c r="R175" s="1">
        <v>-1E-3</v>
      </c>
      <c r="S175">
        <v>282</v>
      </c>
      <c r="T175" t="s">
        <v>100</v>
      </c>
      <c r="U175">
        <v>1</v>
      </c>
      <c r="V175">
        <v>0</v>
      </c>
      <c r="W175" s="2">
        <v>0</v>
      </c>
      <c r="X175">
        <v>0</v>
      </c>
      <c r="Y175" s="2">
        <f t="shared" si="2"/>
        <v>0</v>
      </c>
      <c r="Z175" t="s">
        <v>91</v>
      </c>
    </row>
    <row r="176" spans="1:26" x14ac:dyDescent="0.35">
      <c r="A176" s="3">
        <v>2017</v>
      </c>
      <c r="B176" s="3">
        <v>12</v>
      </c>
      <c r="C176" t="s">
        <v>7</v>
      </c>
      <c r="D176" t="s">
        <v>20</v>
      </c>
      <c r="E176" t="s">
        <v>21</v>
      </c>
      <c r="F176">
        <v>221.9</v>
      </c>
      <c r="G176">
        <v>235.5</v>
      </c>
      <c r="H176">
        <v>1.8</v>
      </c>
      <c r="I176">
        <v>1.95</v>
      </c>
      <c r="J176" s="1">
        <v>0.33400000000000002</v>
      </c>
      <c r="K176" s="1">
        <v>0.66600000000000004</v>
      </c>
      <c r="L176" s="1">
        <v>-0.39900000000000002</v>
      </c>
      <c r="M176" s="1">
        <v>0.3</v>
      </c>
      <c r="N176" t="s">
        <v>94</v>
      </c>
      <c r="O176" s="1">
        <v>0.66600000000000004</v>
      </c>
      <c r="P176">
        <v>1.95</v>
      </c>
      <c r="Q176" s="1">
        <v>0.51200000000000001</v>
      </c>
      <c r="R176" s="1">
        <v>0.3</v>
      </c>
      <c r="S176">
        <v>141</v>
      </c>
      <c r="T176" t="s">
        <v>95</v>
      </c>
      <c r="U176">
        <v>1.95</v>
      </c>
      <c r="V176">
        <v>0.95</v>
      </c>
      <c r="W176" s="2">
        <v>1.3</v>
      </c>
      <c r="X176">
        <v>2.5646666666666667</v>
      </c>
      <c r="Y176" s="2">
        <f t="shared" si="2"/>
        <v>1.2646666666666666</v>
      </c>
      <c r="Z176" t="s">
        <v>95</v>
      </c>
    </row>
    <row r="177" spans="1:26" x14ac:dyDescent="0.35">
      <c r="A177" s="3">
        <v>2017</v>
      </c>
      <c r="B177" s="3">
        <v>12</v>
      </c>
      <c r="C177" t="s">
        <v>7</v>
      </c>
      <c r="D177" t="s">
        <v>46</v>
      </c>
      <c r="E177" t="s">
        <v>47</v>
      </c>
      <c r="F177">
        <v>230.7</v>
      </c>
      <c r="G177">
        <v>249.5</v>
      </c>
      <c r="H177">
        <v>1.87</v>
      </c>
      <c r="I177">
        <v>1.87</v>
      </c>
      <c r="J177" s="1">
        <v>0.27400000000000002</v>
      </c>
      <c r="K177" s="1">
        <v>0.72599999999999998</v>
      </c>
      <c r="L177" s="1">
        <v>-0.48799999999999999</v>
      </c>
      <c r="M177" s="1">
        <v>0.35799999999999998</v>
      </c>
      <c r="N177" t="s">
        <v>94</v>
      </c>
      <c r="O177" s="1">
        <v>0.72599999999999998</v>
      </c>
      <c r="P177">
        <v>1.87</v>
      </c>
      <c r="Q177" s="1">
        <v>0.53500000000000003</v>
      </c>
      <c r="R177" s="1">
        <v>0.35799999999999998</v>
      </c>
      <c r="S177">
        <v>253</v>
      </c>
      <c r="T177" t="s">
        <v>91</v>
      </c>
      <c r="U177">
        <v>0</v>
      </c>
      <c r="V177">
        <v>-1</v>
      </c>
      <c r="W177" s="2">
        <v>1.7000000000000002</v>
      </c>
      <c r="X177">
        <v>0</v>
      </c>
      <c r="Y177" s="2">
        <f t="shared" si="2"/>
        <v>-1.7000000000000002</v>
      </c>
      <c r="Z177" t="s">
        <v>95</v>
      </c>
    </row>
    <row r="178" spans="1:26" x14ac:dyDescent="0.35">
      <c r="A178" s="3">
        <v>2017</v>
      </c>
      <c r="B178" s="3">
        <v>12</v>
      </c>
      <c r="C178" t="s">
        <v>7</v>
      </c>
      <c r="D178" t="s">
        <v>62</v>
      </c>
      <c r="E178" t="s">
        <v>63</v>
      </c>
      <c r="F178">
        <v>209.4</v>
      </c>
      <c r="G178">
        <v>205.5</v>
      </c>
      <c r="H178">
        <v>1.87</v>
      </c>
      <c r="I178">
        <v>1.87</v>
      </c>
      <c r="J178" s="1">
        <v>0.54100000000000004</v>
      </c>
      <c r="K178" s="1">
        <v>0.45900000000000002</v>
      </c>
      <c r="L178" s="1">
        <v>1.2E-2</v>
      </c>
      <c r="M178" s="1">
        <v>-0.14199999999999999</v>
      </c>
      <c r="N178" t="s">
        <v>90</v>
      </c>
      <c r="O178" s="1">
        <v>0.54100000000000004</v>
      </c>
      <c r="P178">
        <v>1.87</v>
      </c>
      <c r="Q178" s="1">
        <v>0.53500000000000003</v>
      </c>
      <c r="R178" s="1">
        <v>1.2E-2</v>
      </c>
      <c r="S178">
        <v>183</v>
      </c>
      <c r="T178" t="s">
        <v>91</v>
      </c>
      <c r="U178">
        <v>0</v>
      </c>
      <c r="V178">
        <v>-1</v>
      </c>
      <c r="W178" s="2">
        <v>0.1</v>
      </c>
      <c r="X178">
        <v>0</v>
      </c>
      <c r="Y178" s="2">
        <f t="shared" si="2"/>
        <v>-0.1</v>
      </c>
      <c r="Z178" t="s">
        <v>91</v>
      </c>
    </row>
    <row r="179" spans="1:26" x14ac:dyDescent="0.35">
      <c r="A179" s="3">
        <v>2017</v>
      </c>
      <c r="B179" s="3">
        <v>12</v>
      </c>
      <c r="C179" t="s">
        <v>7</v>
      </c>
      <c r="D179" t="s">
        <v>18</v>
      </c>
      <c r="E179" t="s">
        <v>19</v>
      </c>
      <c r="F179">
        <v>286.5</v>
      </c>
      <c r="G179">
        <v>285.5</v>
      </c>
      <c r="H179">
        <v>1.87</v>
      </c>
      <c r="I179">
        <v>1.87</v>
      </c>
      <c r="J179" s="1">
        <v>0.52100000000000002</v>
      </c>
      <c r="K179" s="1">
        <v>0.47899999999999998</v>
      </c>
      <c r="L179" s="1">
        <v>-2.5000000000000001E-2</v>
      </c>
      <c r="M179" s="1">
        <v>-0.105</v>
      </c>
      <c r="N179" t="s">
        <v>99</v>
      </c>
      <c r="O179" s="1" t="s">
        <v>92</v>
      </c>
      <c r="P179" t="s">
        <v>92</v>
      </c>
      <c r="Q179" s="1" t="s">
        <v>93</v>
      </c>
      <c r="R179" s="1">
        <v>-1E-3</v>
      </c>
      <c r="S179">
        <v>246</v>
      </c>
      <c r="T179" t="s">
        <v>100</v>
      </c>
      <c r="U179">
        <v>1</v>
      </c>
      <c r="V179">
        <v>0</v>
      </c>
      <c r="W179" s="2">
        <v>0</v>
      </c>
      <c r="X179">
        <v>0</v>
      </c>
      <c r="Y179" s="2">
        <f t="shared" si="2"/>
        <v>0</v>
      </c>
      <c r="Z179" t="s">
        <v>91</v>
      </c>
    </row>
    <row r="180" spans="1:26" x14ac:dyDescent="0.35">
      <c r="A180" s="3">
        <v>2017</v>
      </c>
      <c r="B180" s="3">
        <v>12</v>
      </c>
      <c r="C180" t="s">
        <v>7</v>
      </c>
      <c r="D180" t="s">
        <v>48</v>
      </c>
      <c r="E180" t="s">
        <v>49</v>
      </c>
      <c r="F180">
        <v>242.7</v>
      </c>
      <c r="G180">
        <v>260.5</v>
      </c>
      <c r="H180">
        <v>1.8</v>
      </c>
      <c r="I180">
        <v>1.95</v>
      </c>
      <c r="J180" s="1">
        <v>0.27900000000000003</v>
      </c>
      <c r="K180" s="1">
        <v>0.72099999999999997</v>
      </c>
      <c r="L180" s="1">
        <v>-0.498</v>
      </c>
      <c r="M180" s="1">
        <v>0.40799999999999997</v>
      </c>
      <c r="N180" t="s">
        <v>94</v>
      </c>
      <c r="O180" s="1">
        <v>0.72099999999999997</v>
      </c>
      <c r="P180">
        <v>1.95</v>
      </c>
      <c r="Q180" s="1">
        <v>0.51200000000000001</v>
      </c>
      <c r="R180" s="1">
        <v>0.40799999999999997</v>
      </c>
      <c r="S180">
        <v>228</v>
      </c>
      <c r="T180" t="s">
        <v>95</v>
      </c>
      <c r="U180">
        <v>1.95</v>
      </c>
      <c r="V180">
        <v>0.95</v>
      </c>
      <c r="W180" s="2">
        <v>1.7999999999999998</v>
      </c>
      <c r="X180">
        <v>3.4806666666666666</v>
      </c>
      <c r="Y180" s="2">
        <f t="shared" si="2"/>
        <v>1.6806666666666668</v>
      </c>
      <c r="Z180" t="s">
        <v>95</v>
      </c>
    </row>
    <row r="181" spans="1:26" x14ac:dyDescent="0.35">
      <c r="A181" s="3">
        <v>2017</v>
      </c>
      <c r="B181" s="3">
        <v>13</v>
      </c>
      <c r="C181" t="s">
        <v>7</v>
      </c>
      <c r="D181" t="s">
        <v>12</v>
      </c>
      <c r="E181" t="s">
        <v>13</v>
      </c>
      <c r="F181">
        <v>258.5</v>
      </c>
      <c r="G181">
        <v>255.5</v>
      </c>
      <c r="H181">
        <v>1.77</v>
      </c>
      <c r="I181">
        <v>2</v>
      </c>
      <c r="J181" s="1">
        <v>0.495</v>
      </c>
      <c r="K181" s="1">
        <v>0.505</v>
      </c>
      <c r="L181" s="1">
        <v>-0.124</v>
      </c>
      <c r="M181" s="1">
        <v>0.01</v>
      </c>
      <c r="N181" t="s">
        <v>94</v>
      </c>
      <c r="O181" s="1">
        <v>0.505</v>
      </c>
      <c r="P181">
        <v>2</v>
      </c>
      <c r="Q181" s="1">
        <v>0.5</v>
      </c>
      <c r="R181" s="1">
        <v>0.01</v>
      </c>
      <c r="S181">
        <v>290</v>
      </c>
      <c r="T181" t="s">
        <v>91</v>
      </c>
      <c r="U181">
        <v>0</v>
      </c>
      <c r="V181">
        <v>-1</v>
      </c>
      <c r="W181" s="2">
        <v>0</v>
      </c>
      <c r="X181">
        <v>0</v>
      </c>
      <c r="Y181" s="2">
        <f t="shared" si="2"/>
        <v>0</v>
      </c>
      <c r="Z181" t="s">
        <v>91</v>
      </c>
    </row>
    <row r="182" spans="1:26" x14ac:dyDescent="0.35">
      <c r="A182" s="3">
        <v>2017</v>
      </c>
      <c r="B182" s="3">
        <v>13</v>
      </c>
      <c r="C182" t="s">
        <v>7</v>
      </c>
      <c r="D182" t="s">
        <v>48</v>
      </c>
      <c r="E182" t="s">
        <v>49</v>
      </c>
      <c r="F182">
        <v>250.5</v>
      </c>
      <c r="G182">
        <v>250.5</v>
      </c>
      <c r="H182">
        <v>1.8</v>
      </c>
      <c r="I182">
        <v>1.95</v>
      </c>
      <c r="J182" s="1">
        <v>0.46800000000000003</v>
      </c>
      <c r="K182" s="1">
        <v>0.53200000000000003</v>
      </c>
      <c r="L182" s="1">
        <v>-0.158</v>
      </c>
      <c r="M182" s="1">
        <v>3.9E-2</v>
      </c>
      <c r="N182" t="s">
        <v>94</v>
      </c>
      <c r="O182" s="1">
        <v>0.53200000000000003</v>
      </c>
      <c r="P182">
        <v>1.95</v>
      </c>
      <c r="Q182" s="1">
        <v>0.51200000000000001</v>
      </c>
      <c r="R182" s="1">
        <v>3.9E-2</v>
      </c>
      <c r="S182">
        <v>227</v>
      </c>
      <c r="T182" t="s">
        <v>95</v>
      </c>
      <c r="U182">
        <v>1.95</v>
      </c>
      <c r="V182">
        <v>0.95</v>
      </c>
      <c r="W182" s="2">
        <v>0.2</v>
      </c>
      <c r="X182">
        <v>0.33366666666666667</v>
      </c>
      <c r="Y182" s="2">
        <f t="shared" si="2"/>
        <v>0.13366666666666666</v>
      </c>
      <c r="Z182" t="s">
        <v>95</v>
      </c>
    </row>
    <row r="183" spans="1:26" x14ac:dyDescent="0.35">
      <c r="A183" s="3">
        <v>2017</v>
      </c>
      <c r="B183" s="3">
        <v>13</v>
      </c>
      <c r="C183" t="s">
        <v>7</v>
      </c>
      <c r="D183" t="s">
        <v>50</v>
      </c>
      <c r="E183" t="s">
        <v>25</v>
      </c>
      <c r="F183">
        <v>210.2</v>
      </c>
      <c r="G183">
        <v>212.5</v>
      </c>
      <c r="H183">
        <v>1.87</v>
      </c>
      <c r="I183">
        <v>1.87</v>
      </c>
      <c r="J183" s="1">
        <v>0.46899999999999997</v>
      </c>
      <c r="K183" s="1">
        <v>0.53100000000000003</v>
      </c>
      <c r="L183" s="1">
        <v>-0.124</v>
      </c>
      <c r="M183" s="1">
        <v>-7.0000000000000001E-3</v>
      </c>
      <c r="N183" t="s">
        <v>99</v>
      </c>
      <c r="O183" s="1" t="s">
        <v>92</v>
      </c>
      <c r="P183" t="s">
        <v>92</v>
      </c>
      <c r="Q183" s="1" t="s">
        <v>93</v>
      </c>
      <c r="R183" s="1">
        <v>-1E-3</v>
      </c>
      <c r="S183">
        <v>235</v>
      </c>
      <c r="T183" t="s">
        <v>100</v>
      </c>
      <c r="U183">
        <v>1</v>
      </c>
      <c r="V183">
        <v>0</v>
      </c>
      <c r="W183" s="2">
        <v>0</v>
      </c>
      <c r="X183">
        <v>0</v>
      </c>
      <c r="Y183" s="2">
        <f t="shared" si="2"/>
        <v>0</v>
      </c>
      <c r="Z183" t="s">
        <v>91</v>
      </c>
    </row>
    <row r="184" spans="1:26" x14ac:dyDescent="0.35">
      <c r="A184" s="3">
        <v>2017</v>
      </c>
      <c r="B184" s="3">
        <v>13</v>
      </c>
      <c r="C184" t="s">
        <v>7</v>
      </c>
      <c r="D184" t="s">
        <v>26</v>
      </c>
      <c r="E184" t="s">
        <v>27</v>
      </c>
      <c r="F184">
        <v>228.5</v>
      </c>
      <c r="G184">
        <v>217.5</v>
      </c>
      <c r="H184">
        <v>1.8</v>
      </c>
      <c r="I184">
        <v>1.95</v>
      </c>
      <c r="J184" s="1">
        <v>0.623</v>
      </c>
      <c r="K184" s="1">
        <v>0.377</v>
      </c>
      <c r="L184" s="1">
        <v>0.121</v>
      </c>
      <c r="M184" s="1">
        <v>-0.26400000000000001</v>
      </c>
      <c r="N184" t="s">
        <v>90</v>
      </c>
      <c r="O184" s="1">
        <v>0.623</v>
      </c>
      <c r="P184">
        <v>1.8</v>
      </c>
      <c r="Q184" s="1">
        <v>0.55600000000000005</v>
      </c>
      <c r="R184" s="1">
        <v>0.121</v>
      </c>
      <c r="S184">
        <v>102</v>
      </c>
      <c r="T184" t="s">
        <v>91</v>
      </c>
      <c r="U184">
        <v>0</v>
      </c>
      <c r="V184">
        <v>-1</v>
      </c>
      <c r="W184" s="2">
        <v>0.6</v>
      </c>
      <c r="X184">
        <v>0</v>
      </c>
      <c r="Y184" s="2">
        <f t="shared" si="2"/>
        <v>-0.6</v>
      </c>
      <c r="Z184" t="s">
        <v>91</v>
      </c>
    </row>
    <row r="185" spans="1:26" x14ac:dyDescent="0.35">
      <c r="A185" s="3">
        <v>2017</v>
      </c>
      <c r="B185" s="3">
        <v>13</v>
      </c>
      <c r="C185" t="s">
        <v>7</v>
      </c>
      <c r="D185" t="s">
        <v>65</v>
      </c>
      <c r="E185" t="s">
        <v>66</v>
      </c>
      <c r="F185">
        <v>256.89999999999998</v>
      </c>
      <c r="G185">
        <v>245.5</v>
      </c>
      <c r="H185">
        <v>1.87</v>
      </c>
      <c r="I185">
        <v>1.87</v>
      </c>
      <c r="J185" s="1">
        <v>0.58899999999999997</v>
      </c>
      <c r="K185" s="1">
        <v>0.41099999999999998</v>
      </c>
      <c r="L185" s="1">
        <v>0.10100000000000001</v>
      </c>
      <c r="M185" s="1">
        <v>-0.23100000000000001</v>
      </c>
      <c r="N185" t="s">
        <v>90</v>
      </c>
      <c r="O185" s="1">
        <v>0.58899999999999997</v>
      </c>
      <c r="P185">
        <v>1.87</v>
      </c>
      <c r="Q185" s="1">
        <v>0.53500000000000003</v>
      </c>
      <c r="R185" s="1">
        <v>0.10100000000000001</v>
      </c>
      <c r="S185">
        <v>292</v>
      </c>
      <c r="T185" t="s">
        <v>95</v>
      </c>
      <c r="U185">
        <v>1.87</v>
      </c>
      <c r="V185">
        <v>0.87</v>
      </c>
      <c r="W185" s="2">
        <v>0.5</v>
      </c>
      <c r="X185">
        <v>0.90133333333333332</v>
      </c>
      <c r="Y185" s="2">
        <f t="shared" si="2"/>
        <v>0.40133333333333332</v>
      </c>
      <c r="Z185" t="s">
        <v>95</v>
      </c>
    </row>
    <row r="186" spans="1:26" x14ac:dyDescent="0.35">
      <c r="A186" s="3">
        <v>2017</v>
      </c>
      <c r="B186" s="3">
        <v>13</v>
      </c>
      <c r="C186" t="s">
        <v>7</v>
      </c>
      <c r="D186" t="s">
        <v>51</v>
      </c>
      <c r="E186" t="s">
        <v>52</v>
      </c>
      <c r="F186">
        <v>239.5</v>
      </c>
      <c r="G186">
        <v>222.5</v>
      </c>
      <c r="H186">
        <v>1.87</v>
      </c>
      <c r="I186">
        <v>1.87</v>
      </c>
      <c r="J186" s="1">
        <v>0.64800000000000002</v>
      </c>
      <c r="K186" s="1">
        <v>0.35199999999999998</v>
      </c>
      <c r="L186" s="1">
        <v>0.21099999999999999</v>
      </c>
      <c r="M186" s="1">
        <v>-0.34200000000000003</v>
      </c>
      <c r="N186" t="s">
        <v>90</v>
      </c>
      <c r="O186" s="1">
        <v>0.64800000000000002</v>
      </c>
      <c r="P186">
        <v>1.87</v>
      </c>
      <c r="Q186" s="1">
        <v>0.53500000000000003</v>
      </c>
      <c r="R186" s="1">
        <v>0.21099999999999999</v>
      </c>
      <c r="S186">
        <v>183</v>
      </c>
      <c r="T186" t="s">
        <v>91</v>
      </c>
      <c r="U186">
        <v>0</v>
      </c>
      <c r="V186">
        <v>-1</v>
      </c>
      <c r="W186" s="2">
        <v>1</v>
      </c>
      <c r="X186">
        <v>0</v>
      </c>
      <c r="Y186" s="2">
        <f t="shared" si="2"/>
        <v>-1</v>
      </c>
      <c r="Z186" t="s">
        <v>91</v>
      </c>
    </row>
    <row r="187" spans="1:26" x14ac:dyDescent="0.35">
      <c r="A187" s="3">
        <v>2017</v>
      </c>
      <c r="B187" s="3">
        <v>13</v>
      </c>
      <c r="C187" t="s">
        <v>7</v>
      </c>
      <c r="D187" t="s">
        <v>62</v>
      </c>
      <c r="E187" t="s">
        <v>63</v>
      </c>
      <c r="F187">
        <v>214.8</v>
      </c>
      <c r="G187">
        <v>215.5</v>
      </c>
      <c r="H187">
        <v>1.87</v>
      </c>
      <c r="I187">
        <v>1.87</v>
      </c>
      <c r="J187" s="1">
        <v>0.47799999999999998</v>
      </c>
      <c r="K187" s="1">
        <v>0.52200000000000002</v>
      </c>
      <c r="L187" s="1">
        <v>-0.106</v>
      </c>
      <c r="M187" s="1">
        <v>-2.5000000000000001E-2</v>
      </c>
      <c r="N187" t="s">
        <v>99</v>
      </c>
      <c r="O187" s="1" t="s">
        <v>92</v>
      </c>
      <c r="P187" t="s">
        <v>92</v>
      </c>
      <c r="Q187" s="1" t="s">
        <v>93</v>
      </c>
      <c r="R187" s="1">
        <v>-1E-3</v>
      </c>
      <c r="S187">
        <v>65</v>
      </c>
      <c r="T187" t="s">
        <v>100</v>
      </c>
      <c r="U187">
        <v>1</v>
      </c>
      <c r="V187">
        <v>0</v>
      </c>
      <c r="W187" s="2">
        <v>0</v>
      </c>
      <c r="X187">
        <v>0</v>
      </c>
      <c r="Y187" s="2">
        <f t="shared" si="2"/>
        <v>0</v>
      </c>
      <c r="Z187" t="s">
        <v>91</v>
      </c>
    </row>
    <row r="188" spans="1:26" x14ac:dyDescent="0.35">
      <c r="A188" s="3">
        <v>2017</v>
      </c>
      <c r="B188" s="3">
        <v>13</v>
      </c>
      <c r="C188" t="s">
        <v>7</v>
      </c>
      <c r="D188" t="s">
        <v>20</v>
      </c>
      <c r="E188" t="s">
        <v>21</v>
      </c>
      <c r="F188">
        <v>222.4</v>
      </c>
      <c r="G188">
        <v>209.5</v>
      </c>
      <c r="H188">
        <v>1.95</v>
      </c>
      <c r="I188">
        <v>1.8</v>
      </c>
      <c r="J188" s="1">
        <v>0.63900000000000001</v>
      </c>
      <c r="K188" s="1">
        <v>0.36099999999999999</v>
      </c>
      <c r="L188" s="1">
        <v>0.247</v>
      </c>
      <c r="M188" s="1">
        <v>-0.34899999999999998</v>
      </c>
      <c r="N188" t="s">
        <v>90</v>
      </c>
      <c r="O188" s="1">
        <v>0.63900000000000001</v>
      </c>
      <c r="P188">
        <v>1.95</v>
      </c>
      <c r="Q188" s="1">
        <v>0.51200000000000001</v>
      </c>
      <c r="R188" s="1">
        <v>0.247</v>
      </c>
      <c r="S188">
        <v>269</v>
      </c>
      <c r="T188" t="s">
        <v>95</v>
      </c>
      <c r="U188">
        <v>1.95</v>
      </c>
      <c r="V188">
        <v>0.95</v>
      </c>
      <c r="W188" s="2">
        <v>1.0999999999999999</v>
      </c>
      <c r="X188">
        <v>2.1066666666666669</v>
      </c>
      <c r="Y188" s="2">
        <f t="shared" si="2"/>
        <v>1.006666666666667</v>
      </c>
      <c r="Z188" t="s">
        <v>91</v>
      </c>
    </row>
    <row r="189" spans="1:26" x14ac:dyDescent="0.35">
      <c r="A189" s="3">
        <v>2017</v>
      </c>
      <c r="B189" s="3">
        <v>13</v>
      </c>
      <c r="C189" t="s">
        <v>7</v>
      </c>
      <c r="D189" t="s">
        <v>32</v>
      </c>
      <c r="E189" t="s">
        <v>33</v>
      </c>
      <c r="F189">
        <v>264.5</v>
      </c>
      <c r="G189">
        <v>272.5</v>
      </c>
      <c r="H189">
        <v>1.87</v>
      </c>
      <c r="I189">
        <v>1.87</v>
      </c>
      <c r="J189" s="1">
        <v>0.38300000000000001</v>
      </c>
      <c r="K189" s="1">
        <v>0.61699999999999999</v>
      </c>
      <c r="L189" s="1">
        <v>-0.28499999999999998</v>
      </c>
      <c r="M189" s="1">
        <v>0.154</v>
      </c>
      <c r="N189" t="s">
        <v>94</v>
      </c>
      <c r="O189" s="1">
        <v>0.61699999999999999</v>
      </c>
      <c r="P189">
        <v>1.87</v>
      </c>
      <c r="Q189" s="1">
        <v>0.53500000000000003</v>
      </c>
      <c r="R189" s="1">
        <v>0.154</v>
      </c>
      <c r="S189">
        <v>344</v>
      </c>
      <c r="T189" t="s">
        <v>91</v>
      </c>
      <c r="U189">
        <v>0</v>
      </c>
      <c r="V189">
        <v>-1</v>
      </c>
      <c r="W189" s="2">
        <v>0.70000000000000007</v>
      </c>
      <c r="X189">
        <v>0</v>
      </c>
      <c r="Y189" s="2">
        <f t="shared" si="2"/>
        <v>-0.70000000000000007</v>
      </c>
      <c r="Z189" t="s">
        <v>95</v>
      </c>
    </row>
    <row r="190" spans="1:26" x14ac:dyDescent="0.35">
      <c r="A190" s="3">
        <v>2017</v>
      </c>
      <c r="B190" s="3">
        <v>13</v>
      </c>
      <c r="C190" t="s">
        <v>7</v>
      </c>
      <c r="D190" t="s">
        <v>69</v>
      </c>
      <c r="E190" t="s">
        <v>70</v>
      </c>
      <c r="F190">
        <v>226.2</v>
      </c>
      <c r="G190">
        <v>239.5</v>
      </c>
      <c r="H190">
        <v>1.95</v>
      </c>
      <c r="I190">
        <v>1.8</v>
      </c>
      <c r="J190" s="1">
        <v>0.34799999999999998</v>
      </c>
      <c r="K190" s="1">
        <v>0.65200000000000002</v>
      </c>
      <c r="L190" s="1">
        <v>-0.32</v>
      </c>
      <c r="M190" s="1">
        <v>0.17399999999999999</v>
      </c>
      <c r="N190" t="s">
        <v>94</v>
      </c>
      <c r="O190" s="1">
        <v>0.65200000000000002</v>
      </c>
      <c r="P190">
        <v>1.8</v>
      </c>
      <c r="Q190" s="1">
        <v>0.55600000000000005</v>
      </c>
      <c r="R190" s="1">
        <v>0.17399999999999999</v>
      </c>
      <c r="S190">
        <v>309</v>
      </c>
      <c r="T190" t="s">
        <v>91</v>
      </c>
      <c r="U190">
        <v>0</v>
      </c>
      <c r="V190">
        <v>-1</v>
      </c>
      <c r="W190" s="2">
        <v>0.89999999999999991</v>
      </c>
      <c r="X190">
        <v>0</v>
      </c>
      <c r="Y190" s="2">
        <f t="shared" si="2"/>
        <v>-0.89999999999999991</v>
      </c>
      <c r="Z190" t="s">
        <v>95</v>
      </c>
    </row>
    <row r="191" spans="1:26" x14ac:dyDescent="0.35">
      <c r="A191" s="3">
        <v>2017</v>
      </c>
      <c r="B191" s="3">
        <v>13</v>
      </c>
      <c r="C191" t="s">
        <v>7</v>
      </c>
      <c r="D191" t="s">
        <v>38</v>
      </c>
      <c r="E191" t="s">
        <v>39</v>
      </c>
      <c r="F191">
        <v>208.7</v>
      </c>
      <c r="G191">
        <v>180.5</v>
      </c>
      <c r="H191">
        <v>1.87</v>
      </c>
      <c r="I191">
        <v>1.87</v>
      </c>
      <c r="J191" s="1">
        <v>0.72499999999999998</v>
      </c>
      <c r="K191" s="1">
        <v>0.27500000000000002</v>
      </c>
      <c r="L191" s="1">
        <v>0.35599999999999998</v>
      </c>
      <c r="M191" s="1">
        <v>-0.48599999999999999</v>
      </c>
      <c r="N191" t="s">
        <v>90</v>
      </c>
      <c r="O191" s="1">
        <v>0.72499999999999998</v>
      </c>
      <c r="P191">
        <v>1.87</v>
      </c>
      <c r="Q191" s="1">
        <v>0.53500000000000003</v>
      </c>
      <c r="R191" s="1">
        <v>0.35599999999999998</v>
      </c>
      <c r="S191">
        <v>102</v>
      </c>
      <c r="T191" t="s">
        <v>91</v>
      </c>
      <c r="U191">
        <v>0</v>
      </c>
      <c r="V191">
        <v>-1</v>
      </c>
      <c r="W191" s="2">
        <v>1.7000000000000002</v>
      </c>
      <c r="X191">
        <v>0</v>
      </c>
      <c r="Y191" s="2">
        <f t="shared" si="2"/>
        <v>-1.7000000000000002</v>
      </c>
      <c r="Z191" t="s">
        <v>91</v>
      </c>
    </row>
    <row r="192" spans="1:26" x14ac:dyDescent="0.35">
      <c r="A192" s="3">
        <v>2017</v>
      </c>
      <c r="B192" s="3">
        <v>13</v>
      </c>
      <c r="C192" t="s">
        <v>7</v>
      </c>
      <c r="D192" t="s">
        <v>36</v>
      </c>
      <c r="E192" t="s">
        <v>37</v>
      </c>
      <c r="F192">
        <v>241.2</v>
      </c>
      <c r="G192">
        <v>265.5</v>
      </c>
      <c r="H192">
        <v>1.87</v>
      </c>
      <c r="I192">
        <v>1.87</v>
      </c>
      <c r="J192" s="1">
        <v>0.27300000000000002</v>
      </c>
      <c r="K192" s="1">
        <v>0.72699999999999998</v>
      </c>
      <c r="L192" s="1">
        <v>-0.49099999999999999</v>
      </c>
      <c r="M192" s="1">
        <v>0.36</v>
      </c>
      <c r="N192" t="s">
        <v>94</v>
      </c>
      <c r="O192" s="1">
        <v>0.72699999999999998</v>
      </c>
      <c r="P192">
        <v>1.87</v>
      </c>
      <c r="Q192" s="1">
        <v>0.53500000000000003</v>
      </c>
      <c r="R192" s="1">
        <v>0.36</v>
      </c>
      <c r="S192">
        <v>270</v>
      </c>
      <c r="T192" t="s">
        <v>91</v>
      </c>
      <c r="U192">
        <v>0</v>
      </c>
      <c r="V192">
        <v>-1</v>
      </c>
      <c r="W192" s="2">
        <v>1.7000000000000002</v>
      </c>
      <c r="X192">
        <v>0</v>
      </c>
      <c r="Y192" s="2">
        <f t="shared" si="2"/>
        <v>-1.7000000000000002</v>
      </c>
      <c r="Z192" t="s">
        <v>95</v>
      </c>
    </row>
    <row r="193" spans="1:26" x14ac:dyDescent="0.35">
      <c r="A193" s="3">
        <v>2017</v>
      </c>
      <c r="B193" s="3">
        <v>13</v>
      </c>
      <c r="C193" t="s">
        <v>7</v>
      </c>
      <c r="D193" t="s">
        <v>73</v>
      </c>
      <c r="E193" t="s">
        <v>23</v>
      </c>
      <c r="F193">
        <v>238.3</v>
      </c>
      <c r="G193">
        <v>225.5</v>
      </c>
      <c r="H193">
        <v>1.8</v>
      </c>
      <c r="I193">
        <v>1.95</v>
      </c>
      <c r="J193" s="1">
        <v>0.621</v>
      </c>
      <c r="K193" s="1">
        <v>0.379</v>
      </c>
      <c r="L193" s="1">
        <v>0.11799999999999999</v>
      </c>
      <c r="M193" s="1">
        <v>-0.26</v>
      </c>
      <c r="N193" t="s">
        <v>90</v>
      </c>
      <c r="O193" s="1">
        <v>0.621</v>
      </c>
      <c r="P193">
        <v>1.8</v>
      </c>
      <c r="Q193" s="1">
        <v>0.55600000000000005</v>
      </c>
      <c r="R193" s="1">
        <v>0.11799999999999999</v>
      </c>
      <c r="S193">
        <v>200</v>
      </c>
      <c r="T193" t="s">
        <v>91</v>
      </c>
      <c r="U193">
        <v>0</v>
      </c>
      <c r="V193">
        <v>-1</v>
      </c>
      <c r="W193" s="2">
        <v>0.6</v>
      </c>
      <c r="X193">
        <v>0</v>
      </c>
      <c r="Y193" s="2">
        <f t="shared" si="2"/>
        <v>-0.6</v>
      </c>
      <c r="Z193" t="s">
        <v>91</v>
      </c>
    </row>
    <row r="194" spans="1:26" x14ac:dyDescent="0.35">
      <c r="A194" s="3">
        <v>2017</v>
      </c>
      <c r="B194" s="3">
        <v>13</v>
      </c>
      <c r="C194" t="s">
        <v>7</v>
      </c>
      <c r="D194" t="s">
        <v>14</v>
      </c>
      <c r="E194" t="s">
        <v>15</v>
      </c>
      <c r="F194">
        <v>249.4</v>
      </c>
      <c r="G194">
        <v>235.5</v>
      </c>
      <c r="H194">
        <v>1.8</v>
      </c>
      <c r="I194">
        <v>1.95</v>
      </c>
      <c r="J194" s="1">
        <v>0.63400000000000001</v>
      </c>
      <c r="K194" s="1">
        <v>0.36599999999999999</v>
      </c>
      <c r="L194" s="1">
        <v>0.14199999999999999</v>
      </c>
      <c r="M194" s="1">
        <v>-0.28599999999999998</v>
      </c>
      <c r="N194" t="s">
        <v>90</v>
      </c>
      <c r="O194" s="1">
        <v>0.63400000000000001</v>
      </c>
      <c r="P194">
        <v>1.8</v>
      </c>
      <c r="Q194" s="1">
        <v>0.55600000000000005</v>
      </c>
      <c r="R194" s="1">
        <v>0.14199999999999999</v>
      </c>
      <c r="S194">
        <v>348</v>
      </c>
      <c r="T194" t="s">
        <v>95</v>
      </c>
      <c r="U194">
        <v>1.8</v>
      </c>
      <c r="V194">
        <v>0.8</v>
      </c>
      <c r="W194" s="2">
        <v>0.70000000000000007</v>
      </c>
      <c r="X194">
        <v>1.3273333333333333</v>
      </c>
      <c r="Y194" s="2">
        <f t="shared" ref="Y194:Y257" si="3">X194-W194</f>
        <v>0.62733333333333319</v>
      </c>
      <c r="Z194" t="s">
        <v>95</v>
      </c>
    </row>
    <row r="195" spans="1:26" x14ac:dyDescent="0.35">
      <c r="A195" s="3">
        <v>2017</v>
      </c>
      <c r="B195" s="3">
        <v>13</v>
      </c>
      <c r="C195" t="s">
        <v>7</v>
      </c>
      <c r="D195" t="s">
        <v>44</v>
      </c>
      <c r="E195" t="s">
        <v>45</v>
      </c>
      <c r="F195">
        <v>244.7</v>
      </c>
      <c r="G195">
        <v>240.5</v>
      </c>
      <c r="H195">
        <v>1.87</v>
      </c>
      <c r="I195">
        <v>1.87</v>
      </c>
      <c r="J195" s="1">
        <v>0.52500000000000002</v>
      </c>
      <c r="K195" s="1">
        <v>0.47499999999999998</v>
      </c>
      <c r="L195" s="1">
        <v>-1.9E-2</v>
      </c>
      <c r="M195" s="1">
        <v>-0.112</v>
      </c>
      <c r="N195" t="s">
        <v>99</v>
      </c>
      <c r="O195" s="1" t="s">
        <v>92</v>
      </c>
      <c r="P195" t="s">
        <v>92</v>
      </c>
      <c r="Q195" s="1" t="s">
        <v>93</v>
      </c>
      <c r="R195" s="1">
        <v>-1E-3</v>
      </c>
      <c r="S195">
        <v>331</v>
      </c>
      <c r="T195" t="s">
        <v>100</v>
      </c>
      <c r="U195">
        <v>1</v>
      </c>
      <c r="V195">
        <v>0</v>
      </c>
      <c r="W195" s="2">
        <v>0</v>
      </c>
      <c r="X195">
        <v>0</v>
      </c>
      <c r="Y195" s="2">
        <f t="shared" si="3"/>
        <v>0</v>
      </c>
      <c r="Z195" t="s">
        <v>91</v>
      </c>
    </row>
    <row r="196" spans="1:26" x14ac:dyDescent="0.35">
      <c r="A196" s="3">
        <v>2017</v>
      </c>
      <c r="B196" s="3">
        <v>13</v>
      </c>
      <c r="C196" t="s">
        <v>7</v>
      </c>
      <c r="D196" t="s">
        <v>34</v>
      </c>
      <c r="E196" t="s">
        <v>35</v>
      </c>
      <c r="F196">
        <v>231.8</v>
      </c>
      <c r="G196">
        <v>240.5</v>
      </c>
      <c r="H196">
        <v>1.87</v>
      </c>
      <c r="I196">
        <v>1.87</v>
      </c>
      <c r="J196" s="1">
        <v>0.39300000000000002</v>
      </c>
      <c r="K196" s="1">
        <v>0.60699999999999998</v>
      </c>
      <c r="L196" s="1">
        <v>-0.26600000000000001</v>
      </c>
      <c r="M196" s="1">
        <v>0.13600000000000001</v>
      </c>
      <c r="N196" t="s">
        <v>94</v>
      </c>
      <c r="O196" s="1">
        <v>0.60699999999999998</v>
      </c>
      <c r="P196">
        <v>1.87</v>
      </c>
      <c r="Q196" s="1">
        <v>0.53500000000000003</v>
      </c>
      <c r="R196" s="1">
        <v>0.13600000000000001</v>
      </c>
      <c r="S196">
        <v>150</v>
      </c>
      <c r="T196" t="s">
        <v>95</v>
      </c>
      <c r="U196">
        <v>1.87</v>
      </c>
      <c r="V196">
        <v>0.87</v>
      </c>
      <c r="W196" s="2">
        <v>0.6</v>
      </c>
      <c r="X196">
        <v>1.2150000000000001</v>
      </c>
      <c r="Y196" s="2">
        <f t="shared" si="3"/>
        <v>0.6150000000000001</v>
      </c>
      <c r="Z196" t="s">
        <v>95</v>
      </c>
    </row>
    <row r="197" spans="1:26" x14ac:dyDescent="0.35">
      <c r="A197" s="3">
        <v>2017</v>
      </c>
      <c r="B197" s="3">
        <v>13</v>
      </c>
      <c r="C197" t="s">
        <v>7</v>
      </c>
      <c r="D197" t="s">
        <v>18</v>
      </c>
      <c r="E197" t="s">
        <v>19</v>
      </c>
      <c r="F197">
        <v>280.2</v>
      </c>
      <c r="G197">
        <v>270.5</v>
      </c>
      <c r="H197">
        <v>1.87</v>
      </c>
      <c r="I197">
        <v>1.87</v>
      </c>
      <c r="J197" s="1">
        <v>0.61599999999999999</v>
      </c>
      <c r="K197" s="1">
        <v>0.38400000000000001</v>
      </c>
      <c r="L197" s="1">
        <v>0.152</v>
      </c>
      <c r="M197" s="1">
        <v>-0.28299999999999997</v>
      </c>
      <c r="N197" t="s">
        <v>90</v>
      </c>
      <c r="O197" s="1">
        <v>0.61599999999999999</v>
      </c>
      <c r="P197">
        <v>1.87</v>
      </c>
      <c r="Q197" s="1">
        <v>0.53500000000000003</v>
      </c>
      <c r="R197" s="1">
        <v>0.152</v>
      </c>
      <c r="S197">
        <v>269</v>
      </c>
      <c r="T197" t="s">
        <v>91</v>
      </c>
      <c r="U197">
        <v>0</v>
      </c>
      <c r="V197">
        <v>-1</v>
      </c>
      <c r="W197" s="2">
        <v>0.70000000000000007</v>
      </c>
      <c r="X197">
        <v>0</v>
      </c>
      <c r="Y197" s="2">
        <f t="shared" si="3"/>
        <v>-0.70000000000000007</v>
      </c>
      <c r="Z197" t="s">
        <v>95</v>
      </c>
    </row>
    <row r="198" spans="1:26" x14ac:dyDescent="0.35">
      <c r="A198" s="3">
        <v>2017</v>
      </c>
      <c r="B198" s="3">
        <v>13</v>
      </c>
      <c r="C198" t="s">
        <v>7</v>
      </c>
      <c r="D198" t="s">
        <v>22</v>
      </c>
      <c r="E198" t="s">
        <v>29</v>
      </c>
      <c r="F198">
        <v>252.6</v>
      </c>
      <c r="G198">
        <v>247.5</v>
      </c>
      <c r="H198">
        <v>1.87</v>
      </c>
      <c r="I198">
        <v>1.87</v>
      </c>
      <c r="J198" s="1">
        <v>0.54400000000000004</v>
      </c>
      <c r="K198" s="1">
        <v>0.45600000000000002</v>
      </c>
      <c r="L198" s="1">
        <v>1.7000000000000001E-2</v>
      </c>
      <c r="M198" s="1">
        <v>-0.14699999999999999</v>
      </c>
      <c r="N198" t="s">
        <v>90</v>
      </c>
      <c r="O198" s="1">
        <v>0.54400000000000004</v>
      </c>
      <c r="P198">
        <v>1.87</v>
      </c>
      <c r="Q198" s="1">
        <v>0.53500000000000003</v>
      </c>
      <c r="R198" s="1">
        <v>1.7000000000000001E-2</v>
      </c>
      <c r="S198">
        <v>227</v>
      </c>
      <c r="T198" t="s">
        <v>91</v>
      </c>
      <c r="U198">
        <v>0</v>
      </c>
      <c r="V198">
        <v>-1</v>
      </c>
      <c r="W198" s="2">
        <v>0.1</v>
      </c>
      <c r="X198">
        <v>0</v>
      </c>
      <c r="Y198" s="2">
        <f t="shared" si="3"/>
        <v>-0.1</v>
      </c>
      <c r="Z198" t="s">
        <v>91</v>
      </c>
    </row>
    <row r="199" spans="1:26" x14ac:dyDescent="0.35">
      <c r="A199" s="3">
        <v>2017</v>
      </c>
      <c r="B199" s="3">
        <v>13</v>
      </c>
      <c r="C199" t="s">
        <v>7</v>
      </c>
      <c r="D199" t="s">
        <v>58</v>
      </c>
      <c r="E199" t="s">
        <v>59</v>
      </c>
      <c r="F199">
        <v>241</v>
      </c>
      <c r="G199">
        <v>237.5</v>
      </c>
      <c r="H199">
        <v>1.87</v>
      </c>
      <c r="I199">
        <v>1.87</v>
      </c>
      <c r="J199" s="1">
        <v>0.52600000000000002</v>
      </c>
      <c r="K199" s="1">
        <v>0.47399999999999998</v>
      </c>
      <c r="L199" s="1">
        <v>-1.7000000000000001E-2</v>
      </c>
      <c r="M199" s="1">
        <v>-0.113</v>
      </c>
      <c r="N199" t="s">
        <v>99</v>
      </c>
      <c r="O199" s="1" t="s">
        <v>92</v>
      </c>
      <c r="P199" t="s">
        <v>92</v>
      </c>
      <c r="Q199" s="1" t="s">
        <v>93</v>
      </c>
      <c r="R199" s="1">
        <v>-1E-3</v>
      </c>
      <c r="S199">
        <v>366</v>
      </c>
      <c r="T199" t="s">
        <v>100</v>
      </c>
      <c r="U199">
        <v>1</v>
      </c>
      <c r="V199">
        <v>0</v>
      </c>
      <c r="W199" s="2">
        <v>0</v>
      </c>
      <c r="X199">
        <v>0</v>
      </c>
      <c r="Y199" s="2">
        <f t="shared" si="3"/>
        <v>0</v>
      </c>
      <c r="Z199" t="s">
        <v>91</v>
      </c>
    </row>
    <row r="200" spans="1:26" x14ac:dyDescent="0.35">
      <c r="A200" s="3">
        <v>2017</v>
      </c>
      <c r="B200" s="3">
        <v>13</v>
      </c>
      <c r="C200" t="s">
        <v>7</v>
      </c>
      <c r="D200" t="s">
        <v>53</v>
      </c>
      <c r="E200" t="s">
        <v>54</v>
      </c>
      <c r="F200">
        <v>281.5</v>
      </c>
      <c r="G200">
        <v>290.5</v>
      </c>
      <c r="H200">
        <v>1.8</v>
      </c>
      <c r="I200">
        <v>1.95</v>
      </c>
      <c r="J200" s="1">
        <v>0.39900000000000002</v>
      </c>
      <c r="K200" s="1">
        <v>0.60099999999999998</v>
      </c>
      <c r="L200" s="1">
        <v>-0.28299999999999997</v>
      </c>
      <c r="M200" s="1">
        <v>0.17399999999999999</v>
      </c>
      <c r="N200" t="s">
        <v>94</v>
      </c>
      <c r="O200" s="1">
        <v>0.60099999999999998</v>
      </c>
      <c r="P200">
        <v>1.95</v>
      </c>
      <c r="Q200" s="1">
        <v>0.51200000000000001</v>
      </c>
      <c r="R200" s="1">
        <v>0.17399999999999999</v>
      </c>
      <c r="S200">
        <v>258</v>
      </c>
      <c r="T200" t="s">
        <v>95</v>
      </c>
      <c r="U200">
        <v>1.95</v>
      </c>
      <c r="V200">
        <v>0.95</v>
      </c>
      <c r="W200" s="2">
        <v>0.8</v>
      </c>
      <c r="X200">
        <v>1.4890000000000001</v>
      </c>
      <c r="Y200" s="2">
        <f t="shared" si="3"/>
        <v>0.68900000000000006</v>
      </c>
      <c r="Z200" t="s">
        <v>95</v>
      </c>
    </row>
    <row r="201" spans="1:26" x14ac:dyDescent="0.35">
      <c r="A201" s="3">
        <v>2017</v>
      </c>
      <c r="B201" s="3">
        <v>13</v>
      </c>
      <c r="C201" t="s">
        <v>7</v>
      </c>
      <c r="D201" t="s">
        <v>30</v>
      </c>
      <c r="E201" t="s">
        <v>31</v>
      </c>
      <c r="F201">
        <v>252.5</v>
      </c>
      <c r="G201">
        <v>257.5</v>
      </c>
      <c r="H201">
        <v>1.87</v>
      </c>
      <c r="I201">
        <v>1.87</v>
      </c>
      <c r="J201" s="1">
        <v>0.42799999999999999</v>
      </c>
      <c r="K201" s="1">
        <v>0.57199999999999995</v>
      </c>
      <c r="L201" s="1">
        <v>-0.19900000000000001</v>
      </c>
      <c r="M201" s="1">
        <v>6.9000000000000006E-2</v>
      </c>
      <c r="N201" t="s">
        <v>94</v>
      </c>
      <c r="O201" s="1">
        <v>0.57199999999999995</v>
      </c>
      <c r="P201">
        <v>1.87</v>
      </c>
      <c r="Q201" s="1">
        <v>0.53500000000000003</v>
      </c>
      <c r="R201" s="1">
        <v>6.9000000000000006E-2</v>
      </c>
      <c r="S201">
        <v>220</v>
      </c>
      <c r="T201" t="s">
        <v>95</v>
      </c>
      <c r="U201">
        <v>1.87</v>
      </c>
      <c r="V201">
        <v>0.87</v>
      </c>
      <c r="W201" s="2">
        <v>0.3</v>
      </c>
      <c r="X201">
        <v>0.6173333333333334</v>
      </c>
      <c r="Y201" s="2">
        <f t="shared" si="3"/>
        <v>0.31733333333333341</v>
      </c>
      <c r="Z201" t="s">
        <v>95</v>
      </c>
    </row>
    <row r="202" spans="1:26" x14ac:dyDescent="0.35">
      <c r="A202" s="3">
        <v>2017</v>
      </c>
      <c r="B202" s="3">
        <v>13</v>
      </c>
      <c r="C202" t="s">
        <v>7</v>
      </c>
      <c r="D202" t="s">
        <v>16</v>
      </c>
      <c r="E202" t="s">
        <v>17</v>
      </c>
      <c r="F202">
        <v>268.10000000000002</v>
      </c>
      <c r="G202">
        <v>259.5</v>
      </c>
      <c r="H202">
        <v>1.87</v>
      </c>
      <c r="I202">
        <v>1.87</v>
      </c>
      <c r="J202" s="1">
        <v>0.56799999999999995</v>
      </c>
      <c r="K202" s="1">
        <v>0.432</v>
      </c>
      <c r="L202" s="1">
        <v>6.3E-2</v>
      </c>
      <c r="M202" s="1">
        <v>-0.193</v>
      </c>
      <c r="N202" t="s">
        <v>90</v>
      </c>
      <c r="O202" s="1">
        <v>0.56799999999999995</v>
      </c>
      <c r="P202">
        <v>1.87</v>
      </c>
      <c r="Q202" s="1">
        <v>0.53500000000000003</v>
      </c>
      <c r="R202" s="1">
        <v>6.3E-2</v>
      </c>
      <c r="S202">
        <v>173</v>
      </c>
      <c r="T202" t="s">
        <v>91</v>
      </c>
      <c r="U202">
        <v>0</v>
      </c>
      <c r="V202">
        <v>-1</v>
      </c>
      <c r="W202" s="2">
        <v>0.3</v>
      </c>
      <c r="X202">
        <v>0</v>
      </c>
      <c r="Y202" s="2">
        <f t="shared" si="3"/>
        <v>-0.3</v>
      </c>
      <c r="Z202" t="s">
        <v>95</v>
      </c>
    </row>
    <row r="203" spans="1:26" x14ac:dyDescent="0.35">
      <c r="A203" s="3">
        <v>2017</v>
      </c>
      <c r="B203" s="3">
        <v>13</v>
      </c>
      <c r="C203" t="s">
        <v>7</v>
      </c>
      <c r="D203" t="s">
        <v>28</v>
      </c>
      <c r="E203" t="s">
        <v>68</v>
      </c>
      <c r="F203">
        <v>272.10000000000002</v>
      </c>
      <c r="G203">
        <v>279.5</v>
      </c>
      <c r="H203">
        <v>1.71</v>
      </c>
      <c r="I203">
        <v>2.1</v>
      </c>
      <c r="J203" s="1">
        <v>0.39700000000000002</v>
      </c>
      <c r="K203" s="1">
        <v>0.60299999999999998</v>
      </c>
      <c r="L203" s="1">
        <v>-0.32</v>
      </c>
      <c r="M203" s="1">
        <v>0.26700000000000002</v>
      </c>
      <c r="N203" t="s">
        <v>94</v>
      </c>
      <c r="O203" s="1">
        <v>0.60299999999999998</v>
      </c>
      <c r="P203">
        <v>2.1</v>
      </c>
      <c r="Q203" s="1">
        <v>0.47599999999999998</v>
      </c>
      <c r="R203" s="1">
        <v>0.26700000000000002</v>
      </c>
      <c r="S203">
        <v>251</v>
      </c>
      <c r="T203" t="s">
        <v>95</v>
      </c>
      <c r="U203">
        <v>2.1</v>
      </c>
      <c r="V203">
        <v>1.1000000000000001</v>
      </c>
      <c r="W203" s="2">
        <v>1</v>
      </c>
      <c r="X203">
        <v>2.1213333333333333</v>
      </c>
      <c r="Y203" s="2">
        <f t="shared" si="3"/>
        <v>1.1213333333333333</v>
      </c>
      <c r="Z203" t="s">
        <v>95</v>
      </c>
    </row>
    <row r="204" spans="1:26" x14ac:dyDescent="0.35">
      <c r="A204" s="3">
        <v>2017</v>
      </c>
      <c r="B204" s="3">
        <v>13</v>
      </c>
      <c r="C204" t="s">
        <v>7</v>
      </c>
      <c r="D204" t="s">
        <v>46</v>
      </c>
      <c r="E204" t="s">
        <v>47</v>
      </c>
      <c r="F204">
        <v>248.7</v>
      </c>
      <c r="G204">
        <v>249.5</v>
      </c>
      <c r="H204">
        <v>1.87</v>
      </c>
      <c r="I204">
        <v>1.87</v>
      </c>
      <c r="J204" s="1">
        <v>0.45400000000000001</v>
      </c>
      <c r="K204" s="1">
        <v>0.54600000000000004</v>
      </c>
      <c r="L204" s="1">
        <v>-0.152</v>
      </c>
      <c r="M204" s="1">
        <v>2.1000000000000001E-2</v>
      </c>
      <c r="N204" t="s">
        <v>94</v>
      </c>
      <c r="O204" s="1">
        <v>0.54600000000000004</v>
      </c>
      <c r="P204">
        <v>1.87</v>
      </c>
      <c r="Q204" s="1">
        <v>0.53500000000000003</v>
      </c>
      <c r="R204" s="1">
        <v>2.1000000000000001E-2</v>
      </c>
      <c r="S204">
        <v>287</v>
      </c>
      <c r="T204" t="s">
        <v>91</v>
      </c>
      <c r="U204">
        <v>0</v>
      </c>
      <c r="V204">
        <v>-1</v>
      </c>
      <c r="W204" s="2">
        <v>0.1</v>
      </c>
      <c r="X204">
        <v>0</v>
      </c>
      <c r="Y204" s="2">
        <f t="shared" si="3"/>
        <v>-0.1</v>
      </c>
      <c r="Z204" t="s">
        <v>91</v>
      </c>
    </row>
    <row r="205" spans="1:26" x14ac:dyDescent="0.35">
      <c r="A205" s="3">
        <v>2017</v>
      </c>
      <c r="B205" s="3">
        <v>13</v>
      </c>
      <c r="C205" t="s">
        <v>7</v>
      </c>
      <c r="D205" t="s">
        <v>55</v>
      </c>
      <c r="E205" t="s">
        <v>41</v>
      </c>
      <c r="F205">
        <v>200.5</v>
      </c>
      <c r="G205">
        <v>200.5</v>
      </c>
      <c r="H205">
        <v>1.87</v>
      </c>
      <c r="I205">
        <v>1.87</v>
      </c>
      <c r="J205" s="1">
        <v>0.48499999999999999</v>
      </c>
      <c r="K205" s="1">
        <v>0.51500000000000001</v>
      </c>
      <c r="L205" s="1">
        <v>-9.2999999999999999E-2</v>
      </c>
      <c r="M205" s="1">
        <v>-3.7999999999999999E-2</v>
      </c>
      <c r="N205" t="s">
        <v>99</v>
      </c>
      <c r="O205" s="1" t="s">
        <v>92</v>
      </c>
      <c r="P205" t="s">
        <v>92</v>
      </c>
      <c r="Q205" s="1" t="s">
        <v>93</v>
      </c>
      <c r="R205" s="1">
        <v>-1E-3</v>
      </c>
      <c r="S205">
        <v>174</v>
      </c>
      <c r="T205" t="s">
        <v>100</v>
      </c>
      <c r="U205">
        <v>1</v>
      </c>
      <c r="V205">
        <v>0</v>
      </c>
      <c r="W205" s="2">
        <v>0</v>
      </c>
      <c r="X205">
        <v>0</v>
      </c>
      <c r="Y205" s="2">
        <f t="shared" si="3"/>
        <v>0</v>
      </c>
      <c r="Z205" t="s">
        <v>91</v>
      </c>
    </row>
    <row r="206" spans="1:26" x14ac:dyDescent="0.35">
      <c r="A206" s="3">
        <v>2017</v>
      </c>
      <c r="B206" s="3">
        <v>13</v>
      </c>
      <c r="C206" t="s">
        <v>7</v>
      </c>
      <c r="D206" t="s">
        <v>8</v>
      </c>
      <c r="E206" t="s">
        <v>9</v>
      </c>
      <c r="F206">
        <v>222</v>
      </c>
      <c r="G206">
        <v>219.5</v>
      </c>
      <c r="H206">
        <v>1.83</v>
      </c>
      <c r="I206">
        <v>1.91</v>
      </c>
      <c r="J206" s="1">
        <v>0.53100000000000003</v>
      </c>
      <c r="K206" s="1">
        <v>0.46899999999999997</v>
      </c>
      <c r="L206" s="1">
        <v>-2.5999999999999999E-2</v>
      </c>
      <c r="M206" s="1">
        <v>-0.105</v>
      </c>
      <c r="N206" t="s">
        <v>99</v>
      </c>
      <c r="O206" s="1" t="s">
        <v>92</v>
      </c>
      <c r="P206" t="s">
        <v>92</v>
      </c>
      <c r="Q206" s="1" t="s">
        <v>93</v>
      </c>
      <c r="R206" s="1">
        <v>-1E-3</v>
      </c>
      <c r="S206">
        <v>234</v>
      </c>
      <c r="T206" t="s">
        <v>100</v>
      </c>
      <c r="U206">
        <v>1</v>
      </c>
      <c r="V206">
        <v>0</v>
      </c>
      <c r="W206" s="2">
        <v>0</v>
      </c>
      <c r="X206">
        <v>0</v>
      </c>
      <c r="Y206" s="2">
        <f t="shared" si="3"/>
        <v>0</v>
      </c>
      <c r="Z206" t="s">
        <v>91</v>
      </c>
    </row>
    <row r="207" spans="1:26" x14ac:dyDescent="0.35">
      <c r="A207" s="3">
        <v>2017</v>
      </c>
      <c r="B207" s="3">
        <v>14</v>
      </c>
      <c r="C207" t="s">
        <v>7</v>
      </c>
      <c r="D207" t="s">
        <v>38</v>
      </c>
      <c r="E207" t="s">
        <v>39</v>
      </c>
      <c r="F207">
        <v>188.1</v>
      </c>
      <c r="G207">
        <v>169.5</v>
      </c>
      <c r="H207">
        <v>1.77</v>
      </c>
      <c r="I207">
        <v>2</v>
      </c>
      <c r="J207" s="1">
        <v>0.67400000000000004</v>
      </c>
      <c r="K207" s="1">
        <v>0.32600000000000001</v>
      </c>
      <c r="L207" s="1">
        <v>0.192</v>
      </c>
      <c r="M207" s="1">
        <v>-0.34799999999999998</v>
      </c>
      <c r="N207" t="s">
        <v>90</v>
      </c>
      <c r="O207" s="1">
        <v>0.67400000000000004</v>
      </c>
      <c r="P207">
        <v>1.77</v>
      </c>
      <c r="Q207" s="1">
        <v>0.56499999999999995</v>
      </c>
      <c r="R207" s="1">
        <v>0.192</v>
      </c>
      <c r="S207">
        <v>271</v>
      </c>
      <c r="T207" t="s">
        <v>95</v>
      </c>
      <c r="U207">
        <v>1.77</v>
      </c>
      <c r="V207">
        <v>0.77</v>
      </c>
      <c r="W207" s="2">
        <v>1</v>
      </c>
      <c r="X207">
        <v>1.8429999999999997</v>
      </c>
      <c r="Y207" s="2">
        <f t="shared" si="3"/>
        <v>0.84299999999999975</v>
      </c>
      <c r="Z207" t="s">
        <v>91</v>
      </c>
    </row>
    <row r="208" spans="1:26" x14ac:dyDescent="0.35">
      <c r="A208" s="3">
        <v>2017</v>
      </c>
      <c r="B208" s="3">
        <v>14</v>
      </c>
      <c r="C208" t="s">
        <v>7</v>
      </c>
      <c r="D208" t="s">
        <v>55</v>
      </c>
      <c r="E208" t="s">
        <v>41</v>
      </c>
      <c r="F208">
        <v>205.2</v>
      </c>
      <c r="G208">
        <v>210.5</v>
      </c>
      <c r="H208">
        <v>1.95</v>
      </c>
      <c r="I208">
        <v>1.8</v>
      </c>
      <c r="J208" s="1">
        <v>0.42</v>
      </c>
      <c r="K208" s="1">
        <v>0.57999999999999996</v>
      </c>
      <c r="L208" s="1">
        <v>-0.18</v>
      </c>
      <c r="M208" s="1">
        <v>4.3999999999999997E-2</v>
      </c>
      <c r="N208" t="s">
        <v>94</v>
      </c>
      <c r="O208" s="1">
        <v>0.57999999999999996</v>
      </c>
      <c r="P208">
        <v>1.8</v>
      </c>
      <c r="Q208" s="1">
        <v>0.55600000000000005</v>
      </c>
      <c r="R208" s="1">
        <v>4.3999999999999997E-2</v>
      </c>
      <c r="S208">
        <v>69</v>
      </c>
      <c r="T208" t="s">
        <v>95</v>
      </c>
      <c r="U208">
        <v>1.8</v>
      </c>
      <c r="V208">
        <v>0.8</v>
      </c>
      <c r="W208" s="2">
        <v>0.2</v>
      </c>
      <c r="X208">
        <v>0.41366666666666668</v>
      </c>
      <c r="Y208" s="2">
        <f t="shared" si="3"/>
        <v>0.21366666666666667</v>
      </c>
      <c r="Z208" t="s">
        <v>91</v>
      </c>
    </row>
    <row r="209" spans="1:26" x14ac:dyDescent="0.35">
      <c r="A209" s="3">
        <v>2017</v>
      </c>
      <c r="B209" s="3">
        <v>14</v>
      </c>
      <c r="C209" t="s">
        <v>7</v>
      </c>
      <c r="D209" t="s">
        <v>26</v>
      </c>
      <c r="E209" t="s">
        <v>27</v>
      </c>
      <c r="F209">
        <v>214.8</v>
      </c>
      <c r="G209">
        <v>220.5</v>
      </c>
      <c r="H209">
        <v>1.95</v>
      </c>
      <c r="I209">
        <v>1.8</v>
      </c>
      <c r="J209" s="1">
        <v>0.42399999999999999</v>
      </c>
      <c r="K209" s="1">
        <v>0.57599999999999996</v>
      </c>
      <c r="L209" s="1">
        <v>-0.17299999999999999</v>
      </c>
      <c r="M209" s="1">
        <v>3.6999999999999998E-2</v>
      </c>
      <c r="N209" t="s">
        <v>94</v>
      </c>
      <c r="O209" s="1">
        <v>0.57599999999999996</v>
      </c>
      <c r="P209">
        <v>1.8</v>
      </c>
      <c r="Q209" s="1">
        <v>0.55600000000000005</v>
      </c>
      <c r="R209" s="1">
        <v>3.6999999999999998E-2</v>
      </c>
      <c r="S209">
        <v>332</v>
      </c>
      <c r="T209" t="s">
        <v>91</v>
      </c>
      <c r="U209">
        <v>0</v>
      </c>
      <c r="V209">
        <v>-1</v>
      </c>
      <c r="W209" s="2">
        <v>0.2</v>
      </c>
      <c r="X209">
        <v>0</v>
      </c>
      <c r="Y209" s="2">
        <f t="shared" si="3"/>
        <v>-0.2</v>
      </c>
      <c r="Z209" t="s">
        <v>91</v>
      </c>
    </row>
    <row r="210" spans="1:26" x14ac:dyDescent="0.35">
      <c r="A210" s="3">
        <v>2017</v>
      </c>
      <c r="B210" s="3">
        <v>14</v>
      </c>
      <c r="C210" t="s">
        <v>7</v>
      </c>
      <c r="D210" t="s">
        <v>51</v>
      </c>
      <c r="E210" t="s">
        <v>52</v>
      </c>
      <c r="F210">
        <v>221.6</v>
      </c>
      <c r="G210">
        <v>215.5</v>
      </c>
      <c r="H210">
        <v>1.95</v>
      </c>
      <c r="I210">
        <v>1.8</v>
      </c>
      <c r="J210" s="1">
        <v>0.53500000000000003</v>
      </c>
      <c r="K210" s="1">
        <v>0.46500000000000002</v>
      </c>
      <c r="L210" s="1">
        <v>4.4999999999999998E-2</v>
      </c>
      <c r="M210" s="1">
        <v>-0.16300000000000001</v>
      </c>
      <c r="N210" t="s">
        <v>90</v>
      </c>
      <c r="O210" s="1">
        <v>0.53500000000000003</v>
      </c>
      <c r="P210">
        <v>1.95</v>
      </c>
      <c r="Q210" s="1">
        <v>0.51200000000000001</v>
      </c>
      <c r="R210" s="1">
        <v>4.4999999999999998E-2</v>
      </c>
      <c r="S210">
        <v>137</v>
      </c>
      <c r="T210" t="s">
        <v>91</v>
      </c>
      <c r="U210">
        <v>0</v>
      </c>
      <c r="V210">
        <v>-1</v>
      </c>
      <c r="W210" s="2">
        <v>0.2</v>
      </c>
      <c r="X210">
        <v>0</v>
      </c>
      <c r="Y210" s="2">
        <f t="shared" si="3"/>
        <v>-0.2</v>
      </c>
      <c r="Z210" t="s">
        <v>91</v>
      </c>
    </row>
    <row r="211" spans="1:26" x14ac:dyDescent="0.35">
      <c r="A211" s="3">
        <v>2017</v>
      </c>
      <c r="B211" s="3">
        <v>14</v>
      </c>
      <c r="C211" t="s">
        <v>7</v>
      </c>
      <c r="D211" t="s">
        <v>69</v>
      </c>
      <c r="E211" t="s">
        <v>70</v>
      </c>
      <c r="F211">
        <v>218.8</v>
      </c>
      <c r="G211">
        <v>215.5</v>
      </c>
      <c r="H211">
        <v>1.87</v>
      </c>
      <c r="I211">
        <v>1.87</v>
      </c>
      <c r="J211" s="1">
        <v>0.53400000000000003</v>
      </c>
      <c r="K211" s="1">
        <v>0.46600000000000003</v>
      </c>
      <c r="L211" s="1">
        <v>-1E-3</v>
      </c>
      <c r="M211" s="1">
        <v>-0.13</v>
      </c>
      <c r="N211" t="s">
        <v>99</v>
      </c>
      <c r="O211" s="1" t="s">
        <v>92</v>
      </c>
      <c r="P211" t="s">
        <v>92</v>
      </c>
      <c r="Q211" s="1" t="s">
        <v>93</v>
      </c>
      <c r="R211" s="1">
        <v>-1E-3</v>
      </c>
      <c r="S211">
        <v>268</v>
      </c>
      <c r="T211" t="s">
        <v>100</v>
      </c>
      <c r="U211">
        <v>1</v>
      </c>
      <c r="V211">
        <v>0</v>
      </c>
      <c r="W211" s="2">
        <v>0</v>
      </c>
      <c r="X211">
        <v>0</v>
      </c>
      <c r="Y211" s="2">
        <f t="shared" si="3"/>
        <v>0</v>
      </c>
      <c r="Z211" t="s">
        <v>91</v>
      </c>
    </row>
    <row r="212" spans="1:26" x14ac:dyDescent="0.35">
      <c r="A212" s="3">
        <v>2017</v>
      </c>
      <c r="B212" s="3">
        <v>14</v>
      </c>
      <c r="C212" t="s">
        <v>7</v>
      </c>
      <c r="D212" t="s">
        <v>12</v>
      </c>
      <c r="E212" t="s">
        <v>13</v>
      </c>
      <c r="F212">
        <v>256.2</v>
      </c>
      <c r="G212">
        <v>262.5</v>
      </c>
      <c r="H212">
        <v>1.87</v>
      </c>
      <c r="I212">
        <v>1.87</v>
      </c>
      <c r="J212" s="1">
        <v>0.39200000000000002</v>
      </c>
      <c r="K212" s="1">
        <v>0.60799999999999998</v>
      </c>
      <c r="L212" s="1">
        <v>-0.26800000000000002</v>
      </c>
      <c r="M212" s="1">
        <v>0.13700000000000001</v>
      </c>
      <c r="N212" t="s">
        <v>94</v>
      </c>
      <c r="O212" s="1">
        <v>0.60799999999999998</v>
      </c>
      <c r="P212">
        <v>1.87</v>
      </c>
      <c r="Q212" s="1">
        <v>0.53500000000000003</v>
      </c>
      <c r="R212" s="1">
        <v>0.13700000000000001</v>
      </c>
      <c r="S212">
        <v>506</v>
      </c>
      <c r="T212" t="s">
        <v>91</v>
      </c>
      <c r="U212">
        <v>0</v>
      </c>
      <c r="V212">
        <v>-1</v>
      </c>
      <c r="W212" s="2">
        <v>0.70000000000000007</v>
      </c>
      <c r="X212">
        <v>0</v>
      </c>
      <c r="Y212" s="2">
        <f t="shared" si="3"/>
        <v>-0.70000000000000007</v>
      </c>
      <c r="Z212" t="s">
        <v>95</v>
      </c>
    </row>
    <row r="213" spans="1:26" x14ac:dyDescent="0.35">
      <c r="A213" s="3">
        <v>2017</v>
      </c>
      <c r="B213" s="3">
        <v>14</v>
      </c>
      <c r="C213" t="s">
        <v>7</v>
      </c>
      <c r="D213" t="s">
        <v>53</v>
      </c>
      <c r="E213" t="s">
        <v>54</v>
      </c>
      <c r="F213">
        <v>284</v>
      </c>
      <c r="G213">
        <v>289.5</v>
      </c>
      <c r="H213">
        <v>1.8</v>
      </c>
      <c r="I213">
        <v>1.95</v>
      </c>
      <c r="J213" s="1">
        <v>0.439</v>
      </c>
      <c r="K213" s="1">
        <v>0.56100000000000005</v>
      </c>
      <c r="L213" s="1">
        <v>-0.21</v>
      </c>
      <c r="M213" s="1">
        <v>9.5000000000000001E-2</v>
      </c>
      <c r="N213" t="s">
        <v>94</v>
      </c>
      <c r="O213" s="1">
        <v>0.56100000000000005</v>
      </c>
      <c r="P213">
        <v>1.95</v>
      </c>
      <c r="Q213" s="1">
        <v>0.51200000000000001</v>
      </c>
      <c r="R213" s="1">
        <v>9.5000000000000001E-2</v>
      </c>
      <c r="S213">
        <v>233</v>
      </c>
      <c r="T213" t="s">
        <v>95</v>
      </c>
      <c r="U213">
        <v>1.95</v>
      </c>
      <c r="V213">
        <v>0.95</v>
      </c>
      <c r="W213" s="2">
        <v>0.4</v>
      </c>
      <c r="X213">
        <v>0.81499999999999995</v>
      </c>
      <c r="Y213" s="2">
        <f t="shared" si="3"/>
        <v>0.41499999999999992</v>
      </c>
      <c r="Z213" t="s">
        <v>95</v>
      </c>
    </row>
    <row r="214" spans="1:26" x14ac:dyDescent="0.35">
      <c r="A214" s="3">
        <v>2017</v>
      </c>
      <c r="B214" s="3">
        <v>14</v>
      </c>
      <c r="C214" t="s">
        <v>7</v>
      </c>
      <c r="D214" t="s">
        <v>32</v>
      </c>
      <c r="E214" t="s">
        <v>33</v>
      </c>
      <c r="F214">
        <v>269.89999999999998</v>
      </c>
      <c r="G214">
        <v>275.5</v>
      </c>
      <c r="H214">
        <v>1.87</v>
      </c>
      <c r="I214">
        <v>1.87</v>
      </c>
      <c r="J214" s="1">
        <v>0.40699999999999997</v>
      </c>
      <c r="K214" s="1">
        <v>0.59299999999999997</v>
      </c>
      <c r="L214" s="1">
        <v>-0.24</v>
      </c>
      <c r="M214" s="1">
        <v>0.109</v>
      </c>
      <c r="N214" t="s">
        <v>94</v>
      </c>
      <c r="O214" s="1">
        <v>0.59299999999999997</v>
      </c>
      <c r="P214">
        <v>1.87</v>
      </c>
      <c r="Q214" s="1">
        <v>0.53500000000000003</v>
      </c>
      <c r="R214" s="1">
        <v>0.109</v>
      </c>
      <c r="S214">
        <v>319</v>
      </c>
      <c r="T214" t="s">
        <v>91</v>
      </c>
      <c r="U214">
        <v>0</v>
      </c>
      <c r="V214">
        <v>-1</v>
      </c>
      <c r="W214" s="2">
        <v>0.5</v>
      </c>
      <c r="X214">
        <v>0</v>
      </c>
      <c r="Y214" s="2">
        <f t="shared" si="3"/>
        <v>-0.5</v>
      </c>
      <c r="Z214" t="s">
        <v>95</v>
      </c>
    </row>
    <row r="215" spans="1:26" x14ac:dyDescent="0.35">
      <c r="A215" s="3">
        <v>2017</v>
      </c>
      <c r="B215" s="3">
        <v>14</v>
      </c>
      <c r="C215" t="s">
        <v>7</v>
      </c>
      <c r="D215" t="s">
        <v>30</v>
      </c>
      <c r="E215" t="s">
        <v>31</v>
      </c>
      <c r="F215">
        <v>255.7</v>
      </c>
      <c r="G215">
        <v>260.5</v>
      </c>
      <c r="H215">
        <v>1.87</v>
      </c>
      <c r="I215">
        <v>1.87</v>
      </c>
      <c r="J215" s="1">
        <v>0.42899999999999999</v>
      </c>
      <c r="K215" s="1">
        <v>0.57099999999999995</v>
      </c>
      <c r="L215" s="1">
        <v>-0.19800000000000001</v>
      </c>
      <c r="M215" s="1">
        <v>6.7000000000000004E-2</v>
      </c>
      <c r="N215" t="s">
        <v>94</v>
      </c>
      <c r="O215" s="1">
        <v>0.57099999999999995</v>
      </c>
      <c r="P215">
        <v>1.87</v>
      </c>
      <c r="Q215" s="1">
        <v>0.53500000000000003</v>
      </c>
      <c r="R215" s="1">
        <v>6.7000000000000004E-2</v>
      </c>
      <c r="S215">
        <v>199</v>
      </c>
      <c r="T215" t="s">
        <v>95</v>
      </c>
      <c r="U215">
        <v>1.87</v>
      </c>
      <c r="V215">
        <v>0.87</v>
      </c>
      <c r="W215" s="2">
        <v>0.3</v>
      </c>
      <c r="X215">
        <v>0.60466666666666669</v>
      </c>
      <c r="Y215" s="2">
        <f t="shared" si="3"/>
        <v>0.3046666666666667</v>
      </c>
      <c r="Z215" t="s">
        <v>95</v>
      </c>
    </row>
    <row r="216" spans="1:26" x14ac:dyDescent="0.35">
      <c r="A216" s="3">
        <v>2017</v>
      </c>
      <c r="B216" s="3">
        <v>14</v>
      </c>
      <c r="C216" t="s">
        <v>7</v>
      </c>
      <c r="D216" t="s">
        <v>65</v>
      </c>
      <c r="E216" t="s">
        <v>66</v>
      </c>
      <c r="F216">
        <v>273.3</v>
      </c>
      <c r="G216">
        <v>265.5</v>
      </c>
      <c r="H216">
        <v>1.95</v>
      </c>
      <c r="I216">
        <v>1.8</v>
      </c>
      <c r="J216" s="1">
        <v>0.55300000000000005</v>
      </c>
      <c r="K216" s="1">
        <v>0.44700000000000001</v>
      </c>
      <c r="L216" s="1">
        <v>0.08</v>
      </c>
      <c r="M216" s="1">
        <v>-0.19600000000000001</v>
      </c>
      <c r="N216" t="s">
        <v>90</v>
      </c>
      <c r="O216" s="1">
        <v>0.55300000000000005</v>
      </c>
      <c r="P216">
        <v>1.95</v>
      </c>
      <c r="Q216" s="1">
        <v>0.51200000000000001</v>
      </c>
      <c r="R216" s="1">
        <v>0.08</v>
      </c>
      <c r="S216">
        <v>381</v>
      </c>
      <c r="T216" t="s">
        <v>95</v>
      </c>
      <c r="U216">
        <v>1.95</v>
      </c>
      <c r="V216">
        <v>0.95</v>
      </c>
      <c r="W216" s="2">
        <v>0.4</v>
      </c>
      <c r="X216">
        <v>0.68733333333333335</v>
      </c>
      <c r="Y216" s="2">
        <f t="shared" si="3"/>
        <v>0.28733333333333333</v>
      </c>
      <c r="Z216" t="s">
        <v>95</v>
      </c>
    </row>
    <row r="217" spans="1:26" x14ac:dyDescent="0.35">
      <c r="A217" s="3">
        <v>2017</v>
      </c>
      <c r="B217" s="3">
        <v>14</v>
      </c>
      <c r="C217" t="s">
        <v>7</v>
      </c>
      <c r="D217" t="s">
        <v>50</v>
      </c>
      <c r="E217" t="s">
        <v>25</v>
      </c>
      <c r="F217">
        <v>231.1</v>
      </c>
      <c r="G217">
        <v>235.5</v>
      </c>
      <c r="H217">
        <v>1.87</v>
      </c>
      <c r="I217">
        <v>1.87</v>
      </c>
      <c r="J217" s="1">
        <v>0.44500000000000001</v>
      </c>
      <c r="K217" s="1">
        <v>0.55500000000000005</v>
      </c>
      <c r="L217" s="1">
        <v>-0.16800000000000001</v>
      </c>
      <c r="M217" s="1">
        <v>3.7999999999999999E-2</v>
      </c>
      <c r="N217" t="s">
        <v>94</v>
      </c>
      <c r="O217" s="1">
        <v>0.55500000000000005</v>
      </c>
      <c r="P217">
        <v>1.87</v>
      </c>
      <c r="Q217" s="1">
        <v>0.53500000000000003</v>
      </c>
      <c r="R217" s="1">
        <v>3.7999999999999999E-2</v>
      </c>
      <c r="S217">
        <v>263</v>
      </c>
      <c r="T217" t="s">
        <v>91</v>
      </c>
      <c r="U217">
        <v>0</v>
      </c>
      <c r="V217">
        <v>-1</v>
      </c>
      <c r="W217" s="2">
        <v>0.2</v>
      </c>
      <c r="X217">
        <v>0</v>
      </c>
      <c r="Y217" s="2">
        <f t="shared" si="3"/>
        <v>-0.2</v>
      </c>
      <c r="Z217" t="s">
        <v>95</v>
      </c>
    </row>
    <row r="218" spans="1:26" x14ac:dyDescent="0.35">
      <c r="A218" s="3">
        <v>2017</v>
      </c>
      <c r="B218" s="3">
        <v>14</v>
      </c>
      <c r="C218" t="s">
        <v>7</v>
      </c>
      <c r="D218" t="s">
        <v>73</v>
      </c>
      <c r="E218" t="s">
        <v>23</v>
      </c>
      <c r="F218">
        <v>241.2</v>
      </c>
      <c r="G218">
        <v>220.5</v>
      </c>
      <c r="H218">
        <v>1.87</v>
      </c>
      <c r="I218">
        <v>1.87</v>
      </c>
      <c r="J218" s="1">
        <v>0.68400000000000005</v>
      </c>
      <c r="K218" s="1">
        <v>0.316</v>
      </c>
      <c r="L218" s="1">
        <v>0.27900000000000003</v>
      </c>
      <c r="M218" s="1">
        <v>-0.40899999999999997</v>
      </c>
      <c r="N218" t="s">
        <v>90</v>
      </c>
      <c r="O218" s="1">
        <v>0.68400000000000005</v>
      </c>
      <c r="P218">
        <v>1.87</v>
      </c>
      <c r="Q218" s="1">
        <v>0.53500000000000003</v>
      </c>
      <c r="R218" s="1">
        <v>0.27900000000000003</v>
      </c>
      <c r="S218">
        <v>200</v>
      </c>
      <c r="T218" t="s">
        <v>91</v>
      </c>
      <c r="U218">
        <v>0</v>
      </c>
      <c r="V218">
        <v>-1</v>
      </c>
      <c r="W218" s="2">
        <v>1.3</v>
      </c>
      <c r="X218">
        <v>0</v>
      </c>
      <c r="Y218" s="2">
        <f t="shared" si="3"/>
        <v>-1.3</v>
      </c>
      <c r="Z218" t="s">
        <v>91</v>
      </c>
    </row>
    <row r="219" spans="1:26" x14ac:dyDescent="0.35">
      <c r="A219" s="3">
        <v>2017</v>
      </c>
      <c r="B219" s="3">
        <v>14</v>
      </c>
      <c r="C219" t="s">
        <v>7</v>
      </c>
      <c r="D219" t="s">
        <v>58</v>
      </c>
      <c r="E219" t="s">
        <v>59</v>
      </c>
      <c r="F219">
        <v>250.3</v>
      </c>
      <c r="G219">
        <v>259.5</v>
      </c>
      <c r="H219">
        <v>1.87</v>
      </c>
      <c r="I219">
        <v>1.87</v>
      </c>
      <c r="J219" s="1">
        <v>0.37</v>
      </c>
      <c r="K219" s="1">
        <v>0.63</v>
      </c>
      <c r="L219" s="1">
        <v>-0.309</v>
      </c>
      <c r="M219" s="1">
        <v>0.17799999999999999</v>
      </c>
      <c r="N219" t="s">
        <v>94</v>
      </c>
      <c r="O219" s="1">
        <v>0.63</v>
      </c>
      <c r="P219">
        <v>1.87</v>
      </c>
      <c r="Q219" s="1">
        <v>0.53500000000000003</v>
      </c>
      <c r="R219" s="1">
        <v>0.17799999999999999</v>
      </c>
      <c r="S219">
        <v>268</v>
      </c>
      <c r="T219" t="s">
        <v>91</v>
      </c>
      <c r="U219">
        <v>0</v>
      </c>
      <c r="V219">
        <v>-1</v>
      </c>
      <c r="W219" s="2">
        <v>0.89999999999999991</v>
      </c>
      <c r="X219">
        <v>0</v>
      </c>
      <c r="Y219" s="2">
        <f t="shared" si="3"/>
        <v>-0.89999999999999991</v>
      </c>
      <c r="Z219" t="s">
        <v>95</v>
      </c>
    </row>
    <row r="220" spans="1:26" x14ac:dyDescent="0.35">
      <c r="A220" s="3">
        <v>2017</v>
      </c>
      <c r="B220" s="3">
        <v>14</v>
      </c>
      <c r="C220" t="s">
        <v>7</v>
      </c>
      <c r="D220" t="s">
        <v>34</v>
      </c>
      <c r="E220" t="s">
        <v>35</v>
      </c>
      <c r="F220">
        <v>228.5</v>
      </c>
      <c r="G220">
        <v>225.5</v>
      </c>
      <c r="H220">
        <v>1.87</v>
      </c>
      <c r="I220">
        <v>1.87</v>
      </c>
      <c r="J220" s="1">
        <v>0.53200000000000003</v>
      </c>
      <c r="K220" s="1">
        <v>0.46800000000000003</v>
      </c>
      <c r="L220" s="1">
        <v>-5.0000000000000001E-3</v>
      </c>
      <c r="M220" s="1">
        <v>-0.125</v>
      </c>
      <c r="N220" t="s">
        <v>99</v>
      </c>
      <c r="O220" s="1" t="s">
        <v>92</v>
      </c>
      <c r="P220" t="s">
        <v>92</v>
      </c>
      <c r="Q220" s="1" t="s">
        <v>93</v>
      </c>
      <c r="R220" s="1">
        <v>-1E-3</v>
      </c>
      <c r="S220">
        <v>159</v>
      </c>
      <c r="T220" t="s">
        <v>100</v>
      </c>
      <c r="U220">
        <v>1</v>
      </c>
      <c r="V220">
        <v>0</v>
      </c>
      <c r="W220" s="2">
        <v>0</v>
      </c>
      <c r="X220">
        <v>0</v>
      </c>
      <c r="Y220" s="2">
        <f t="shared" si="3"/>
        <v>0</v>
      </c>
      <c r="Z220" t="s">
        <v>91</v>
      </c>
    </row>
    <row r="221" spans="1:26" x14ac:dyDescent="0.35">
      <c r="A221" s="3">
        <v>2017</v>
      </c>
      <c r="B221" s="3">
        <v>14</v>
      </c>
      <c r="C221" t="s">
        <v>7</v>
      </c>
      <c r="D221" t="s">
        <v>22</v>
      </c>
      <c r="E221" t="s">
        <v>29</v>
      </c>
      <c r="F221">
        <v>234.4</v>
      </c>
      <c r="G221">
        <v>242.5</v>
      </c>
      <c r="H221">
        <v>1.87</v>
      </c>
      <c r="I221">
        <v>1.87</v>
      </c>
      <c r="J221" s="1">
        <v>0.39100000000000001</v>
      </c>
      <c r="K221" s="1">
        <v>0.60899999999999999</v>
      </c>
      <c r="L221" s="1">
        <v>-0.26900000000000002</v>
      </c>
      <c r="M221" s="1">
        <v>0.13900000000000001</v>
      </c>
      <c r="N221" t="s">
        <v>94</v>
      </c>
      <c r="O221" s="1">
        <v>0.60899999999999999</v>
      </c>
      <c r="P221">
        <v>1.87</v>
      </c>
      <c r="Q221" s="1">
        <v>0.53500000000000003</v>
      </c>
      <c r="R221" s="1">
        <v>0.13900000000000001</v>
      </c>
      <c r="S221">
        <v>280</v>
      </c>
      <c r="T221" t="s">
        <v>91</v>
      </c>
      <c r="U221">
        <v>0</v>
      </c>
      <c r="V221">
        <v>-1</v>
      </c>
      <c r="W221" s="2">
        <v>0.70000000000000007</v>
      </c>
      <c r="X221">
        <v>0</v>
      </c>
      <c r="Y221" s="2">
        <f t="shared" si="3"/>
        <v>-0.70000000000000007</v>
      </c>
      <c r="Z221" t="s">
        <v>95</v>
      </c>
    </row>
    <row r="222" spans="1:26" x14ac:dyDescent="0.35">
      <c r="A222" s="3">
        <v>2017</v>
      </c>
      <c r="B222" s="3">
        <v>14</v>
      </c>
      <c r="C222" t="s">
        <v>7</v>
      </c>
      <c r="D222" t="s">
        <v>44</v>
      </c>
      <c r="E222" t="s">
        <v>45</v>
      </c>
      <c r="F222">
        <v>238.2</v>
      </c>
      <c r="G222">
        <v>235.5</v>
      </c>
      <c r="H222">
        <v>1.87</v>
      </c>
      <c r="I222">
        <v>1.87</v>
      </c>
      <c r="J222" s="1">
        <v>0.51300000000000001</v>
      </c>
      <c r="K222" s="1">
        <v>0.48699999999999999</v>
      </c>
      <c r="L222" s="1">
        <v>-0.04</v>
      </c>
      <c r="M222" s="1">
        <v>-0.09</v>
      </c>
      <c r="N222" t="s">
        <v>99</v>
      </c>
      <c r="O222" s="1" t="s">
        <v>92</v>
      </c>
      <c r="P222" t="s">
        <v>92</v>
      </c>
      <c r="Q222" s="1" t="s">
        <v>93</v>
      </c>
      <c r="R222" s="1">
        <v>-1E-3</v>
      </c>
      <c r="S222">
        <v>46</v>
      </c>
      <c r="T222" t="s">
        <v>100</v>
      </c>
      <c r="U222">
        <v>1</v>
      </c>
      <c r="V222">
        <v>0</v>
      </c>
      <c r="W222" s="2">
        <v>0</v>
      </c>
      <c r="X222">
        <v>0</v>
      </c>
      <c r="Y222" s="2">
        <f t="shared" si="3"/>
        <v>0</v>
      </c>
      <c r="Z222" t="s">
        <v>91</v>
      </c>
    </row>
    <row r="223" spans="1:26" x14ac:dyDescent="0.35">
      <c r="A223" s="3">
        <v>2017</v>
      </c>
      <c r="B223" s="3">
        <v>14</v>
      </c>
      <c r="C223" t="s">
        <v>7</v>
      </c>
      <c r="D223" t="s">
        <v>18</v>
      </c>
      <c r="E223" t="s">
        <v>19</v>
      </c>
      <c r="F223">
        <v>287.5</v>
      </c>
      <c r="G223">
        <v>281.5</v>
      </c>
      <c r="H223">
        <v>1.87</v>
      </c>
      <c r="I223">
        <v>1.87</v>
      </c>
      <c r="J223" s="1">
        <v>0.57499999999999996</v>
      </c>
      <c r="K223" s="1">
        <v>0.42499999999999999</v>
      </c>
      <c r="L223" s="1">
        <v>7.5999999999999998E-2</v>
      </c>
      <c r="M223" s="1">
        <v>-0.20599999999999999</v>
      </c>
      <c r="N223" t="s">
        <v>90</v>
      </c>
      <c r="O223" s="1">
        <v>0.57499999999999996</v>
      </c>
      <c r="P223">
        <v>1.87</v>
      </c>
      <c r="Q223" s="1">
        <v>0.53500000000000003</v>
      </c>
      <c r="R223" s="1">
        <v>7.5999999999999998E-2</v>
      </c>
      <c r="S223">
        <v>271</v>
      </c>
      <c r="T223" t="s">
        <v>91</v>
      </c>
      <c r="U223">
        <v>0</v>
      </c>
      <c r="V223">
        <v>-1</v>
      </c>
      <c r="W223" s="2">
        <v>0.4</v>
      </c>
      <c r="X223">
        <v>0</v>
      </c>
      <c r="Y223" s="2">
        <f t="shared" si="3"/>
        <v>-0.4</v>
      </c>
      <c r="Z223" t="s">
        <v>95</v>
      </c>
    </row>
    <row r="224" spans="1:26" x14ac:dyDescent="0.35">
      <c r="A224" s="3">
        <v>2017</v>
      </c>
      <c r="B224" s="3">
        <v>14</v>
      </c>
      <c r="C224" t="s">
        <v>7</v>
      </c>
      <c r="D224" t="s">
        <v>36</v>
      </c>
      <c r="E224" t="s">
        <v>37</v>
      </c>
      <c r="F224">
        <v>240.8</v>
      </c>
      <c r="G224">
        <v>270.5</v>
      </c>
      <c r="H224">
        <v>1.87</v>
      </c>
      <c r="I224">
        <v>1.87</v>
      </c>
      <c r="J224" s="1">
        <v>0.24399999999999999</v>
      </c>
      <c r="K224" s="1">
        <v>0.75600000000000001</v>
      </c>
      <c r="L224" s="1">
        <v>-0.54500000000000004</v>
      </c>
      <c r="M224" s="1">
        <v>0.41399999999999998</v>
      </c>
      <c r="N224" t="s">
        <v>94</v>
      </c>
      <c r="O224" s="1">
        <v>0.75600000000000001</v>
      </c>
      <c r="P224">
        <v>1.87</v>
      </c>
      <c r="Q224" s="1">
        <v>0.53500000000000003</v>
      </c>
      <c r="R224" s="1">
        <v>0.41399999999999998</v>
      </c>
      <c r="S224">
        <v>285</v>
      </c>
      <c r="T224" t="s">
        <v>91</v>
      </c>
      <c r="U224">
        <v>0</v>
      </c>
      <c r="V224">
        <v>-1</v>
      </c>
      <c r="W224" s="2">
        <v>2</v>
      </c>
      <c r="X224">
        <v>0</v>
      </c>
      <c r="Y224" s="2">
        <f t="shared" si="3"/>
        <v>-2</v>
      </c>
      <c r="Z224" t="s">
        <v>95</v>
      </c>
    </row>
    <row r="225" spans="1:26" x14ac:dyDescent="0.35">
      <c r="A225" s="3">
        <v>2017</v>
      </c>
      <c r="B225" s="3">
        <v>14</v>
      </c>
      <c r="C225" t="s">
        <v>7</v>
      </c>
      <c r="D225" t="s">
        <v>10</v>
      </c>
      <c r="E225" t="s">
        <v>11</v>
      </c>
      <c r="F225">
        <v>232.9</v>
      </c>
      <c r="G225">
        <v>225.5</v>
      </c>
      <c r="H225">
        <v>1.87</v>
      </c>
      <c r="I225">
        <v>1.87</v>
      </c>
      <c r="J225" s="1">
        <v>0.55000000000000004</v>
      </c>
      <c r="K225" s="1">
        <v>0.45</v>
      </c>
      <c r="L225" s="1">
        <v>2.8000000000000001E-2</v>
      </c>
      <c r="M225" s="1">
        <v>-0.158</v>
      </c>
      <c r="N225" t="s">
        <v>90</v>
      </c>
      <c r="O225" s="1">
        <v>0.55000000000000004</v>
      </c>
      <c r="P225">
        <v>1.87</v>
      </c>
      <c r="Q225" s="1">
        <v>0.53500000000000003</v>
      </c>
      <c r="R225" s="1">
        <v>2.8000000000000001E-2</v>
      </c>
      <c r="S225">
        <v>228</v>
      </c>
      <c r="T225" t="s">
        <v>95</v>
      </c>
      <c r="U225">
        <v>1.87</v>
      </c>
      <c r="V225">
        <v>0.87</v>
      </c>
      <c r="W225" s="2">
        <v>0.1</v>
      </c>
      <c r="X225">
        <v>0.24966666666666665</v>
      </c>
      <c r="Y225" s="2">
        <f t="shared" si="3"/>
        <v>0.14966666666666664</v>
      </c>
      <c r="Z225" t="s">
        <v>91</v>
      </c>
    </row>
    <row r="226" spans="1:26" x14ac:dyDescent="0.35">
      <c r="A226" s="3">
        <v>2017</v>
      </c>
      <c r="B226" s="3">
        <v>14</v>
      </c>
      <c r="C226" t="s">
        <v>7</v>
      </c>
      <c r="D226" t="s">
        <v>20</v>
      </c>
      <c r="E226" t="s">
        <v>21</v>
      </c>
      <c r="F226">
        <v>217.4</v>
      </c>
      <c r="G226">
        <v>219.5</v>
      </c>
      <c r="H226">
        <v>1.87</v>
      </c>
      <c r="I226">
        <v>1.87</v>
      </c>
      <c r="J226" s="1">
        <v>0.46400000000000002</v>
      </c>
      <c r="K226" s="1">
        <v>0.53600000000000003</v>
      </c>
      <c r="L226" s="1">
        <v>-0.13200000000000001</v>
      </c>
      <c r="M226" s="1">
        <v>2E-3</v>
      </c>
      <c r="N226" t="s">
        <v>94</v>
      </c>
      <c r="O226" s="1">
        <v>0.53600000000000003</v>
      </c>
      <c r="P226">
        <v>1.87</v>
      </c>
      <c r="Q226" s="1">
        <v>0.53500000000000003</v>
      </c>
      <c r="R226" s="1">
        <v>2E-3</v>
      </c>
      <c r="S226">
        <v>269</v>
      </c>
      <c r="T226" t="s">
        <v>91</v>
      </c>
      <c r="U226">
        <v>0</v>
      </c>
      <c r="V226">
        <v>-1</v>
      </c>
      <c r="W226" s="2">
        <v>0</v>
      </c>
      <c r="X226">
        <v>0</v>
      </c>
      <c r="Y226" s="2">
        <f t="shared" si="3"/>
        <v>0</v>
      </c>
      <c r="Z226" t="s">
        <v>91</v>
      </c>
    </row>
    <row r="227" spans="1:26" x14ac:dyDescent="0.35">
      <c r="A227" s="3">
        <v>2017</v>
      </c>
      <c r="B227" s="3">
        <v>14</v>
      </c>
      <c r="C227" t="s">
        <v>7</v>
      </c>
      <c r="D227" t="s">
        <v>46</v>
      </c>
      <c r="E227" t="s">
        <v>47</v>
      </c>
      <c r="F227">
        <v>255.6</v>
      </c>
      <c r="G227">
        <v>260.5</v>
      </c>
      <c r="H227">
        <v>1.87</v>
      </c>
      <c r="I227">
        <v>1.87</v>
      </c>
      <c r="J227" s="1">
        <v>0.40799999999999997</v>
      </c>
      <c r="K227" s="1">
        <v>0.59199999999999997</v>
      </c>
      <c r="L227" s="1">
        <v>-0.23599999999999999</v>
      </c>
      <c r="M227" s="1">
        <v>0.106</v>
      </c>
      <c r="N227" t="s">
        <v>94</v>
      </c>
      <c r="O227" s="1">
        <v>0.59199999999999997</v>
      </c>
      <c r="P227">
        <v>1.87</v>
      </c>
      <c r="Q227" s="1">
        <v>0.53500000000000003</v>
      </c>
      <c r="R227" s="1">
        <v>0.106</v>
      </c>
      <c r="S227">
        <v>211</v>
      </c>
      <c r="T227" t="s">
        <v>95</v>
      </c>
      <c r="U227">
        <v>1.87</v>
      </c>
      <c r="V227">
        <v>0.87</v>
      </c>
      <c r="W227" s="2">
        <v>0.5</v>
      </c>
      <c r="X227">
        <v>0.94866666666666677</v>
      </c>
      <c r="Y227" s="2">
        <f t="shared" si="3"/>
        <v>0.44866666666666677</v>
      </c>
      <c r="Z227" t="s">
        <v>95</v>
      </c>
    </row>
    <row r="228" spans="1:26" x14ac:dyDescent="0.35">
      <c r="A228" s="3">
        <v>2017</v>
      </c>
      <c r="B228" s="3">
        <v>14</v>
      </c>
      <c r="C228" t="s">
        <v>7</v>
      </c>
      <c r="D228" t="s">
        <v>8</v>
      </c>
      <c r="E228" t="s">
        <v>9</v>
      </c>
      <c r="F228">
        <v>222.5</v>
      </c>
      <c r="G228">
        <v>235.5</v>
      </c>
      <c r="H228">
        <v>1.87</v>
      </c>
      <c r="I228">
        <v>1.87</v>
      </c>
      <c r="J228" s="1">
        <v>0.34899999999999998</v>
      </c>
      <c r="K228" s="1">
        <v>0.65100000000000002</v>
      </c>
      <c r="L228" s="1">
        <v>-0.34799999999999998</v>
      </c>
      <c r="M228" s="1">
        <v>0.218</v>
      </c>
      <c r="N228" t="s">
        <v>94</v>
      </c>
      <c r="O228" s="1">
        <v>0.65100000000000002</v>
      </c>
      <c r="P228">
        <v>1.87</v>
      </c>
      <c r="Q228" s="1">
        <v>0.53500000000000003</v>
      </c>
      <c r="R228" s="1">
        <v>0.218</v>
      </c>
      <c r="S228">
        <v>141</v>
      </c>
      <c r="T228" t="s">
        <v>95</v>
      </c>
      <c r="U228">
        <v>1.87</v>
      </c>
      <c r="V228">
        <v>0.87</v>
      </c>
      <c r="W228" s="2">
        <v>1</v>
      </c>
      <c r="X228">
        <v>1.9486666666666665</v>
      </c>
      <c r="Y228" s="2">
        <f t="shared" si="3"/>
        <v>0.94866666666666655</v>
      </c>
      <c r="Z228" t="s">
        <v>95</v>
      </c>
    </row>
    <row r="229" spans="1:26" x14ac:dyDescent="0.35">
      <c r="A229" s="3">
        <v>2017</v>
      </c>
      <c r="B229" s="3">
        <v>14</v>
      </c>
      <c r="C229" t="s">
        <v>7</v>
      </c>
      <c r="D229" t="s">
        <v>14</v>
      </c>
      <c r="E229" t="s">
        <v>15</v>
      </c>
      <c r="F229">
        <v>254.8</v>
      </c>
      <c r="G229">
        <v>249.5</v>
      </c>
      <c r="H229">
        <v>1.87</v>
      </c>
      <c r="I229">
        <v>1.87</v>
      </c>
      <c r="J229" s="1">
        <v>0.54</v>
      </c>
      <c r="K229" s="1">
        <v>0.46</v>
      </c>
      <c r="L229" s="1">
        <v>0.01</v>
      </c>
      <c r="M229" s="1">
        <v>-0.14000000000000001</v>
      </c>
      <c r="N229" t="s">
        <v>90</v>
      </c>
      <c r="O229" s="1">
        <v>0.54</v>
      </c>
      <c r="P229">
        <v>1.87</v>
      </c>
      <c r="Q229" s="1">
        <v>0.53500000000000003</v>
      </c>
      <c r="R229" s="1">
        <v>0.01</v>
      </c>
      <c r="S229">
        <v>291</v>
      </c>
      <c r="T229" t="s">
        <v>95</v>
      </c>
      <c r="U229">
        <v>1.87</v>
      </c>
      <c r="V229">
        <v>0.87</v>
      </c>
      <c r="W229" s="2">
        <v>0</v>
      </c>
      <c r="X229">
        <v>8.6333333333333331E-2</v>
      </c>
      <c r="Y229" s="2">
        <f t="shared" si="3"/>
        <v>8.6333333333333331E-2</v>
      </c>
      <c r="Z229" t="s">
        <v>91</v>
      </c>
    </row>
    <row r="230" spans="1:26" x14ac:dyDescent="0.35">
      <c r="A230" s="3">
        <v>2017</v>
      </c>
      <c r="B230" s="3">
        <v>14</v>
      </c>
      <c r="C230" t="s">
        <v>7</v>
      </c>
      <c r="D230" t="s">
        <v>48</v>
      </c>
      <c r="E230" t="s">
        <v>49</v>
      </c>
      <c r="F230">
        <v>229.4</v>
      </c>
      <c r="G230">
        <v>237.5</v>
      </c>
      <c r="H230">
        <v>1.87</v>
      </c>
      <c r="I230">
        <v>1.87</v>
      </c>
      <c r="J230" s="1">
        <v>0.371</v>
      </c>
      <c r="K230" s="1">
        <v>0.629</v>
      </c>
      <c r="L230" s="1">
        <v>-0.307</v>
      </c>
      <c r="M230" s="1">
        <v>0.17699999999999999</v>
      </c>
      <c r="N230" t="s">
        <v>94</v>
      </c>
      <c r="O230" s="1">
        <v>0.629</v>
      </c>
      <c r="P230">
        <v>1.87</v>
      </c>
      <c r="Q230" s="1">
        <v>0.53500000000000003</v>
      </c>
      <c r="R230" s="1">
        <v>0.17699999999999999</v>
      </c>
      <c r="S230">
        <v>271</v>
      </c>
      <c r="T230" t="s">
        <v>91</v>
      </c>
      <c r="U230">
        <v>0</v>
      </c>
      <c r="V230">
        <v>-1</v>
      </c>
      <c r="W230" s="2">
        <v>0.8</v>
      </c>
      <c r="X230">
        <v>0</v>
      </c>
      <c r="Y230" s="2">
        <f t="shared" si="3"/>
        <v>-0.8</v>
      </c>
      <c r="Z230" t="s">
        <v>95</v>
      </c>
    </row>
    <row r="231" spans="1:26" x14ac:dyDescent="0.35">
      <c r="A231" s="3">
        <v>2017</v>
      </c>
      <c r="B231" s="3">
        <v>14</v>
      </c>
      <c r="C231" t="s">
        <v>7</v>
      </c>
      <c r="D231" t="s">
        <v>28</v>
      </c>
      <c r="E231" t="s">
        <v>68</v>
      </c>
      <c r="F231">
        <v>263.60000000000002</v>
      </c>
      <c r="G231">
        <v>260.5</v>
      </c>
      <c r="H231">
        <v>1.87</v>
      </c>
      <c r="I231">
        <v>1.87</v>
      </c>
      <c r="J231" s="1">
        <v>0.51100000000000001</v>
      </c>
      <c r="K231" s="1">
        <v>0.48899999999999999</v>
      </c>
      <c r="L231" s="1">
        <v>-4.4999999999999998E-2</v>
      </c>
      <c r="M231" s="1">
        <v>-8.5000000000000006E-2</v>
      </c>
      <c r="N231" t="s">
        <v>99</v>
      </c>
      <c r="O231" s="1" t="s">
        <v>92</v>
      </c>
      <c r="P231" t="s">
        <v>92</v>
      </c>
      <c r="Q231" s="1" t="s">
        <v>93</v>
      </c>
      <c r="R231" s="1">
        <v>-1E-3</v>
      </c>
      <c r="S231">
        <v>151</v>
      </c>
      <c r="T231" t="s">
        <v>100</v>
      </c>
      <c r="U231">
        <v>1</v>
      </c>
      <c r="V231">
        <v>0</v>
      </c>
      <c r="W231" s="2">
        <v>0</v>
      </c>
      <c r="X231">
        <v>0</v>
      </c>
      <c r="Y231" s="2">
        <f t="shared" si="3"/>
        <v>0</v>
      </c>
      <c r="Z231" t="s">
        <v>91</v>
      </c>
    </row>
    <row r="232" spans="1:26" x14ac:dyDescent="0.35">
      <c r="A232" s="3">
        <v>2017</v>
      </c>
      <c r="B232" s="3">
        <v>14</v>
      </c>
      <c r="C232" t="s">
        <v>7</v>
      </c>
      <c r="D232" t="s">
        <v>16</v>
      </c>
      <c r="E232" t="s">
        <v>17</v>
      </c>
      <c r="F232">
        <v>273.2</v>
      </c>
      <c r="G232">
        <v>270.5</v>
      </c>
      <c r="H232">
        <v>1.8</v>
      </c>
      <c r="I232">
        <v>1.95</v>
      </c>
      <c r="J232" s="1">
        <v>0.5</v>
      </c>
      <c r="K232" s="1">
        <v>0.5</v>
      </c>
      <c r="L232" s="1">
        <v>-0.1</v>
      </c>
      <c r="M232" s="1">
        <v>-2.4E-2</v>
      </c>
      <c r="N232" t="s">
        <v>99</v>
      </c>
      <c r="O232" s="1" t="s">
        <v>92</v>
      </c>
      <c r="P232" t="s">
        <v>92</v>
      </c>
      <c r="Q232" s="1" t="s">
        <v>93</v>
      </c>
      <c r="R232" s="1">
        <v>-1E-3</v>
      </c>
      <c r="S232">
        <v>221</v>
      </c>
      <c r="T232" t="s">
        <v>100</v>
      </c>
      <c r="U232">
        <v>1</v>
      </c>
      <c r="V232">
        <v>0</v>
      </c>
      <c r="W232" s="2">
        <v>0</v>
      </c>
      <c r="X232">
        <v>0</v>
      </c>
      <c r="Y232" s="2">
        <f t="shared" si="3"/>
        <v>0</v>
      </c>
      <c r="Z232" t="s">
        <v>91</v>
      </c>
    </row>
    <row r="233" spans="1:26" x14ac:dyDescent="0.35">
      <c r="A233" s="3">
        <v>2017</v>
      </c>
      <c r="B233" s="3">
        <v>15</v>
      </c>
      <c r="C233" t="s">
        <v>7</v>
      </c>
      <c r="D233" t="s">
        <v>8</v>
      </c>
      <c r="E233" t="s">
        <v>9</v>
      </c>
      <c r="F233">
        <v>219.1</v>
      </c>
      <c r="G233">
        <v>215.5</v>
      </c>
      <c r="H233">
        <v>1.95</v>
      </c>
      <c r="I233">
        <v>1.8</v>
      </c>
      <c r="J233" s="1">
        <v>0.54300000000000004</v>
      </c>
      <c r="K233" s="1">
        <v>0.45700000000000002</v>
      </c>
      <c r="L233" s="1">
        <v>6.0999999999999999E-2</v>
      </c>
      <c r="M233" s="1">
        <v>-0.17799999999999999</v>
      </c>
      <c r="N233" t="s">
        <v>90</v>
      </c>
      <c r="O233" s="1">
        <v>0.54300000000000004</v>
      </c>
      <c r="P233">
        <v>1.95</v>
      </c>
      <c r="Q233" s="1">
        <v>0.51200000000000001</v>
      </c>
      <c r="R233" s="1">
        <v>6.0999999999999999E-2</v>
      </c>
      <c r="S233">
        <v>113</v>
      </c>
      <c r="T233" t="s">
        <v>91</v>
      </c>
      <c r="U233">
        <v>0</v>
      </c>
      <c r="V233">
        <v>-1</v>
      </c>
      <c r="W233" s="2">
        <v>0.3</v>
      </c>
      <c r="X233">
        <v>0</v>
      </c>
      <c r="Y233" s="2">
        <f t="shared" si="3"/>
        <v>-0.3</v>
      </c>
      <c r="Z233" t="s">
        <v>91</v>
      </c>
    </row>
    <row r="234" spans="1:26" x14ac:dyDescent="0.35">
      <c r="A234" s="3">
        <v>2017</v>
      </c>
      <c r="B234" s="3">
        <v>15</v>
      </c>
      <c r="C234" t="s">
        <v>7</v>
      </c>
      <c r="D234" t="s">
        <v>58</v>
      </c>
      <c r="E234" t="s">
        <v>59</v>
      </c>
      <c r="F234">
        <v>241.5</v>
      </c>
      <c r="G234">
        <v>230.5</v>
      </c>
      <c r="H234">
        <v>1.8</v>
      </c>
      <c r="I234">
        <v>1.95</v>
      </c>
      <c r="J234" s="1">
        <v>0.60699999999999998</v>
      </c>
      <c r="K234" s="1">
        <v>0.39300000000000002</v>
      </c>
      <c r="L234" s="1">
        <v>9.1999999999999998E-2</v>
      </c>
      <c r="M234" s="1">
        <v>-0.23200000000000001</v>
      </c>
      <c r="N234" t="s">
        <v>90</v>
      </c>
      <c r="O234" s="1">
        <v>0.60699999999999998</v>
      </c>
      <c r="P234">
        <v>1.8</v>
      </c>
      <c r="Q234" s="1">
        <v>0.55600000000000005</v>
      </c>
      <c r="R234" s="1">
        <v>9.1999999999999998E-2</v>
      </c>
      <c r="S234">
        <v>231</v>
      </c>
      <c r="T234" t="s">
        <v>95</v>
      </c>
      <c r="U234">
        <v>1.8</v>
      </c>
      <c r="V234">
        <v>0.8</v>
      </c>
      <c r="W234" s="2">
        <v>0.5</v>
      </c>
      <c r="X234">
        <v>0.8623333333333334</v>
      </c>
      <c r="Y234" s="2">
        <f t="shared" si="3"/>
        <v>0.3623333333333334</v>
      </c>
      <c r="Z234" t="s">
        <v>95</v>
      </c>
    </row>
    <row r="235" spans="1:26" x14ac:dyDescent="0.35">
      <c r="A235" s="3">
        <v>2017</v>
      </c>
      <c r="B235" s="3">
        <v>15</v>
      </c>
      <c r="C235" t="s">
        <v>7</v>
      </c>
      <c r="D235" t="s">
        <v>65</v>
      </c>
      <c r="E235" t="s">
        <v>66</v>
      </c>
      <c r="F235">
        <v>272.5</v>
      </c>
      <c r="G235">
        <v>285.5</v>
      </c>
      <c r="H235">
        <v>1.8</v>
      </c>
      <c r="I235">
        <v>1.95</v>
      </c>
      <c r="J235" s="1">
        <v>0.32700000000000001</v>
      </c>
      <c r="K235" s="1">
        <v>0.67300000000000004</v>
      </c>
      <c r="L235" s="1">
        <v>-0.41199999999999998</v>
      </c>
      <c r="M235" s="1">
        <v>0.314</v>
      </c>
      <c r="N235" t="s">
        <v>94</v>
      </c>
      <c r="O235" s="1">
        <v>0.67300000000000004</v>
      </c>
      <c r="P235">
        <v>1.95</v>
      </c>
      <c r="Q235" s="1">
        <v>0.51200000000000001</v>
      </c>
      <c r="R235" s="1">
        <v>0.314</v>
      </c>
      <c r="S235">
        <v>237</v>
      </c>
      <c r="T235" t="s">
        <v>95</v>
      </c>
      <c r="U235">
        <v>1.95</v>
      </c>
      <c r="V235">
        <v>0.95</v>
      </c>
      <c r="W235" s="2">
        <v>1.4000000000000001</v>
      </c>
      <c r="X235">
        <v>2.6859999999999999</v>
      </c>
      <c r="Y235" s="2">
        <f t="shared" si="3"/>
        <v>1.2859999999999998</v>
      </c>
      <c r="Z235" t="s">
        <v>95</v>
      </c>
    </row>
    <row r="236" spans="1:26" x14ac:dyDescent="0.35">
      <c r="A236" s="3">
        <v>2017</v>
      </c>
      <c r="B236" s="3">
        <v>15</v>
      </c>
      <c r="C236" t="s">
        <v>7</v>
      </c>
      <c r="D236" t="s">
        <v>51</v>
      </c>
      <c r="E236" t="s">
        <v>52</v>
      </c>
      <c r="F236">
        <v>235.5</v>
      </c>
      <c r="G236">
        <v>230.5</v>
      </c>
      <c r="H236">
        <v>1.87</v>
      </c>
      <c r="I236">
        <v>1.87</v>
      </c>
      <c r="J236" s="1">
        <v>0.52200000000000002</v>
      </c>
      <c r="K236" s="1">
        <v>0.47799999999999998</v>
      </c>
      <c r="L236" s="1">
        <v>-2.5000000000000001E-2</v>
      </c>
      <c r="M236" s="1">
        <v>-0.106</v>
      </c>
      <c r="N236" t="s">
        <v>99</v>
      </c>
      <c r="O236" s="1" t="s">
        <v>92</v>
      </c>
      <c r="P236" t="s">
        <v>92</v>
      </c>
      <c r="Q236" s="1" t="s">
        <v>93</v>
      </c>
      <c r="R236" s="1">
        <v>-1E-3</v>
      </c>
      <c r="S236">
        <v>242</v>
      </c>
      <c r="T236" t="s">
        <v>100</v>
      </c>
      <c r="U236">
        <v>1</v>
      </c>
      <c r="V236">
        <v>0</v>
      </c>
      <c r="W236" s="2">
        <v>0</v>
      </c>
      <c r="X236">
        <v>0</v>
      </c>
      <c r="Y236" s="2">
        <f t="shared" si="3"/>
        <v>0</v>
      </c>
      <c r="Z236" t="s">
        <v>91</v>
      </c>
    </row>
    <row r="237" spans="1:26" x14ac:dyDescent="0.35">
      <c r="A237" s="3">
        <v>2017</v>
      </c>
      <c r="B237" s="3">
        <v>15</v>
      </c>
      <c r="C237" t="s">
        <v>7</v>
      </c>
      <c r="D237" t="s">
        <v>10</v>
      </c>
      <c r="E237" t="s">
        <v>11</v>
      </c>
      <c r="F237">
        <v>229.9</v>
      </c>
      <c r="G237">
        <v>219.5</v>
      </c>
      <c r="H237">
        <v>1.87</v>
      </c>
      <c r="I237">
        <v>1.87</v>
      </c>
      <c r="J237" s="1">
        <v>0.58299999999999996</v>
      </c>
      <c r="K237" s="1">
        <v>0.41699999999999998</v>
      </c>
      <c r="L237" s="1">
        <v>0.09</v>
      </c>
      <c r="M237" s="1">
        <v>-0.22</v>
      </c>
      <c r="N237" t="s">
        <v>90</v>
      </c>
      <c r="O237" s="1">
        <v>0.58299999999999996</v>
      </c>
      <c r="P237">
        <v>1.87</v>
      </c>
      <c r="Q237" s="1">
        <v>0.53500000000000003</v>
      </c>
      <c r="R237" s="1">
        <v>0.09</v>
      </c>
      <c r="S237">
        <v>434</v>
      </c>
      <c r="T237" t="s">
        <v>95</v>
      </c>
      <c r="U237">
        <v>1.87</v>
      </c>
      <c r="V237">
        <v>0.87</v>
      </c>
      <c r="W237" s="2">
        <v>0.4</v>
      </c>
      <c r="X237">
        <v>0.80400000000000005</v>
      </c>
      <c r="Y237" s="2">
        <f t="shared" si="3"/>
        <v>0.40400000000000003</v>
      </c>
      <c r="Z237" t="s">
        <v>91</v>
      </c>
    </row>
    <row r="238" spans="1:26" x14ac:dyDescent="0.35">
      <c r="A238" s="3">
        <v>2017</v>
      </c>
      <c r="B238" s="3">
        <v>15</v>
      </c>
      <c r="C238" t="s">
        <v>7</v>
      </c>
      <c r="D238" t="s">
        <v>69</v>
      </c>
      <c r="E238" t="s">
        <v>70</v>
      </c>
      <c r="F238">
        <v>224.4</v>
      </c>
      <c r="G238">
        <v>239.5</v>
      </c>
      <c r="H238">
        <v>1.87</v>
      </c>
      <c r="I238">
        <v>1.87</v>
      </c>
      <c r="J238" s="1">
        <v>0.33300000000000002</v>
      </c>
      <c r="K238" s="1">
        <v>0.66700000000000004</v>
      </c>
      <c r="L238" s="1">
        <v>-0.378</v>
      </c>
      <c r="M238" s="1">
        <v>0.248</v>
      </c>
      <c r="N238" t="s">
        <v>94</v>
      </c>
      <c r="O238" s="1">
        <v>0.66700000000000004</v>
      </c>
      <c r="P238">
        <v>1.87</v>
      </c>
      <c r="Q238" s="1">
        <v>0.53500000000000003</v>
      </c>
      <c r="R238" s="1">
        <v>0.248</v>
      </c>
      <c r="S238">
        <v>326</v>
      </c>
      <c r="T238" t="s">
        <v>91</v>
      </c>
      <c r="U238">
        <v>0</v>
      </c>
      <c r="V238">
        <v>-1</v>
      </c>
      <c r="W238" s="2">
        <v>1.2</v>
      </c>
      <c r="X238">
        <v>0</v>
      </c>
      <c r="Y238" s="2">
        <f t="shared" si="3"/>
        <v>-1.2</v>
      </c>
      <c r="Z238" t="s">
        <v>95</v>
      </c>
    </row>
    <row r="239" spans="1:26" x14ac:dyDescent="0.35">
      <c r="A239" s="3">
        <v>2017</v>
      </c>
      <c r="B239" s="3">
        <v>15</v>
      </c>
      <c r="C239" t="s">
        <v>7</v>
      </c>
      <c r="D239" t="s">
        <v>48</v>
      </c>
      <c r="E239" t="s">
        <v>49</v>
      </c>
      <c r="F239">
        <v>250.3</v>
      </c>
      <c r="G239">
        <v>255.5</v>
      </c>
      <c r="H239">
        <v>1.87</v>
      </c>
      <c r="I239">
        <v>1.87</v>
      </c>
      <c r="J239" s="1">
        <v>0.40799999999999997</v>
      </c>
      <c r="K239" s="1">
        <v>0.59199999999999997</v>
      </c>
      <c r="L239" s="1">
        <v>-0.23799999999999999</v>
      </c>
      <c r="M239" s="1">
        <v>0.108</v>
      </c>
      <c r="N239" t="s">
        <v>94</v>
      </c>
      <c r="O239" s="1">
        <v>0.59199999999999997</v>
      </c>
      <c r="P239">
        <v>1.87</v>
      </c>
      <c r="Q239" s="1">
        <v>0.53500000000000003</v>
      </c>
      <c r="R239" s="1">
        <v>0.108</v>
      </c>
      <c r="S239">
        <v>142</v>
      </c>
      <c r="T239" t="s">
        <v>95</v>
      </c>
      <c r="U239">
        <v>1.87</v>
      </c>
      <c r="V239">
        <v>0.87</v>
      </c>
      <c r="W239" s="2">
        <v>0.5</v>
      </c>
      <c r="X239">
        <v>0.96299999999999997</v>
      </c>
      <c r="Y239" s="2">
        <f t="shared" si="3"/>
        <v>0.46299999999999997</v>
      </c>
      <c r="Z239" t="s">
        <v>95</v>
      </c>
    </row>
    <row r="240" spans="1:26" x14ac:dyDescent="0.35">
      <c r="A240" s="3">
        <v>2017</v>
      </c>
      <c r="B240" s="3">
        <v>15</v>
      </c>
      <c r="C240" t="s">
        <v>7</v>
      </c>
      <c r="D240" t="s">
        <v>32</v>
      </c>
      <c r="E240" t="s">
        <v>33</v>
      </c>
      <c r="F240">
        <v>268.7</v>
      </c>
      <c r="G240">
        <v>275.5</v>
      </c>
      <c r="H240">
        <v>1.8</v>
      </c>
      <c r="I240">
        <v>1.95</v>
      </c>
      <c r="J240" s="1">
        <v>0.39600000000000002</v>
      </c>
      <c r="K240" s="1">
        <v>0.60399999999999998</v>
      </c>
      <c r="L240" s="1">
        <v>-0.28699999999999998</v>
      </c>
      <c r="M240" s="1">
        <v>0.17899999999999999</v>
      </c>
      <c r="N240" t="s">
        <v>94</v>
      </c>
      <c r="O240" s="1">
        <v>0.60399999999999998</v>
      </c>
      <c r="P240">
        <v>1.95</v>
      </c>
      <c r="Q240" s="1">
        <v>0.51200000000000001</v>
      </c>
      <c r="R240" s="1">
        <v>0.17899999999999999</v>
      </c>
      <c r="S240">
        <v>227</v>
      </c>
      <c r="T240" t="s">
        <v>95</v>
      </c>
      <c r="U240">
        <v>1.95</v>
      </c>
      <c r="V240">
        <v>0.95</v>
      </c>
      <c r="W240" s="2">
        <v>0.8</v>
      </c>
      <c r="X240">
        <v>1.5326666666666666</v>
      </c>
      <c r="Y240" s="2">
        <f t="shared" si="3"/>
        <v>0.73266666666666658</v>
      </c>
      <c r="Z240" t="s">
        <v>95</v>
      </c>
    </row>
    <row r="241" spans="1:26" x14ac:dyDescent="0.35">
      <c r="A241" s="3">
        <v>2017</v>
      </c>
      <c r="B241" s="3">
        <v>15</v>
      </c>
      <c r="C241" t="s">
        <v>7</v>
      </c>
      <c r="D241" t="s">
        <v>26</v>
      </c>
      <c r="E241" t="s">
        <v>27</v>
      </c>
      <c r="F241">
        <v>232</v>
      </c>
      <c r="G241">
        <v>232.5</v>
      </c>
      <c r="H241">
        <v>1.87</v>
      </c>
      <c r="I241">
        <v>1.87</v>
      </c>
      <c r="J241" s="1">
        <v>0.49299999999999999</v>
      </c>
      <c r="K241" s="1">
        <v>0.50700000000000001</v>
      </c>
      <c r="L241" s="1">
        <v>-7.9000000000000001E-2</v>
      </c>
      <c r="M241" s="1">
        <v>-5.0999999999999997E-2</v>
      </c>
      <c r="N241" t="s">
        <v>99</v>
      </c>
      <c r="O241" s="1" t="s">
        <v>92</v>
      </c>
      <c r="P241" t="s">
        <v>92</v>
      </c>
      <c r="Q241" s="1" t="s">
        <v>93</v>
      </c>
      <c r="R241" s="1">
        <v>-1E-3</v>
      </c>
      <c r="S241">
        <v>212</v>
      </c>
      <c r="T241" t="s">
        <v>100</v>
      </c>
      <c r="U241">
        <v>1</v>
      </c>
      <c r="V241">
        <v>0</v>
      </c>
      <c r="W241" s="2">
        <v>0</v>
      </c>
      <c r="X241">
        <v>0</v>
      </c>
      <c r="Y241" s="2">
        <f t="shared" si="3"/>
        <v>0</v>
      </c>
      <c r="Z241" t="s">
        <v>91</v>
      </c>
    </row>
    <row r="242" spans="1:26" x14ac:dyDescent="0.35">
      <c r="A242" s="3">
        <v>2017</v>
      </c>
      <c r="B242" s="3">
        <v>15</v>
      </c>
      <c r="C242" t="s">
        <v>7</v>
      </c>
      <c r="D242" t="s">
        <v>53</v>
      </c>
      <c r="E242" t="s">
        <v>54</v>
      </c>
      <c r="F242">
        <v>284.7</v>
      </c>
      <c r="G242">
        <v>314.5</v>
      </c>
      <c r="H242">
        <v>1.8</v>
      </c>
      <c r="I242">
        <v>1.95</v>
      </c>
      <c r="J242" s="1">
        <v>0.246</v>
      </c>
      <c r="K242" s="1">
        <v>0.754</v>
      </c>
      <c r="L242" s="1">
        <v>-0.55600000000000005</v>
      </c>
      <c r="M242" s="1">
        <v>0.47099999999999997</v>
      </c>
      <c r="N242" t="s">
        <v>94</v>
      </c>
      <c r="O242" s="1">
        <v>0.754</v>
      </c>
      <c r="P242">
        <v>1.95</v>
      </c>
      <c r="Q242" s="1">
        <v>0.51200000000000001</v>
      </c>
      <c r="R242" s="1">
        <v>0.47099999999999997</v>
      </c>
      <c r="S242">
        <v>298</v>
      </c>
      <c r="T242" t="s">
        <v>95</v>
      </c>
      <c r="U242">
        <v>1.95</v>
      </c>
      <c r="V242">
        <v>0.95</v>
      </c>
      <c r="W242" s="2">
        <v>2.1</v>
      </c>
      <c r="X242">
        <v>4.0259999999999998</v>
      </c>
      <c r="Y242" s="2">
        <f t="shared" si="3"/>
        <v>1.9259999999999997</v>
      </c>
      <c r="Z242" t="s">
        <v>95</v>
      </c>
    </row>
    <row r="243" spans="1:26" x14ac:dyDescent="0.35">
      <c r="A243" s="3">
        <v>2017</v>
      </c>
      <c r="B243" s="3">
        <v>15</v>
      </c>
      <c r="C243" t="s">
        <v>7</v>
      </c>
      <c r="D243" t="s">
        <v>38</v>
      </c>
      <c r="E243" t="s">
        <v>39</v>
      </c>
      <c r="F243">
        <v>202.7</v>
      </c>
      <c r="G243">
        <v>190.5</v>
      </c>
      <c r="H243">
        <v>1.87</v>
      </c>
      <c r="I243">
        <v>1.87</v>
      </c>
      <c r="J243" s="1">
        <v>0.61799999999999999</v>
      </c>
      <c r="K243" s="1">
        <v>0.38200000000000001</v>
      </c>
      <c r="L243" s="1">
        <v>0.155</v>
      </c>
      <c r="M243" s="1">
        <v>-0.28499999999999998</v>
      </c>
      <c r="N243" t="s">
        <v>90</v>
      </c>
      <c r="O243" s="1">
        <v>0.61799999999999999</v>
      </c>
      <c r="P243">
        <v>1.87</v>
      </c>
      <c r="Q243" s="1">
        <v>0.53500000000000003</v>
      </c>
      <c r="R243" s="1">
        <v>0.155</v>
      </c>
      <c r="S243">
        <v>314</v>
      </c>
      <c r="T243" t="s">
        <v>95</v>
      </c>
      <c r="U243">
        <v>1.87</v>
      </c>
      <c r="V243">
        <v>0.87</v>
      </c>
      <c r="W243" s="2">
        <v>0.70000000000000007</v>
      </c>
      <c r="X243">
        <v>1.385</v>
      </c>
      <c r="Y243" s="2">
        <f t="shared" si="3"/>
        <v>0.68499999999999994</v>
      </c>
      <c r="Z243" t="s">
        <v>91</v>
      </c>
    </row>
    <row r="244" spans="1:26" x14ac:dyDescent="0.35">
      <c r="A244" s="3">
        <v>2017</v>
      </c>
      <c r="B244" s="3">
        <v>15</v>
      </c>
      <c r="C244" t="s">
        <v>7</v>
      </c>
      <c r="D244" t="s">
        <v>18</v>
      </c>
      <c r="E244" t="s">
        <v>19</v>
      </c>
      <c r="F244">
        <v>286.10000000000002</v>
      </c>
      <c r="G244">
        <v>275.5</v>
      </c>
      <c r="H244">
        <v>1.87</v>
      </c>
      <c r="I244">
        <v>1.87</v>
      </c>
      <c r="J244" s="1">
        <v>0.625</v>
      </c>
      <c r="K244" s="1">
        <v>0.375</v>
      </c>
      <c r="L244" s="1">
        <v>0.16900000000000001</v>
      </c>
      <c r="M244" s="1">
        <v>-0.29899999999999999</v>
      </c>
      <c r="N244" t="s">
        <v>90</v>
      </c>
      <c r="O244" s="1">
        <v>0.625</v>
      </c>
      <c r="P244">
        <v>1.87</v>
      </c>
      <c r="Q244" s="1">
        <v>0.53500000000000003</v>
      </c>
      <c r="R244" s="1">
        <v>0.16900000000000001</v>
      </c>
      <c r="S244">
        <v>285</v>
      </c>
      <c r="T244" t="s">
        <v>95</v>
      </c>
      <c r="U244">
        <v>1.87</v>
      </c>
      <c r="V244">
        <v>0.87</v>
      </c>
      <c r="W244" s="2">
        <v>0.8</v>
      </c>
      <c r="X244">
        <v>1.5143333333333333</v>
      </c>
      <c r="Y244" s="2">
        <f t="shared" si="3"/>
        <v>0.71433333333333326</v>
      </c>
      <c r="Z244" t="s">
        <v>95</v>
      </c>
    </row>
    <row r="245" spans="1:26" x14ac:dyDescent="0.35">
      <c r="A245" s="3">
        <v>2017</v>
      </c>
      <c r="B245" s="3">
        <v>15</v>
      </c>
      <c r="C245" t="s">
        <v>7</v>
      </c>
      <c r="D245" t="s">
        <v>62</v>
      </c>
      <c r="E245" t="s">
        <v>63</v>
      </c>
      <c r="F245">
        <v>195.8</v>
      </c>
      <c r="G245">
        <v>200.5</v>
      </c>
      <c r="H245">
        <v>1.87</v>
      </c>
      <c r="I245">
        <v>1.87</v>
      </c>
      <c r="J245" s="1">
        <v>0.43</v>
      </c>
      <c r="K245" s="1">
        <v>0.56999999999999995</v>
      </c>
      <c r="L245" s="1">
        <v>-0.19600000000000001</v>
      </c>
      <c r="M245" s="1">
        <v>6.6000000000000003E-2</v>
      </c>
      <c r="N245" t="s">
        <v>94</v>
      </c>
      <c r="O245" s="1">
        <v>0.56999999999999995</v>
      </c>
      <c r="P245">
        <v>1.87</v>
      </c>
      <c r="Q245" s="1">
        <v>0.53500000000000003</v>
      </c>
      <c r="R245" s="1">
        <v>6.6000000000000003E-2</v>
      </c>
      <c r="S245">
        <v>224</v>
      </c>
      <c r="T245" t="s">
        <v>91</v>
      </c>
      <c r="U245">
        <v>0</v>
      </c>
      <c r="V245">
        <v>-1</v>
      </c>
      <c r="W245" s="2">
        <v>0.3</v>
      </c>
      <c r="X245">
        <v>0</v>
      </c>
      <c r="Y245" s="2">
        <f t="shared" si="3"/>
        <v>-0.3</v>
      </c>
      <c r="Z245" t="s">
        <v>91</v>
      </c>
    </row>
    <row r="246" spans="1:26" x14ac:dyDescent="0.35">
      <c r="A246" s="3">
        <v>2017</v>
      </c>
      <c r="B246" s="3">
        <v>15</v>
      </c>
      <c r="C246" t="s">
        <v>7</v>
      </c>
      <c r="D246" t="s">
        <v>34</v>
      </c>
      <c r="E246" t="s">
        <v>35</v>
      </c>
      <c r="F246">
        <v>224.8</v>
      </c>
      <c r="G246">
        <v>229.5</v>
      </c>
      <c r="H246">
        <v>1.87</v>
      </c>
      <c r="I246">
        <v>1.87</v>
      </c>
      <c r="J246" s="1">
        <v>0.434</v>
      </c>
      <c r="K246" s="1">
        <v>0.56599999999999995</v>
      </c>
      <c r="L246" s="1">
        <v>-0.189</v>
      </c>
      <c r="M246" s="1">
        <v>5.8999999999999997E-2</v>
      </c>
      <c r="N246" t="s">
        <v>94</v>
      </c>
      <c r="O246" s="1">
        <v>0.56599999999999995</v>
      </c>
      <c r="P246">
        <v>1.87</v>
      </c>
      <c r="Q246" s="1">
        <v>0.53500000000000003</v>
      </c>
      <c r="R246" s="1">
        <v>5.8999999999999997E-2</v>
      </c>
      <c r="S246">
        <v>241</v>
      </c>
      <c r="T246" t="s">
        <v>91</v>
      </c>
      <c r="U246">
        <v>0</v>
      </c>
      <c r="V246">
        <v>-1</v>
      </c>
      <c r="W246" s="2">
        <v>0.3</v>
      </c>
      <c r="X246">
        <v>0</v>
      </c>
      <c r="Y246" s="2">
        <f t="shared" si="3"/>
        <v>-0.3</v>
      </c>
      <c r="Z246" t="s">
        <v>91</v>
      </c>
    </row>
    <row r="247" spans="1:26" x14ac:dyDescent="0.35">
      <c r="A247" s="3">
        <v>2017</v>
      </c>
      <c r="B247" s="3">
        <v>15</v>
      </c>
      <c r="C247" t="s">
        <v>7</v>
      </c>
      <c r="D247" t="s">
        <v>20</v>
      </c>
      <c r="E247" t="s">
        <v>21</v>
      </c>
      <c r="F247">
        <v>230.1</v>
      </c>
      <c r="G247">
        <v>229.5</v>
      </c>
      <c r="H247">
        <v>1.87</v>
      </c>
      <c r="I247">
        <v>1.87</v>
      </c>
      <c r="J247" s="1">
        <v>0.501</v>
      </c>
      <c r="K247" s="1">
        <v>0.499</v>
      </c>
      <c r="L247" s="1">
        <v>-6.3E-2</v>
      </c>
      <c r="M247" s="1">
        <v>-6.8000000000000005E-2</v>
      </c>
      <c r="N247" t="s">
        <v>99</v>
      </c>
      <c r="O247" s="1" t="s">
        <v>92</v>
      </c>
      <c r="P247" t="s">
        <v>92</v>
      </c>
      <c r="Q247" s="1" t="s">
        <v>93</v>
      </c>
      <c r="R247" s="1">
        <v>-1E-3</v>
      </c>
      <c r="S247">
        <v>288</v>
      </c>
      <c r="T247" t="s">
        <v>100</v>
      </c>
      <c r="U247">
        <v>1</v>
      </c>
      <c r="V247">
        <v>0</v>
      </c>
      <c r="W247" s="2">
        <v>0</v>
      </c>
      <c r="X247">
        <v>0</v>
      </c>
      <c r="Y247" s="2">
        <f t="shared" si="3"/>
        <v>0</v>
      </c>
      <c r="Z247" t="s">
        <v>91</v>
      </c>
    </row>
    <row r="248" spans="1:26" x14ac:dyDescent="0.35">
      <c r="A248" s="3">
        <v>2017</v>
      </c>
      <c r="B248" s="3">
        <v>15</v>
      </c>
      <c r="C248" t="s">
        <v>7</v>
      </c>
      <c r="D248" t="s">
        <v>16</v>
      </c>
      <c r="E248" t="s">
        <v>17</v>
      </c>
      <c r="F248">
        <v>272.7</v>
      </c>
      <c r="G248">
        <v>280.5</v>
      </c>
      <c r="H248">
        <v>1.8</v>
      </c>
      <c r="I248">
        <v>1.95</v>
      </c>
      <c r="J248" s="1">
        <v>0.374</v>
      </c>
      <c r="K248" s="1">
        <v>0.626</v>
      </c>
      <c r="L248" s="1">
        <v>-0.32700000000000001</v>
      </c>
      <c r="M248" s="1">
        <v>0.223</v>
      </c>
      <c r="N248" t="s">
        <v>94</v>
      </c>
      <c r="O248" s="1">
        <v>0.626</v>
      </c>
      <c r="P248">
        <v>1.95</v>
      </c>
      <c r="Q248" s="1">
        <v>0.51200000000000001</v>
      </c>
      <c r="R248" s="1">
        <v>0.223</v>
      </c>
      <c r="S248">
        <v>212</v>
      </c>
      <c r="T248" t="s">
        <v>95</v>
      </c>
      <c r="U248">
        <v>1.95</v>
      </c>
      <c r="V248">
        <v>0.95</v>
      </c>
      <c r="W248" s="2">
        <v>1</v>
      </c>
      <c r="X248">
        <v>1.9033333333333333</v>
      </c>
      <c r="Y248" s="2">
        <f t="shared" si="3"/>
        <v>0.90333333333333332</v>
      </c>
      <c r="Z248" t="s">
        <v>95</v>
      </c>
    </row>
    <row r="249" spans="1:26" x14ac:dyDescent="0.35">
      <c r="A249" s="3">
        <v>2017</v>
      </c>
      <c r="B249" s="3">
        <v>15</v>
      </c>
      <c r="C249" t="s">
        <v>7</v>
      </c>
      <c r="D249" t="s">
        <v>30</v>
      </c>
      <c r="E249" t="s">
        <v>31</v>
      </c>
      <c r="F249">
        <v>246.5</v>
      </c>
      <c r="G249">
        <v>259.5</v>
      </c>
      <c r="H249">
        <v>1.87</v>
      </c>
      <c r="I249">
        <v>1.87</v>
      </c>
      <c r="J249" s="1">
        <v>0.34399999999999997</v>
      </c>
      <c r="K249" s="1">
        <v>0.65600000000000003</v>
      </c>
      <c r="L249" s="1">
        <v>-0.35699999999999998</v>
      </c>
      <c r="M249" s="1">
        <v>0.22600000000000001</v>
      </c>
      <c r="N249" t="s">
        <v>94</v>
      </c>
      <c r="O249" s="1">
        <v>0.65600000000000003</v>
      </c>
      <c r="P249">
        <v>1.87</v>
      </c>
      <c r="Q249" s="1">
        <v>0.53500000000000003</v>
      </c>
      <c r="R249" s="1">
        <v>0.22600000000000001</v>
      </c>
      <c r="S249">
        <v>120</v>
      </c>
      <c r="T249" t="s">
        <v>95</v>
      </c>
      <c r="U249">
        <v>1.87</v>
      </c>
      <c r="V249">
        <v>0.87</v>
      </c>
      <c r="W249" s="2">
        <v>1.0999999999999999</v>
      </c>
      <c r="X249">
        <v>2.0256666666666669</v>
      </c>
      <c r="Y249" s="2">
        <f t="shared" si="3"/>
        <v>0.92566666666666708</v>
      </c>
      <c r="Z249" t="s">
        <v>95</v>
      </c>
    </row>
    <row r="250" spans="1:26" x14ac:dyDescent="0.35">
      <c r="A250" s="3">
        <v>2017</v>
      </c>
      <c r="B250" s="3">
        <v>15</v>
      </c>
      <c r="C250" t="s">
        <v>7</v>
      </c>
      <c r="D250" t="s">
        <v>56</v>
      </c>
      <c r="E250" t="s">
        <v>57</v>
      </c>
      <c r="F250">
        <v>249.3</v>
      </c>
      <c r="G250">
        <v>265.5</v>
      </c>
      <c r="H250">
        <v>1.87</v>
      </c>
      <c r="I250">
        <v>1.87</v>
      </c>
      <c r="J250" s="1">
        <v>0.33300000000000002</v>
      </c>
      <c r="K250" s="1">
        <v>0.66700000000000004</v>
      </c>
      <c r="L250" s="1">
        <v>-0.378</v>
      </c>
      <c r="M250" s="1">
        <v>0.247</v>
      </c>
      <c r="N250" t="s">
        <v>94</v>
      </c>
      <c r="O250" s="1">
        <v>0.66700000000000004</v>
      </c>
      <c r="P250">
        <v>1.87</v>
      </c>
      <c r="Q250" s="1">
        <v>0.53500000000000003</v>
      </c>
      <c r="R250" s="1">
        <v>0.247</v>
      </c>
      <c r="S250">
        <v>290</v>
      </c>
      <c r="T250" t="s">
        <v>91</v>
      </c>
      <c r="U250">
        <v>0</v>
      </c>
      <c r="V250">
        <v>-1</v>
      </c>
      <c r="W250" s="2">
        <v>1.2</v>
      </c>
      <c r="X250">
        <v>0</v>
      </c>
      <c r="Y250" s="2">
        <f t="shared" si="3"/>
        <v>-1.2</v>
      </c>
      <c r="Z250" t="s">
        <v>95</v>
      </c>
    </row>
    <row r="251" spans="1:26" x14ac:dyDescent="0.35">
      <c r="A251" s="3">
        <v>2017</v>
      </c>
      <c r="B251" s="3">
        <v>15</v>
      </c>
      <c r="C251" t="s">
        <v>7</v>
      </c>
      <c r="D251" t="s">
        <v>28</v>
      </c>
      <c r="E251" t="s">
        <v>68</v>
      </c>
      <c r="F251">
        <v>254.6</v>
      </c>
      <c r="G251">
        <v>255.5</v>
      </c>
      <c r="H251">
        <v>1.95</v>
      </c>
      <c r="I251">
        <v>1.8</v>
      </c>
      <c r="J251" s="1">
        <v>0.46600000000000003</v>
      </c>
      <c r="K251" s="1">
        <v>0.53400000000000003</v>
      </c>
      <c r="L251" s="1">
        <v>-9.0999999999999998E-2</v>
      </c>
      <c r="M251" s="1">
        <v>-3.7999999999999999E-2</v>
      </c>
      <c r="N251" t="s">
        <v>99</v>
      </c>
      <c r="O251" s="1" t="s">
        <v>92</v>
      </c>
      <c r="P251" t="s">
        <v>92</v>
      </c>
      <c r="Q251" s="1" t="s">
        <v>93</v>
      </c>
      <c r="R251" s="1">
        <v>-1E-3</v>
      </c>
      <c r="S251">
        <v>196</v>
      </c>
      <c r="T251" t="s">
        <v>100</v>
      </c>
      <c r="U251">
        <v>1</v>
      </c>
      <c r="V251">
        <v>0</v>
      </c>
      <c r="W251" s="2">
        <v>0</v>
      </c>
      <c r="X251">
        <v>0</v>
      </c>
      <c r="Y251" s="2">
        <f t="shared" si="3"/>
        <v>0</v>
      </c>
      <c r="Z251" t="s">
        <v>91</v>
      </c>
    </row>
    <row r="252" spans="1:26" x14ac:dyDescent="0.35">
      <c r="A252" s="3">
        <v>2017</v>
      </c>
      <c r="B252" s="3">
        <v>15</v>
      </c>
      <c r="C252" t="s">
        <v>7</v>
      </c>
      <c r="D252" t="s">
        <v>46</v>
      </c>
      <c r="E252" t="s">
        <v>47</v>
      </c>
      <c r="F252">
        <v>253.8</v>
      </c>
      <c r="G252">
        <v>252.5</v>
      </c>
      <c r="H252">
        <v>1.87</v>
      </c>
      <c r="I252">
        <v>1.87</v>
      </c>
      <c r="J252" s="1">
        <v>0.47699999999999998</v>
      </c>
      <c r="K252" s="1">
        <v>0.52300000000000002</v>
      </c>
      <c r="L252" s="1">
        <v>-0.108</v>
      </c>
      <c r="M252" s="1">
        <v>-2.3E-2</v>
      </c>
      <c r="N252" t="s">
        <v>99</v>
      </c>
      <c r="O252" s="1" t="s">
        <v>92</v>
      </c>
      <c r="P252" t="s">
        <v>92</v>
      </c>
      <c r="Q252" s="1" t="s">
        <v>93</v>
      </c>
      <c r="R252" s="1">
        <v>-1E-3</v>
      </c>
      <c r="S252">
        <v>171</v>
      </c>
      <c r="T252" t="s">
        <v>100</v>
      </c>
      <c r="U252">
        <v>1</v>
      </c>
      <c r="V252">
        <v>0</v>
      </c>
      <c r="W252" s="2">
        <v>0</v>
      </c>
      <c r="X252">
        <v>0</v>
      </c>
      <c r="Y252" s="2">
        <f t="shared" si="3"/>
        <v>0</v>
      </c>
      <c r="Z252" t="s">
        <v>91</v>
      </c>
    </row>
    <row r="253" spans="1:26" x14ac:dyDescent="0.35">
      <c r="A253" s="3">
        <v>2017</v>
      </c>
      <c r="B253" s="3">
        <v>15</v>
      </c>
      <c r="C253" t="s">
        <v>7</v>
      </c>
      <c r="D253" t="s">
        <v>36</v>
      </c>
      <c r="E253" t="s">
        <v>37</v>
      </c>
      <c r="F253">
        <v>246.9</v>
      </c>
      <c r="G253">
        <v>265.5</v>
      </c>
      <c r="H253">
        <v>1.8</v>
      </c>
      <c r="I253">
        <v>1.95</v>
      </c>
      <c r="J253" s="1">
        <v>0.311</v>
      </c>
      <c r="K253" s="1">
        <v>0.68899999999999995</v>
      </c>
      <c r="L253" s="1">
        <v>-0.44</v>
      </c>
      <c r="M253" s="1">
        <v>0.34499999999999997</v>
      </c>
      <c r="N253" t="s">
        <v>94</v>
      </c>
      <c r="O253" s="1">
        <v>0.68899999999999995</v>
      </c>
      <c r="P253">
        <v>1.95</v>
      </c>
      <c r="Q253" s="1">
        <v>0.51200000000000001</v>
      </c>
      <c r="R253" s="1">
        <v>0.34499999999999997</v>
      </c>
      <c r="S253">
        <v>299</v>
      </c>
      <c r="T253" t="s">
        <v>91</v>
      </c>
      <c r="U253">
        <v>0</v>
      </c>
      <c r="V253">
        <v>-1</v>
      </c>
      <c r="W253" s="2">
        <v>1.5</v>
      </c>
      <c r="X253">
        <v>0</v>
      </c>
      <c r="Y253" s="2">
        <f t="shared" si="3"/>
        <v>-1.5</v>
      </c>
      <c r="Z253" t="s">
        <v>95</v>
      </c>
    </row>
    <row r="254" spans="1:26" x14ac:dyDescent="0.35">
      <c r="A254" s="3">
        <v>2017</v>
      </c>
      <c r="B254" s="3">
        <v>15</v>
      </c>
      <c r="C254" t="s">
        <v>7</v>
      </c>
      <c r="D254" t="s">
        <v>12</v>
      </c>
      <c r="E254" t="s">
        <v>13</v>
      </c>
      <c r="F254">
        <v>286.5</v>
      </c>
      <c r="G254">
        <v>299.5</v>
      </c>
      <c r="H254">
        <v>1.8</v>
      </c>
      <c r="I254">
        <v>1.95</v>
      </c>
      <c r="J254" s="1">
        <v>0.32300000000000001</v>
      </c>
      <c r="K254" s="1">
        <v>0.67700000000000005</v>
      </c>
      <c r="L254" s="1">
        <v>-0.41799999999999998</v>
      </c>
      <c r="M254" s="1">
        <v>0.32100000000000001</v>
      </c>
      <c r="N254" t="s">
        <v>94</v>
      </c>
      <c r="O254" s="1">
        <v>0.67700000000000005</v>
      </c>
      <c r="P254">
        <v>1.95</v>
      </c>
      <c r="Q254" s="1">
        <v>0.51200000000000001</v>
      </c>
      <c r="R254" s="1">
        <v>0.32100000000000001</v>
      </c>
      <c r="S254">
        <v>281</v>
      </c>
      <c r="T254" t="s">
        <v>95</v>
      </c>
      <c r="U254">
        <v>1.95</v>
      </c>
      <c r="V254">
        <v>0.95</v>
      </c>
      <c r="W254" s="2">
        <v>1.4000000000000001</v>
      </c>
      <c r="X254">
        <v>2.7423333333333333</v>
      </c>
      <c r="Y254" s="2">
        <f t="shared" si="3"/>
        <v>1.3423333333333332</v>
      </c>
      <c r="Z254" t="s">
        <v>95</v>
      </c>
    </row>
    <row r="255" spans="1:26" x14ac:dyDescent="0.35">
      <c r="A255" s="3">
        <v>2017</v>
      </c>
      <c r="B255" s="3">
        <v>15</v>
      </c>
      <c r="C255" t="s">
        <v>7</v>
      </c>
      <c r="D255" t="s">
        <v>22</v>
      </c>
      <c r="E255" t="s">
        <v>29</v>
      </c>
      <c r="F255">
        <v>246.9</v>
      </c>
      <c r="G255">
        <v>250.5</v>
      </c>
      <c r="H255">
        <v>1.95</v>
      </c>
      <c r="I255">
        <v>1.8</v>
      </c>
      <c r="J255" s="1">
        <v>0.441</v>
      </c>
      <c r="K255" s="1">
        <v>0.55900000000000005</v>
      </c>
      <c r="L255" s="1">
        <v>-0.14000000000000001</v>
      </c>
      <c r="M255" s="1">
        <v>7.0000000000000001E-3</v>
      </c>
      <c r="N255" t="s">
        <v>94</v>
      </c>
      <c r="O255" s="1">
        <v>0.55900000000000005</v>
      </c>
      <c r="P255">
        <v>1.8</v>
      </c>
      <c r="Q255" s="1">
        <v>0.55600000000000005</v>
      </c>
      <c r="R255" s="1">
        <v>7.0000000000000001E-3</v>
      </c>
      <c r="S255">
        <v>236</v>
      </c>
      <c r="T255" t="s">
        <v>95</v>
      </c>
      <c r="U255">
        <v>1.8</v>
      </c>
      <c r="V255">
        <v>0.8</v>
      </c>
      <c r="W255" s="2">
        <v>0</v>
      </c>
      <c r="X255">
        <v>6.4666666666666664E-2</v>
      </c>
      <c r="Y255" s="2">
        <f t="shared" si="3"/>
        <v>6.4666666666666664E-2</v>
      </c>
      <c r="Z255" t="s">
        <v>91</v>
      </c>
    </row>
    <row r="256" spans="1:26" x14ac:dyDescent="0.35">
      <c r="A256" s="3">
        <v>2017</v>
      </c>
      <c r="B256" s="3">
        <v>15</v>
      </c>
      <c r="C256" t="s">
        <v>7</v>
      </c>
      <c r="D256" t="s">
        <v>50</v>
      </c>
      <c r="E256" t="s">
        <v>25</v>
      </c>
      <c r="F256">
        <v>215.1</v>
      </c>
      <c r="G256">
        <v>229.5</v>
      </c>
      <c r="H256">
        <v>1.87</v>
      </c>
      <c r="I256">
        <v>1.87</v>
      </c>
      <c r="J256" s="1">
        <v>0.33600000000000002</v>
      </c>
      <c r="K256" s="1">
        <v>0.66400000000000003</v>
      </c>
      <c r="L256" s="1">
        <v>-0.372</v>
      </c>
      <c r="M256" s="1">
        <v>0.24199999999999999</v>
      </c>
      <c r="N256" t="s">
        <v>94</v>
      </c>
      <c r="O256" s="1">
        <v>0.66400000000000003</v>
      </c>
      <c r="P256">
        <v>1.87</v>
      </c>
      <c r="Q256" s="1">
        <v>0.53500000000000003</v>
      </c>
      <c r="R256" s="1">
        <v>0.24199999999999999</v>
      </c>
      <c r="S256">
        <v>274</v>
      </c>
      <c r="T256" t="s">
        <v>91</v>
      </c>
      <c r="U256">
        <v>0</v>
      </c>
      <c r="V256">
        <v>-1</v>
      </c>
      <c r="W256" s="2">
        <v>1.2</v>
      </c>
      <c r="X256">
        <v>0</v>
      </c>
      <c r="Y256" s="2">
        <f t="shared" si="3"/>
        <v>-1.2</v>
      </c>
      <c r="Z256" t="s">
        <v>91</v>
      </c>
    </row>
    <row r="257" spans="1:26" x14ac:dyDescent="0.35">
      <c r="A257" s="3">
        <v>2017</v>
      </c>
      <c r="B257" s="3">
        <v>16</v>
      </c>
      <c r="C257" t="s">
        <v>7</v>
      </c>
      <c r="D257" t="s">
        <v>30</v>
      </c>
      <c r="E257" t="s">
        <v>31</v>
      </c>
      <c r="F257">
        <v>248.2</v>
      </c>
      <c r="G257">
        <v>245.5</v>
      </c>
      <c r="H257">
        <v>1.87</v>
      </c>
      <c r="I257">
        <v>1.87</v>
      </c>
      <c r="J257" s="1">
        <v>0.51700000000000002</v>
      </c>
      <c r="K257" s="1">
        <v>0.48299999999999998</v>
      </c>
      <c r="L257" s="1">
        <v>-3.3000000000000002E-2</v>
      </c>
      <c r="M257" s="1">
        <v>-9.8000000000000004E-2</v>
      </c>
      <c r="N257" t="s">
        <v>99</v>
      </c>
      <c r="O257" s="1" t="s">
        <v>92</v>
      </c>
      <c r="P257" t="s">
        <v>92</v>
      </c>
      <c r="Q257" s="1" t="s">
        <v>93</v>
      </c>
      <c r="R257" s="1">
        <v>-1E-3</v>
      </c>
      <c r="S257">
        <v>301</v>
      </c>
      <c r="T257" t="s">
        <v>100</v>
      </c>
      <c r="U257">
        <v>1</v>
      </c>
      <c r="V257">
        <v>0</v>
      </c>
      <c r="W257" s="2">
        <v>0</v>
      </c>
      <c r="X257">
        <v>0</v>
      </c>
      <c r="Y257" s="2">
        <f t="shared" si="3"/>
        <v>0</v>
      </c>
      <c r="Z257" t="s">
        <v>91</v>
      </c>
    </row>
    <row r="258" spans="1:26" x14ac:dyDescent="0.35">
      <c r="A258" s="3">
        <v>2017</v>
      </c>
      <c r="B258" s="3">
        <v>16</v>
      </c>
      <c r="C258" t="s">
        <v>7</v>
      </c>
      <c r="D258" t="s">
        <v>10</v>
      </c>
      <c r="E258" t="s">
        <v>11</v>
      </c>
      <c r="F258">
        <v>235.9</v>
      </c>
      <c r="G258">
        <v>234.5</v>
      </c>
      <c r="H258">
        <v>1.87</v>
      </c>
      <c r="I258">
        <v>1.87</v>
      </c>
      <c r="J258" s="1">
        <v>0.47799999999999998</v>
      </c>
      <c r="K258" s="1">
        <v>0.52200000000000002</v>
      </c>
      <c r="L258" s="1">
        <v>-0.106</v>
      </c>
      <c r="M258" s="1">
        <v>-2.4E-2</v>
      </c>
      <c r="N258" t="s">
        <v>99</v>
      </c>
      <c r="O258" s="1" t="s">
        <v>92</v>
      </c>
      <c r="P258" t="s">
        <v>92</v>
      </c>
      <c r="Q258" s="1" t="s">
        <v>93</v>
      </c>
      <c r="R258" s="1">
        <v>-1E-3</v>
      </c>
      <c r="S258">
        <v>263</v>
      </c>
      <c r="T258" t="s">
        <v>100</v>
      </c>
      <c r="U258">
        <v>1</v>
      </c>
      <c r="V258">
        <v>0</v>
      </c>
      <c r="W258" s="2">
        <v>0</v>
      </c>
      <c r="X258">
        <v>0</v>
      </c>
      <c r="Y258" s="2">
        <f t="shared" ref="Y258:Y321" si="4">X258-W258</f>
        <v>0</v>
      </c>
      <c r="Z258" t="s">
        <v>91</v>
      </c>
    </row>
    <row r="259" spans="1:26" x14ac:dyDescent="0.35">
      <c r="A259" s="3">
        <v>2017</v>
      </c>
      <c r="B259" s="3">
        <v>16</v>
      </c>
      <c r="C259" t="s">
        <v>7</v>
      </c>
      <c r="D259" t="s">
        <v>48</v>
      </c>
      <c r="E259" t="s">
        <v>49</v>
      </c>
      <c r="F259">
        <v>250.8</v>
      </c>
      <c r="G259">
        <v>255.5</v>
      </c>
      <c r="H259">
        <v>1.87</v>
      </c>
      <c r="I259">
        <v>1.87</v>
      </c>
      <c r="J259" s="1">
        <v>0.40899999999999997</v>
      </c>
      <c r="K259" s="1">
        <v>0.59099999999999997</v>
      </c>
      <c r="L259" s="1">
        <v>-0.23499999999999999</v>
      </c>
      <c r="M259" s="1">
        <v>0.104</v>
      </c>
      <c r="N259" t="s">
        <v>94</v>
      </c>
      <c r="O259" s="1">
        <v>0.59099999999999997</v>
      </c>
      <c r="P259">
        <v>1.87</v>
      </c>
      <c r="Q259" s="1">
        <v>0.53500000000000003</v>
      </c>
      <c r="R259" s="1">
        <v>0.104</v>
      </c>
      <c r="S259">
        <v>93</v>
      </c>
      <c r="T259" t="s">
        <v>95</v>
      </c>
      <c r="U259">
        <v>1.87</v>
      </c>
      <c r="V259">
        <v>0.87</v>
      </c>
      <c r="W259" s="2">
        <v>0.5</v>
      </c>
      <c r="X259">
        <v>0.93266666666666675</v>
      </c>
      <c r="Y259" s="2">
        <f t="shared" si="4"/>
        <v>0.43266666666666675</v>
      </c>
      <c r="Z259" t="s">
        <v>95</v>
      </c>
    </row>
    <row r="260" spans="1:26" x14ac:dyDescent="0.35">
      <c r="A260" s="3">
        <v>2017</v>
      </c>
      <c r="B260" s="3">
        <v>16</v>
      </c>
      <c r="C260" t="s">
        <v>7</v>
      </c>
      <c r="D260" t="s">
        <v>62</v>
      </c>
      <c r="E260" t="s">
        <v>63</v>
      </c>
      <c r="F260">
        <v>204.8</v>
      </c>
      <c r="G260">
        <v>196.5</v>
      </c>
      <c r="H260">
        <v>1.87</v>
      </c>
      <c r="I260">
        <v>1.87</v>
      </c>
      <c r="J260" s="1">
        <v>0.59499999999999997</v>
      </c>
      <c r="K260" s="1">
        <v>0.40500000000000003</v>
      </c>
      <c r="L260" s="1">
        <v>0.113</v>
      </c>
      <c r="M260" s="1">
        <v>-0.24299999999999999</v>
      </c>
      <c r="N260" t="s">
        <v>90</v>
      </c>
      <c r="O260" s="1">
        <v>0.59499999999999997</v>
      </c>
      <c r="P260">
        <v>1.87</v>
      </c>
      <c r="Q260" s="1">
        <v>0.53500000000000003</v>
      </c>
      <c r="R260" s="1">
        <v>0.113</v>
      </c>
      <c r="S260">
        <v>281</v>
      </c>
      <c r="T260" t="s">
        <v>95</v>
      </c>
      <c r="U260">
        <v>1.87</v>
      </c>
      <c r="V260">
        <v>0.87</v>
      </c>
      <c r="W260" s="2">
        <v>0.5</v>
      </c>
      <c r="X260">
        <v>1.01</v>
      </c>
      <c r="Y260" s="2">
        <f t="shared" si="4"/>
        <v>0.51</v>
      </c>
      <c r="Z260" t="s">
        <v>91</v>
      </c>
    </row>
    <row r="261" spans="1:26" x14ac:dyDescent="0.35">
      <c r="A261" s="3">
        <v>2017</v>
      </c>
      <c r="B261" s="3">
        <v>16</v>
      </c>
      <c r="C261" t="s">
        <v>7</v>
      </c>
      <c r="D261" t="s">
        <v>64</v>
      </c>
      <c r="E261" t="s">
        <v>23</v>
      </c>
      <c r="F261">
        <v>216.8</v>
      </c>
      <c r="G261">
        <v>200.5</v>
      </c>
      <c r="H261">
        <v>1.87</v>
      </c>
      <c r="I261">
        <v>1.87</v>
      </c>
      <c r="J261" s="1">
        <v>0.68500000000000005</v>
      </c>
      <c r="K261" s="1">
        <v>0.315</v>
      </c>
      <c r="L261" s="1">
        <v>0.28000000000000003</v>
      </c>
      <c r="M261" s="1">
        <v>-0.41099999999999998</v>
      </c>
      <c r="N261" t="s">
        <v>90</v>
      </c>
      <c r="O261" s="1">
        <v>0.68500000000000005</v>
      </c>
      <c r="P261">
        <v>1.87</v>
      </c>
      <c r="Q261" s="1">
        <v>0.53500000000000003</v>
      </c>
      <c r="R261" s="1">
        <v>0.28000000000000003</v>
      </c>
      <c r="S261">
        <v>193</v>
      </c>
      <c r="T261" t="s">
        <v>91</v>
      </c>
      <c r="U261">
        <v>0</v>
      </c>
      <c r="V261">
        <v>-1</v>
      </c>
      <c r="W261" s="2">
        <v>1.3</v>
      </c>
      <c r="X261">
        <v>0</v>
      </c>
      <c r="Y261" s="2">
        <f t="shared" si="4"/>
        <v>-1.3</v>
      </c>
      <c r="Z261" t="s">
        <v>91</v>
      </c>
    </row>
    <row r="262" spans="1:26" x14ac:dyDescent="0.35">
      <c r="A262" s="3">
        <v>2017</v>
      </c>
      <c r="B262" s="3">
        <v>16</v>
      </c>
      <c r="C262" t="s">
        <v>7</v>
      </c>
      <c r="D262" t="s">
        <v>58</v>
      </c>
      <c r="E262" t="s">
        <v>59</v>
      </c>
      <c r="F262">
        <v>243.7</v>
      </c>
      <c r="G262">
        <v>255.5</v>
      </c>
      <c r="H262">
        <v>1.95</v>
      </c>
      <c r="I262">
        <v>1.8</v>
      </c>
      <c r="J262" s="1">
        <v>0.34</v>
      </c>
      <c r="K262" s="1">
        <v>0.66</v>
      </c>
      <c r="L262" s="1">
        <v>-0.33500000000000002</v>
      </c>
      <c r="M262" s="1">
        <v>0.187</v>
      </c>
      <c r="N262" t="s">
        <v>94</v>
      </c>
      <c r="O262" s="1">
        <v>0.66</v>
      </c>
      <c r="P262">
        <v>1.8</v>
      </c>
      <c r="Q262" s="1">
        <v>0.55600000000000005</v>
      </c>
      <c r="R262" s="1">
        <v>0.187</v>
      </c>
      <c r="S262">
        <v>304</v>
      </c>
      <c r="T262" t="s">
        <v>91</v>
      </c>
      <c r="U262">
        <v>0</v>
      </c>
      <c r="V262">
        <v>-1</v>
      </c>
      <c r="W262" s="2">
        <v>1</v>
      </c>
      <c r="X262">
        <v>0</v>
      </c>
      <c r="Y262" s="2">
        <f t="shared" si="4"/>
        <v>-1</v>
      </c>
      <c r="Z262" t="s">
        <v>95</v>
      </c>
    </row>
    <row r="263" spans="1:26" x14ac:dyDescent="0.35">
      <c r="A263" s="3">
        <v>2017</v>
      </c>
      <c r="B263" s="3">
        <v>16</v>
      </c>
      <c r="C263" t="s">
        <v>7</v>
      </c>
      <c r="D263" t="s">
        <v>55</v>
      </c>
      <c r="E263" t="s">
        <v>41</v>
      </c>
      <c r="F263">
        <v>189.9</v>
      </c>
      <c r="G263">
        <v>186.5</v>
      </c>
      <c r="H263">
        <v>1.87</v>
      </c>
      <c r="I263">
        <v>1.87</v>
      </c>
      <c r="J263" s="1">
        <v>0.52800000000000002</v>
      </c>
      <c r="K263" s="1">
        <v>0.47199999999999998</v>
      </c>
      <c r="L263" s="1">
        <v>-1.2999999999999999E-2</v>
      </c>
      <c r="M263" s="1">
        <v>-0.11700000000000001</v>
      </c>
      <c r="N263" t="s">
        <v>99</v>
      </c>
      <c r="O263" s="1" t="s">
        <v>92</v>
      </c>
      <c r="P263" t="s">
        <v>92</v>
      </c>
      <c r="Q263" s="1" t="s">
        <v>93</v>
      </c>
      <c r="R263" s="1">
        <v>-1E-3</v>
      </c>
      <c r="S263">
        <v>215</v>
      </c>
      <c r="T263" t="s">
        <v>100</v>
      </c>
      <c r="U263">
        <v>1</v>
      </c>
      <c r="V263">
        <v>0</v>
      </c>
      <c r="W263" s="2">
        <v>0</v>
      </c>
      <c r="X263">
        <v>0</v>
      </c>
      <c r="Y263" s="2">
        <f t="shared" si="4"/>
        <v>0</v>
      </c>
      <c r="Z263" t="s">
        <v>91</v>
      </c>
    </row>
    <row r="264" spans="1:26" x14ac:dyDescent="0.35">
      <c r="A264" s="3">
        <v>2017</v>
      </c>
      <c r="B264" s="3">
        <v>16</v>
      </c>
      <c r="C264" t="s">
        <v>7</v>
      </c>
      <c r="D264" t="s">
        <v>20</v>
      </c>
      <c r="E264" t="s">
        <v>21</v>
      </c>
      <c r="F264">
        <v>232.5</v>
      </c>
      <c r="G264">
        <v>239.5</v>
      </c>
      <c r="H264">
        <v>1.95</v>
      </c>
      <c r="I264">
        <v>1.8</v>
      </c>
      <c r="J264" s="1">
        <v>0.40699999999999997</v>
      </c>
      <c r="K264" s="1">
        <v>0.59299999999999997</v>
      </c>
      <c r="L264" s="1">
        <v>-0.20499999999999999</v>
      </c>
      <c r="M264" s="1">
        <v>6.7000000000000004E-2</v>
      </c>
      <c r="N264" t="s">
        <v>94</v>
      </c>
      <c r="O264" s="1">
        <v>0.59299999999999997</v>
      </c>
      <c r="P264">
        <v>1.8</v>
      </c>
      <c r="Q264" s="1">
        <v>0.55600000000000005</v>
      </c>
      <c r="R264" s="1">
        <v>6.7000000000000004E-2</v>
      </c>
      <c r="S264">
        <v>237</v>
      </c>
      <c r="T264" t="s">
        <v>95</v>
      </c>
      <c r="U264">
        <v>1.8</v>
      </c>
      <c r="V264">
        <v>0.8</v>
      </c>
      <c r="W264" s="2">
        <v>0.3</v>
      </c>
      <c r="X264">
        <v>0.62466666666666659</v>
      </c>
      <c r="Y264" s="2">
        <f t="shared" si="4"/>
        <v>0.3246666666666666</v>
      </c>
      <c r="Z264" t="s">
        <v>95</v>
      </c>
    </row>
    <row r="265" spans="1:26" x14ac:dyDescent="0.35">
      <c r="A265" s="3">
        <v>2017</v>
      </c>
      <c r="B265" s="3">
        <v>16</v>
      </c>
      <c r="C265" t="s">
        <v>7</v>
      </c>
      <c r="D265" t="s">
        <v>8</v>
      </c>
      <c r="E265" t="s">
        <v>9</v>
      </c>
      <c r="F265">
        <v>223.9</v>
      </c>
      <c r="G265">
        <v>220.5</v>
      </c>
      <c r="H265">
        <v>1.87</v>
      </c>
      <c r="I265">
        <v>1.87</v>
      </c>
      <c r="J265" s="1">
        <v>0.53300000000000003</v>
      </c>
      <c r="K265" s="1">
        <v>0.46700000000000003</v>
      </c>
      <c r="L265" s="1">
        <v>-3.0000000000000001E-3</v>
      </c>
      <c r="M265" s="1">
        <v>-0.128</v>
      </c>
      <c r="N265" t="s">
        <v>99</v>
      </c>
      <c r="O265" s="1" t="s">
        <v>92</v>
      </c>
      <c r="P265" t="s">
        <v>92</v>
      </c>
      <c r="Q265" s="1" t="s">
        <v>93</v>
      </c>
      <c r="R265" s="1">
        <v>-1E-3</v>
      </c>
      <c r="S265">
        <v>238</v>
      </c>
      <c r="T265" t="s">
        <v>100</v>
      </c>
      <c r="U265">
        <v>1</v>
      </c>
      <c r="V265">
        <v>0</v>
      </c>
      <c r="W265" s="2">
        <v>0</v>
      </c>
      <c r="X265">
        <v>0</v>
      </c>
      <c r="Y265" s="2">
        <f t="shared" si="4"/>
        <v>0</v>
      </c>
      <c r="Z265" t="s">
        <v>91</v>
      </c>
    </row>
    <row r="266" spans="1:26" x14ac:dyDescent="0.35">
      <c r="A266" s="3">
        <v>2017</v>
      </c>
      <c r="B266" s="3">
        <v>16</v>
      </c>
      <c r="C266" t="s">
        <v>7</v>
      </c>
      <c r="D266" t="s">
        <v>51</v>
      </c>
      <c r="E266" t="s">
        <v>52</v>
      </c>
      <c r="F266">
        <v>245.9</v>
      </c>
      <c r="G266">
        <v>235.5</v>
      </c>
      <c r="H266">
        <v>1.87</v>
      </c>
      <c r="I266">
        <v>1.87</v>
      </c>
      <c r="J266" s="1">
        <v>0.57999999999999996</v>
      </c>
      <c r="K266" s="1">
        <v>0.42</v>
      </c>
      <c r="L266" s="1">
        <v>8.4000000000000005E-2</v>
      </c>
      <c r="M266" s="1">
        <v>-0.214</v>
      </c>
      <c r="N266" t="s">
        <v>90</v>
      </c>
      <c r="O266" s="1">
        <v>0.57999999999999996</v>
      </c>
      <c r="P266">
        <v>1.87</v>
      </c>
      <c r="Q266" s="1">
        <v>0.53500000000000003</v>
      </c>
      <c r="R266" s="1">
        <v>8.4000000000000005E-2</v>
      </c>
      <c r="S266">
        <v>160</v>
      </c>
      <c r="T266" t="s">
        <v>91</v>
      </c>
      <c r="U266">
        <v>0</v>
      </c>
      <c r="V266">
        <v>-1</v>
      </c>
      <c r="W266" s="2">
        <v>0.4</v>
      </c>
      <c r="X266">
        <v>0</v>
      </c>
      <c r="Y266" s="2">
        <f t="shared" si="4"/>
        <v>-0.4</v>
      </c>
      <c r="Z266" t="s">
        <v>95</v>
      </c>
    </row>
    <row r="267" spans="1:26" x14ac:dyDescent="0.35">
      <c r="A267" s="3">
        <v>2017</v>
      </c>
      <c r="B267" s="3">
        <v>16</v>
      </c>
      <c r="C267" t="s">
        <v>7</v>
      </c>
      <c r="D267" t="s">
        <v>50</v>
      </c>
      <c r="E267" t="s">
        <v>25</v>
      </c>
      <c r="F267">
        <v>224</v>
      </c>
      <c r="G267">
        <v>230.5</v>
      </c>
      <c r="H267">
        <v>1.87</v>
      </c>
      <c r="I267">
        <v>1.87</v>
      </c>
      <c r="J267" s="1">
        <v>0.42199999999999999</v>
      </c>
      <c r="K267" s="1">
        <v>0.57799999999999996</v>
      </c>
      <c r="L267" s="1">
        <v>-0.21099999999999999</v>
      </c>
      <c r="M267" s="1">
        <v>8.1000000000000003E-2</v>
      </c>
      <c r="N267" t="s">
        <v>94</v>
      </c>
      <c r="O267" s="1">
        <v>0.57799999999999996</v>
      </c>
      <c r="P267">
        <v>1.87</v>
      </c>
      <c r="Q267" s="1">
        <v>0.53500000000000003</v>
      </c>
      <c r="R267" s="1">
        <v>8.1000000000000003E-2</v>
      </c>
      <c r="S267">
        <v>286</v>
      </c>
      <c r="T267" t="s">
        <v>91</v>
      </c>
      <c r="U267">
        <v>0</v>
      </c>
      <c r="V267">
        <v>-1</v>
      </c>
      <c r="W267" s="2">
        <v>0.4</v>
      </c>
      <c r="X267">
        <v>0</v>
      </c>
      <c r="Y267" s="2">
        <f t="shared" si="4"/>
        <v>-0.4</v>
      </c>
      <c r="Z267" t="s">
        <v>95</v>
      </c>
    </row>
    <row r="268" spans="1:26" x14ac:dyDescent="0.35">
      <c r="A268" s="3">
        <v>2017</v>
      </c>
      <c r="B268" s="3">
        <v>16</v>
      </c>
      <c r="C268" t="s">
        <v>7</v>
      </c>
      <c r="D268" t="s">
        <v>36</v>
      </c>
      <c r="E268" t="s">
        <v>37</v>
      </c>
      <c r="F268">
        <v>241.1</v>
      </c>
      <c r="G268">
        <v>260.5</v>
      </c>
      <c r="H268">
        <v>1.87</v>
      </c>
      <c r="I268">
        <v>1.87</v>
      </c>
      <c r="J268" s="1">
        <v>0.309</v>
      </c>
      <c r="K268" s="1">
        <v>0.69099999999999995</v>
      </c>
      <c r="L268" s="1">
        <v>-0.42299999999999999</v>
      </c>
      <c r="M268" s="1">
        <v>0.29299999999999998</v>
      </c>
      <c r="N268" t="s">
        <v>94</v>
      </c>
      <c r="O268" s="1">
        <v>0.69099999999999995</v>
      </c>
      <c r="P268">
        <v>1.87</v>
      </c>
      <c r="Q268" s="1">
        <v>0.53500000000000003</v>
      </c>
      <c r="R268" s="1">
        <v>0.29299999999999998</v>
      </c>
      <c r="S268">
        <v>367</v>
      </c>
      <c r="T268" t="s">
        <v>91</v>
      </c>
      <c r="U268">
        <v>0</v>
      </c>
      <c r="V268">
        <v>-1</v>
      </c>
      <c r="W268" s="2">
        <v>1.4000000000000001</v>
      </c>
      <c r="X268">
        <v>0</v>
      </c>
      <c r="Y268" s="2">
        <f t="shared" si="4"/>
        <v>-1.4000000000000001</v>
      </c>
      <c r="Z268" t="s">
        <v>95</v>
      </c>
    </row>
    <row r="269" spans="1:26" x14ac:dyDescent="0.35">
      <c r="A269" s="3">
        <v>2017</v>
      </c>
      <c r="B269" s="3">
        <v>16</v>
      </c>
      <c r="C269" t="s">
        <v>7</v>
      </c>
      <c r="D269" t="s">
        <v>65</v>
      </c>
      <c r="E269" t="s">
        <v>66</v>
      </c>
      <c r="F269">
        <v>268.2</v>
      </c>
      <c r="G269">
        <v>265.5</v>
      </c>
      <c r="H269">
        <v>1.87</v>
      </c>
      <c r="I269">
        <v>1.87</v>
      </c>
      <c r="J269" s="1">
        <v>0.498</v>
      </c>
      <c r="K269" s="1">
        <v>0.502</v>
      </c>
      <c r="L269" s="1">
        <v>-6.9000000000000006E-2</v>
      </c>
      <c r="M269" s="1">
        <v>-6.0999999999999999E-2</v>
      </c>
      <c r="N269" t="s">
        <v>99</v>
      </c>
      <c r="O269" s="1" t="s">
        <v>92</v>
      </c>
      <c r="P269" t="s">
        <v>92</v>
      </c>
      <c r="Q269" s="1" t="s">
        <v>93</v>
      </c>
      <c r="R269" s="1">
        <v>-1E-3</v>
      </c>
      <c r="S269">
        <v>203</v>
      </c>
      <c r="T269" t="s">
        <v>100</v>
      </c>
      <c r="U269">
        <v>1</v>
      </c>
      <c r="V269">
        <v>0</v>
      </c>
      <c r="W269" s="2">
        <v>0</v>
      </c>
      <c r="X269">
        <v>0</v>
      </c>
      <c r="Y269" s="2">
        <f t="shared" si="4"/>
        <v>0</v>
      </c>
      <c r="Z269" t="s">
        <v>91</v>
      </c>
    </row>
    <row r="270" spans="1:26" x14ac:dyDescent="0.35">
      <c r="A270" s="3">
        <v>2017</v>
      </c>
      <c r="B270" s="3">
        <v>16</v>
      </c>
      <c r="C270" t="s">
        <v>7</v>
      </c>
      <c r="D270" t="s">
        <v>46</v>
      </c>
      <c r="E270" t="s">
        <v>47</v>
      </c>
      <c r="F270">
        <v>242.4</v>
      </c>
      <c r="G270">
        <v>229.5</v>
      </c>
      <c r="H270">
        <v>1.83</v>
      </c>
      <c r="I270">
        <v>1.91</v>
      </c>
      <c r="J270" s="1">
        <v>0.60799999999999998</v>
      </c>
      <c r="K270" s="1">
        <v>0.39200000000000002</v>
      </c>
      <c r="L270" s="1">
        <v>0.114</v>
      </c>
      <c r="M270" s="1">
        <v>-0.251</v>
      </c>
      <c r="N270" t="s">
        <v>90</v>
      </c>
      <c r="O270" s="1">
        <v>0.60799999999999998</v>
      </c>
      <c r="P270">
        <v>1.83</v>
      </c>
      <c r="Q270" s="1">
        <v>0.54500000000000004</v>
      </c>
      <c r="R270" s="1">
        <v>0.114</v>
      </c>
      <c r="S270">
        <v>140</v>
      </c>
      <c r="T270" t="s">
        <v>91</v>
      </c>
      <c r="U270">
        <v>0</v>
      </c>
      <c r="V270">
        <v>-1</v>
      </c>
      <c r="W270" s="2">
        <v>0.6</v>
      </c>
      <c r="X270">
        <v>0</v>
      </c>
      <c r="Y270" s="2">
        <f t="shared" si="4"/>
        <v>-0.6</v>
      </c>
      <c r="Z270" t="s">
        <v>91</v>
      </c>
    </row>
    <row r="271" spans="1:26" x14ac:dyDescent="0.35">
      <c r="A271" s="3">
        <v>2017</v>
      </c>
      <c r="B271" s="3">
        <v>16</v>
      </c>
      <c r="C271" t="s">
        <v>7</v>
      </c>
      <c r="D271" t="s">
        <v>28</v>
      </c>
      <c r="E271" t="s">
        <v>68</v>
      </c>
      <c r="F271">
        <v>246.1</v>
      </c>
      <c r="G271">
        <v>245.5</v>
      </c>
      <c r="H271">
        <v>1.87</v>
      </c>
      <c r="I271">
        <v>1.87</v>
      </c>
      <c r="J271" s="1">
        <v>0.48599999999999999</v>
      </c>
      <c r="K271" s="1">
        <v>0.51400000000000001</v>
      </c>
      <c r="L271" s="1">
        <v>-9.0999999999999998E-2</v>
      </c>
      <c r="M271" s="1">
        <v>-3.9E-2</v>
      </c>
      <c r="N271" t="s">
        <v>99</v>
      </c>
      <c r="O271" s="1" t="s">
        <v>92</v>
      </c>
      <c r="P271" t="s">
        <v>92</v>
      </c>
      <c r="Q271" s="1" t="s">
        <v>93</v>
      </c>
      <c r="R271" s="1">
        <v>-1E-3</v>
      </c>
      <c r="S271">
        <v>299</v>
      </c>
      <c r="T271" t="s">
        <v>100</v>
      </c>
      <c r="U271">
        <v>1</v>
      </c>
      <c r="V271">
        <v>0</v>
      </c>
      <c r="W271" s="2">
        <v>0</v>
      </c>
      <c r="X271">
        <v>0</v>
      </c>
      <c r="Y271" s="2">
        <f t="shared" si="4"/>
        <v>0</v>
      </c>
      <c r="Z271" t="s">
        <v>91</v>
      </c>
    </row>
    <row r="272" spans="1:26" x14ac:dyDescent="0.35">
      <c r="A272" s="3">
        <v>2017</v>
      </c>
      <c r="B272" s="3">
        <v>16</v>
      </c>
      <c r="C272" t="s">
        <v>7</v>
      </c>
      <c r="D272" t="s">
        <v>69</v>
      </c>
      <c r="E272" t="s">
        <v>70</v>
      </c>
      <c r="F272">
        <v>234.6</v>
      </c>
      <c r="G272">
        <v>232.5</v>
      </c>
      <c r="H272">
        <v>1.87</v>
      </c>
      <c r="I272">
        <v>1.87</v>
      </c>
      <c r="J272" s="1">
        <v>0.52300000000000002</v>
      </c>
      <c r="K272" s="1">
        <v>0.47699999999999998</v>
      </c>
      <c r="L272" s="1">
        <v>-2.1999999999999999E-2</v>
      </c>
      <c r="M272" s="1">
        <v>-0.108</v>
      </c>
      <c r="N272" t="s">
        <v>99</v>
      </c>
      <c r="O272" s="1" t="s">
        <v>92</v>
      </c>
      <c r="P272" t="s">
        <v>92</v>
      </c>
      <c r="Q272" s="1" t="s">
        <v>93</v>
      </c>
      <c r="R272" s="1">
        <v>-1E-3</v>
      </c>
      <c r="S272">
        <v>382</v>
      </c>
      <c r="T272" t="s">
        <v>100</v>
      </c>
      <c r="U272">
        <v>1</v>
      </c>
      <c r="V272">
        <v>0</v>
      </c>
      <c r="W272" s="2">
        <v>0</v>
      </c>
      <c r="X272">
        <v>0</v>
      </c>
      <c r="Y272" s="2">
        <f t="shared" si="4"/>
        <v>0</v>
      </c>
      <c r="Z272" t="s">
        <v>91</v>
      </c>
    </row>
    <row r="273" spans="1:26" x14ac:dyDescent="0.35">
      <c r="A273" s="3">
        <v>2017</v>
      </c>
      <c r="B273" s="3">
        <v>16</v>
      </c>
      <c r="C273" t="s">
        <v>7</v>
      </c>
      <c r="D273" t="s">
        <v>18</v>
      </c>
      <c r="E273" t="s">
        <v>19</v>
      </c>
      <c r="F273">
        <v>291</v>
      </c>
      <c r="G273">
        <v>280.5</v>
      </c>
      <c r="H273">
        <v>1.87</v>
      </c>
      <c r="I273">
        <v>1.87</v>
      </c>
      <c r="J273" s="1">
        <v>0.61799999999999999</v>
      </c>
      <c r="K273" s="1">
        <v>0.38200000000000001</v>
      </c>
      <c r="L273" s="1">
        <v>0.155</v>
      </c>
      <c r="M273" s="1">
        <v>-0.28499999999999998</v>
      </c>
      <c r="N273" t="s">
        <v>90</v>
      </c>
      <c r="O273" s="1">
        <v>0.61799999999999999</v>
      </c>
      <c r="P273">
        <v>1.87</v>
      </c>
      <c r="Q273" s="1">
        <v>0.53500000000000003</v>
      </c>
      <c r="R273" s="1">
        <v>0.155</v>
      </c>
      <c r="S273">
        <v>239</v>
      </c>
      <c r="T273" t="s">
        <v>91</v>
      </c>
      <c r="U273">
        <v>0</v>
      </c>
      <c r="V273">
        <v>-1</v>
      </c>
      <c r="W273" s="2">
        <v>0.70000000000000007</v>
      </c>
      <c r="X273">
        <v>0</v>
      </c>
      <c r="Y273" s="2">
        <f t="shared" si="4"/>
        <v>-0.70000000000000007</v>
      </c>
      <c r="Z273" t="s">
        <v>95</v>
      </c>
    </row>
    <row r="274" spans="1:26" x14ac:dyDescent="0.35">
      <c r="A274" s="3">
        <v>2017</v>
      </c>
      <c r="B274" s="3">
        <v>16</v>
      </c>
      <c r="C274" t="s">
        <v>7</v>
      </c>
      <c r="D274" t="s">
        <v>32</v>
      </c>
      <c r="E274" t="s">
        <v>33</v>
      </c>
      <c r="F274">
        <v>261.7</v>
      </c>
      <c r="G274">
        <v>267.5</v>
      </c>
      <c r="H274">
        <v>1.87</v>
      </c>
      <c r="I274">
        <v>1.87</v>
      </c>
      <c r="J274" s="1">
        <v>0.40600000000000003</v>
      </c>
      <c r="K274" s="1">
        <v>0.59399999999999997</v>
      </c>
      <c r="L274" s="1">
        <v>-0.24199999999999999</v>
      </c>
      <c r="M274" s="1">
        <v>0.111</v>
      </c>
      <c r="N274" t="s">
        <v>94</v>
      </c>
      <c r="O274" s="1">
        <v>0.59399999999999997</v>
      </c>
      <c r="P274">
        <v>1.87</v>
      </c>
      <c r="Q274" s="1">
        <v>0.53500000000000003</v>
      </c>
      <c r="R274" s="1">
        <v>0.111</v>
      </c>
      <c r="S274">
        <v>290</v>
      </c>
      <c r="T274" t="s">
        <v>91</v>
      </c>
      <c r="U274">
        <v>0</v>
      </c>
      <c r="V274">
        <v>-1</v>
      </c>
      <c r="W274" s="2">
        <v>0.5</v>
      </c>
      <c r="X274">
        <v>0</v>
      </c>
      <c r="Y274" s="2">
        <f t="shared" si="4"/>
        <v>-0.5</v>
      </c>
      <c r="Z274" t="s">
        <v>95</v>
      </c>
    </row>
    <row r="275" spans="1:26" x14ac:dyDescent="0.35">
      <c r="A275" s="3">
        <v>2017</v>
      </c>
      <c r="B275" s="3">
        <v>16</v>
      </c>
      <c r="C275" t="s">
        <v>7</v>
      </c>
      <c r="D275" t="s">
        <v>26</v>
      </c>
      <c r="E275" t="s">
        <v>27</v>
      </c>
      <c r="F275">
        <v>230.5</v>
      </c>
      <c r="G275">
        <v>229.5</v>
      </c>
      <c r="H275">
        <v>1.87</v>
      </c>
      <c r="I275">
        <v>1.87</v>
      </c>
      <c r="J275" s="1">
        <v>0.50600000000000001</v>
      </c>
      <c r="K275" s="1">
        <v>0.49399999999999999</v>
      </c>
      <c r="L275" s="1">
        <v>-5.2999999999999999E-2</v>
      </c>
      <c r="M275" s="1">
        <v>-7.6999999999999999E-2</v>
      </c>
      <c r="N275" t="s">
        <v>99</v>
      </c>
      <c r="O275" s="1" t="s">
        <v>92</v>
      </c>
      <c r="P275" t="s">
        <v>92</v>
      </c>
      <c r="Q275" s="1" t="s">
        <v>93</v>
      </c>
      <c r="R275" s="1">
        <v>-1E-3</v>
      </c>
      <c r="S275">
        <v>182</v>
      </c>
      <c r="T275" t="s">
        <v>100</v>
      </c>
      <c r="U275">
        <v>1</v>
      </c>
      <c r="V275">
        <v>0</v>
      </c>
      <c r="W275" s="2">
        <v>0</v>
      </c>
      <c r="X275">
        <v>0</v>
      </c>
      <c r="Y275" s="2">
        <f t="shared" si="4"/>
        <v>0</v>
      </c>
      <c r="Z275" t="s">
        <v>91</v>
      </c>
    </row>
    <row r="276" spans="1:26" x14ac:dyDescent="0.35">
      <c r="A276" s="3">
        <v>2017</v>
      </c>
      <c r="B276" s="3">
        <v>16</v>
      </c>
      <c r="C276" t="s">
        <v>7</v>
      </c>
      <c r="D276" t="s">
        <v>16</v>
      </c>
      <c r="E276" t="s">
        <v>17</v>
      </c>
      <c r="F276">
        <v>267.39999999999998</v>
      </c>
      <c r="G276">
        <v>265.5</v>
      </c>
      <c r="H276">
        <v>1.87</v>
      </c>
      <c r="I276">
        <v>1.87</v>
      </c>
      <c r="J276" s="1">
        <v>0.48799999999999999</v>
      </c>
      <c r="K276" s="1">
        <v>0.51200000000000001</v>
      </c>
      <c r="L276" s="1">
        <v>-8.7999999999999995E-2</v>
      </c>
      <c r="M276" s="1">
        <v>-4.2000000000000003E-2</v>
      </c>
      <c r="N276" t="s">
        <v>99</v>
      </c>
      <c r="O276" s="1" t="s">
        <v>92</v>
      </c>
      <c r="P276" t="s">
        <v>92</v>
      </c>
      <c r="Q276" s="1" t="s">
        <v>93</v>
      </c>
      <c r="R276" s="1">
        <v>-1E-3</v>
      </c>
      <c r="S276">
        <v>288</v>
      </c>
      <c r="T276" t="s">
        <v>100</v>
      </c>
      <c r="U276">
        <v>1</v>
      </c>
      <c r="V276">
        <v>0</v>
      </c>
      <c r="W276" s="2">
        <v>0</v>
      </c>
      <c r="X276">
        <v>0</v>
      </c>
      <c r="Y276" s="2">
        <f t="shared" si="4"/>
        <v>0</v>
      </c>
      <c r="Z276" t="s">
        <v>91</v>
      </c>
    </row>
    <row r="277" spans="1:26" x14ac:dyDescent="0.35">
      <c r="A277" s="3">
        <v>2017</v>
      </c>
      <c r="B277" s="3">
        <v>16</v>
      </c>
      <c r="C277" t="s">
        <v>7</v>
      </c>
      <c r="D277" t="s">
        <v>12</v>
      </c>
      <c r="E277" t="s">
        <v>13</v>
      </c>
      <c r="F277">
        <v>276.8</v>
      </c>
      <c r="G277">
        <v>272.5</v>
      </c>
      <c r="H277">
        <v>1.8</v>
      </c>
      <c r="I277">
        <v>1.95</v>
      </c>
      <c r="J277" s="1">
        <v>0.503</v>
      </c>
      <c r="K277" s="1">
        <v>0.497</v>
      </c>
      <c r="L277" s="1">
        <v>-9.5000000000000001E-2</v>
      </c>
      <c r="M277" s="1">
        <v>-2.9000000000000001E-2</v>
      </c>
      <c r="N277" t="s">
        <v>99</v>
      </c>
      <c r="O277" s="1" t="s">
        <v>92</v>
      </c>
      <c r="P277" t="s">
        <v>92</v>
      </c>
      <c r="Q277" s="1" t="s">
        <v>93</v>
      </c>
      <c r="R277" s="1">
        <v>-1E-3</v>
      </c>
      <c r="S277">
        <v>226</v>
      </c>
      <c r="T277" t="s">
        <v>100</v>
      </c>
      <c r="U277">
        <v>1</v>
      </c>
      <c r="V277">
        <v>0</v>
      </c>
      <c r="W277" s="2">
        <v>0</v>
      </c>
      <c r="X277">
        <v>0</v>
      </c>
      <c r="Y277" s="2">
        <f t="shared" si="4"/>
        <v>0</v>
      </c>
      <c r="Z277" t="s">
        <v>91</v>
      </c>
    </row>
    <row r="278" spans="1:26" x14ac:dyDescent="0.35">
      <c r="A278" s="3">
        <v>2017</v>
      </c>
      <c r="B278" s="3">
        <v>16</v>
      </c>
      <c r="C278" t="s">
        <v>7</v>
      </c>
      <c r="D278" t="s">
        <v>22</v>
      </c>
      <c r="E278" t="s">
        <v>29</v>
      </c>
      <c r="F278">
        <v>244.4</v>
      </c>
      <c r="G278">
        <v>250.5</v>
      </c>
      <c r="H278">
        <v>1.8</v>
      </c>
      <c r="I278">
        <v>1.95</v>
      </c>
      <c r="J278" s="1">
        <v>0.41599999999999998</v>
      </c>
      <c r="K278" s="1">
        <v>0.58399999999999996</v>
      </c>
      <c r="L278" s="1">
        <v>-0.251</v>
      </c>
      <c r="M278" s="1">
        <v>0.14000000000000001</v>
      </c>
      <c r="N278" t="s">
        <v>94</v>
      </c>
      <c r="O278" s="1">
        <v>0.58399999999999996</v>
      </c>
      <c r="P278">
        <v>1.95</v>
      </c>
      <c r="Q278" s="1">
        <v>0.51200000000000001</v>
      </c>
      <c r="R278" s="1">
        <v>0.14000000000000001</v>
      </c>
      <c r="S278">
        <v>139</v>
      </c>
      <c r="T278" t="s">
        <v>95</v>
      </c>
      <c r="U278">
        <v>1.95</v>
      </c>
      <c r="V278">
        <v>0.95</v>
      </c>
      <c r="W278" s="2">
        <v>0.6</v>
      </c>
      <c r="X278">
        <v>1.1983333333333335</v>
      </c>
      <c r="Y278" s="2">
        <f t="shared" si="4"/>
        <v>0.59833333333333349</v>
      </c>
      <c r="Z278" t="s">
        <v>95</v>
      </c>
    </row>
    <row r="279" spans="1:26" x14ac:dyDescent="0.35">
      <c r="A279" s="3">
        <v>2017</v>
      </c>
      <c r="B279" s="3">
        <v>16</v>
      </c>
      <c r="C279" t="s">
        <v>7</v>
      </c>
      <c r="D279" t="s">
        <v>53</v>
      </c>
      <c r="E279" t="s">
        <v>54</v>
      </c>
      <c r="F279">
        <v>278.8</v>
      </c>
      <c r="G279">
        <v>285.5</v>
      </c>
      <c r="H279">
        <v>1.87</v>
      </c>
      <c r="I279">
        <v>1.87</v>
      </c>
      <c r="J279" s="1">
        <v>0.42</v>
      </c>
      <c r="K279" s="1">
        <v>0.57999999999999996</v>
      </c>
      <c r="L279" s="1">
        <v>-0.215</v>
      </c>
      <c r="M279" s="1">
        <v>8.5000000000000006E-2</v>
      </c>
      <c r="N279" t="s">
        <v>94</v>
      </c>
      <c r="O279" s="1">
        <v>0.57999999999999996</v>
      </c>
      <c r="P279">
        <v>1.87</v>
      </c>
      <c r="Q279" s="1">
        <v>0.53500000000000003</v>
      </c>
      <c r="R279" s="1">
        <v>8.5000000000000006E-2</v>
      </c>
      <c r="S279">
        <v>224</v>
      </c>
      <c r="T279" t="s">
        <v>95</v>
      </c>
      <c r="U279">
        <v>1.87</v>
      </c>
      <c r="V279">
        <v>0.87</v>
      </c>
      <c r="W279" s="2">
        <v>0.4</v>
      </c>
      <c r="X279">
        <v>0.76166666666666671</v>
      </c>
      <c r="Y279" s="2">
        <f t="shared" si="4"/>
        <v>0.36166666666666669</v>
      </c>
      <c r="Z279" t="s">
        <v>95</v>
      </c>
    </row>
    <row r="280" spans="1:26" x14ac:dyDescent="0.35">
      <c r="A280" s="3">
        <v>2017</v>
      </c>
      <c r="B280" s="3">
        <v>16</v>
      </c>
      <c r="C280" t="s">
        <v>7</v>
      </c>
      <c r="D280" t="s">
        <v>34</v>
      </c>
      <c r="E280" t="s">
        <v>35</v>
      </c>
      <c r="F280">
        <v>224.1</v>
      </c>
      <c r="G280">
        <v>219.5</v>
      </c>
      <c r="H280">
        <v>1.87</v>
      </c>
      <c r="I280">
        <v>1.87</v>
      </c>
      <c r="J280" s="1">
        <v>0.55400000000000005</v>
      </c>
      <c r="K280" s="1">
        <v>0.44600000000000001</v>
      </c>
      <c r="L280" s="1">
        <v>3.5999999999999997E-2</v>
      </c>
      <c r="M280" s="1">
        <v>-0.16700000000000001</v>
      </c>
      <c r="N280" t="s">
        <v>90</v>
      </c>
      <c r="O280" s="1">
        <v>0.55400000000000005</v>
      </c>
      <c r="P280">
        <v>1.87</v>
      </c>
      <c r="Q280" s="1">
        <v>0.53500000000000003</v>
      </c>
      <c r="R280" s="1">
        <v>3.5999999999999997E-2</v>
      </c>
      <c r="S280">
        <v>275</v>
      </c>
      <c r="T280" t="s">
        <v>95</v>
      </c>
      <c r="U280">
        <v>1.87</v>
      </c>
      <c r="V280">
        <v>0.87</v>
      </c>
      <c r="W280" s="2">
        <v>0.2</v>
      </c>
      <c r="X280">
        <v>0.32566666666666666</v>
      </c>
      <c r="Y280" s="2">
        <f t="shared" si="4"/>
        <v>0.12566666666666665</v>
      </c>
      <c r="Z280" t="s">
        <v>91</v>
      </c>
    </row>
    <row r="281" spans="1:26" x14ac:dyDescent="0.35">
      <c r="A281" s="3">
        <v>2017</v>
      </c>
      <c r="B281" s="3">
        <v>17</v>
      </c>
      <c r="C281" t="s">
        <v>7</v>
      </c>
      <c r="D281" t="s">
        <v>51</v>
      </c>
      <c r="E281" t="s">
        <v>52</v>
      </c>
      <c r="F281">
        <v>232</v>
      </c>
      <c r="G281">
        <v>215.5</v>
      </c>
      <c r="H281">
        <v>1.87</v>
      </c>
      <c r="I281">
        <v>1.87</v>
      </c>
      <c r="J281" s="1">
        <v>0.64600000000000002</v>
      </c>
      <c r="K281" s="1">
        <v>0.35399999999999998</v>
      </c>
      <c r="L281" s="1">
        <v>0.20799999999999999</v>
      </c>
      <c r="M281" s="1">
        <v>-0.33800000000000002</v>
      </c>
      <c r="N281" t="s">
        <v>90</v>
      </c>
      <c r="O281" s="1">
        <v>0.64600000000000002</v>
      </c>
      <c r="P281">
        <v>1.87</v>
      </c>
      <c r="Q281" s="1">
        <v>0.53500000000000003</v>
      </c>
      <c r="R281" s="1">
        <v>0.20799999999999999</v>
      </c>
      <c r="S281">
        <v>180</v>
      </c>
      <c r="T281" t="s">
        <v>91</v>
      </c>
      <c r="U281">
        <v>0</v>
      </c>
      <c r="V281">
        <v>-1</v>
      </c>
      <c r="W281" s="2">
        <v>1</v>
      </c>
      <c r="X281">
        <v>0</v>
      </c>
      <c r="Y281" s="2">
        <f t="shared" si="4"/>
        <v>-1</v>
      </c>
      <c r="Z281" t="s">
        <v>91</v>
      </c>
    </row>
    <row r="282" spans="1:26" x14ac:dyDescent="0.35">
      <c r="A282" s="3">
        <v>2017</v>
      </c>
      <c r="B282" s="3">
        <v>17</v>
      </c>
      <c r="C282" t="s">
        <v>7</v>
      </c>
      <c r="D282" t="s">
        <v>20</v>
      </c>
      <c r="E282" t="s">
        <v>21</v>
      </c>
      <c r="F282">
        <v>225.3</v>
      </c>
      <c r="G282">
        <v>229.5</v>
      </c>
      <c r="H282">
        <v>1.87</v>
      </c>
      <c r="I282">
        <v>1.87</v>
      </c>
      <c r="J282" s="1">
        <v>0.441</v>
      </c>
      <c r="K282" s="1">
        <v>0.55900000000000005</v>
      </c>
      <c r="L282" s="1">
        <v>-0.17499999999999999</v>
      </c>
      <c r="M282" s="1">
        <v>4.4999999999999998E-2</v>
      </c>
      <c r="N282" t="s">
        <v>94</v>
      </c>
      <c r="O282" s="1">
        <v>0.55900000000000005</v>
      </c>
      <c r="P282">
        <v>1.87</v>
      </c>
      <c r="Q282" s="1">
        <v>0.53500000000000003</v>
      </c>
      <c r="R282" s="1">
        <v>4.4999999999999998E-2</v>
      </c>
      <c r="S282">
        <v>203</v>
      </c>
      <c r="T282" t="s">
        <v>95</v>
      </c>
      <c r="U282">
        <v>1.87</v>
      </c>
      <c r="V282">
        <v>0.87</v>
      </c>
      <c r="W282" s="2">
        <v>0.2</v>
      </c>
      <c r="X282">
        <v>0.40099999999999997</v>
      </c>
      <c r="Y282" s="2">
        <f t="shared" si="4"/>
        <v>0.20099999999999996</v>
      </c>
      <c r="Z282" t="s">
        <v>91</v>
      </c>
    </row>
    <row r="283" spans="1:26" x14ac:dyDescent="0.35">
      <c r="A283" s="3">
        <v>2017</v>
      </c>
      <c r="B283" s="3">
        <v>17</v>
      </c>
      <c r="C283" t="s">
        <v>7</v>
      </c>
      <c r="D283" t="s">
        <v>53</v>
      </c>
      <c r="E283" t="s">
        <v>54</v>
      </c>
      <c r="F283">
        <v>273.60000000000002</v>
      </c>
      <c r="G283">
        <v>275.5</v>
      </c>
      <c r="H283">
        <v>2</v>
      </c>
      <c r="I283">
        <v>1.77</v>
      </c>
      <c r="J283" s="1">
        <v>0.47299999999999998</v>
      </c>
      <c r="K283" s="1">
        <v>0.52700000000000002</v>
      </c>
      <c r="L283" s="1">
        <v>-5.3999999999999999E-2</v>
      </c>
      <c r="M283" s="1">
        <v>-6.7000000000000004E-2</v>
      </c>
      <c r="N283" t="s">
        <v>99</v>
      </c>
      <c r="O283" s="1" t="s">
        <v>92</v>
      </c>
      <c r="P283" t="s">
        <v>92</v>
      </c>
      <c r="Q283" s="1" t="s">
        <v>93</v>
      </c>
      <c r="R283" s="1">
        <v>-1E-3</v>
      </c>
      <c r="S283">
        <v>190</v>
      </c>
      <c r="T283" t="s">
        <v>100</v>
      </c>
      <c r="U283">
        <v>1</v>
      </c>
      <c r="V283">
        <v>0</v>
      </c>
      <c r="W283" s="2">
        <v>0</v>
      </c>
      <c r="X283">
        <v>0</v>
      </c>
      <c r="Y283" s="2">
        <f t="shared" si="4"/>
        <v>0</v>
      </c>
      <c r="Z283" t="s">
        <v>91</v>
      </c>
    </row>
    <row r="284" spans="1:26" x14ac:dyDescent="0.35">
      <c r="A284" s="3">
        <v>2017</v>
      </c>
      <c r="B284" s="3">
        <v>17</v>
      </c>
      <c r="C284" t="s">
        <v>7</v>
      </c>
      <c r="D284" t="s">
        <v>18</v>
      </c>
      <c r="E284" t="s">
        <v>19</v>
      </c>
      <c r="F284">
        <v>287.8</v>
      </c>
      <c r="G284">
        <v>280.5</v>
      </c>
      <c r="H284">
        <v>1.87</v>
      </c>
      <c r="I284">
        <v>1.87</v>
      </c>
      <c r="J284" s="1">
        <v>0.58599999999999997</v>
      </c>
      <c r="K284" s="1">
        <v>0.41399999999999998</v>
      </c>
      <c r="L284" s="1">
        <v>9.6000000000000002E-2</v>
      </c>
      <c r="M284" s="1">
        <v>-0.22700000000000001</v>
      </c>
      <c r="N284" t="s">
        <v>90</v>
      </c>
      <c r="O284" s="1">
        <v>0.58599999999999997</v>
      </c>
      <c r="P284">
        <v>1.87</v>
      </c>
      <c r="Q284" s="1">
        <v>0.53500000000000003</v>
      </c>
      <c r="R284" s="1">
        <v>9.6000000000000002E-2</v>
      </c>
      <c r="S284">
        <v>245</v>
      </c>
      <c r="T284" t="s">
        <v>91</v>
      </c>
      <c r="U284">
        <v>0</v>
      </c>
      <c r="V284">
        <v>-1</v>
      </c>
      <c r="W284" s="2">
        <v>0.5</v>
      </c>
      <c r="X284">
        <v>0</v>
      </c>
      <c r="Y284" s="2">
        <f t="shared" si="4"/>
        <v>-0.5</v>
      </c>
      <c r="Z284" t="s">
        <v>95</v>
      </c>
    </row>
    <row r="285" spans="1:26" x14ac:dyDescent="0.35">
      <c r="A285" s="3">
        <v>2017</v>
      </c>
      <c r="B285" s="3">
        <v>17</v>
      </c>
      <c r="C285" t="s">
        <v>7</v>
      </c>
      <c r="D285" t="s">
        <v>8</v>
      </c>
      <c r="E285" t="s">
        <v>9</v>
      </c>
      <c r="F285">
        <v>208.9</v>
      </c>
      <c r="G285">
        <v>215.5</v>
      </c>
      <c r="H285">
        <v>1.87</v>
      </c>
      <c r="I285">
        <v>1.87</v>
      </c>
      <c r="J285" s="1">
        <v>0.41</v>
      </c>
      <c r="K285" s="1">
        <v>0.59</v>
      </c>
      <c r="L285" s="1">
        <v>-0.23300000000000001</v>
      </c>
      <c r="M285" s="1">
        <v>0.10199999999999999</v>
      </c>
      <c r="N285" t="s">
        <v>94</v>
      </c>
      <c r="O285" s="1">
        <v>0.59</v>
      </c>
      <c r="P285">
        <v>1.87</v>
      </c>
      <c r="Q285" s="1">
        <v>0.53500000000000003</v>
      </c>
      <c r="R285" s="1">
        <v>0.10199999999999999</v>
      </c>
      <c r="S285">
        <v>222</v>
      </c>
      <c r="T285" t="s">
        <v>91</v>
      </c>
      <c r="U285">
        <v>0</v>
      </c>
      <c r="V285">
        <v>-1</v>
      </c>
      <c r="W285" s="2">
        <v>0.5</v>
      </c>
      <c r="X285">
        <v>0</v>
      </c>
      <c r="Y285" s="2">
        <f t="shared" si="4"/>
        <v>-0.5</v>
      </c>
      <c r="Z285" t="s">
        <v>91</v>
      </c>
    </row>
    <row r="286" spans="1:26" x14ac:dyDescent="0.35">
      <c r="A286" s="3">
        <v>2017</v>
      </c>
      <c r="B286" s="3">
        <v>17</v>
      </c>
      <c r="C286" t="s">
        <v>7</v>
      </c>
      <c r="D286" t="s">
        <v>32</v>
      </c>
      <c r="E286" t="s">
        <v>33</v>
      </c>
      <c r="F286">
        <v>266.10000000000002</v>
      </c>
      <c r="G286">
        <v>277.5</v>
      </c>
      <c r="H286">
        <v>1.87</v>
      </c>
      <c r="I286">
        <v>1.87</v>
      </c>
      <c r="J286" s="1">
        <v>0.35199999999999998</v>
      </c>
      <c r="K286" s="1">
        <v>0.64800000000000002</v>
      </c>
      <c r="L286" s="1">
        <v>-0.34100000000000003</v>
      </c>
      <c r="M286" s="1">
        <v>0.21099999999999999</v>
      </c>
      <c r="N286" t="s">
        <v>94</v>
      </c>
      <c r="O286" s="1">
        <v>0.64800000000000002</v>
      </c>
      <c r="P286">
        <v>1.87</v>
      </c>
      <c r="Q286" s="1">
        <v>0.53500000000000003</v>
      </c>
      <c r="R286" s="1">
        <v>0.21099999999999999</v>
      </c>
      <c r="S286">
        <v>387</v>
      </c>
      <c r="T286" t="s">
        <v>91</v>
      </c>
      <c r="U286">
        <v>0</v>
      </c>
      <c r="V286">
        <v>-1</v>
      </c>
      <c r="W286" s="2">
        <v>1</v>
      </c>
      <c r="X286">
        <v>0</v>
      </c>
      <c r="Y286" s="2">
        <f t="shared" si="4"/>
        <v>-1</v>
      </c>
      <c r="Z286" t="s">
        <v>95</v>
      </c>
    </row>
    <row r="287" spans="1:26" x14ac:dyDescent="0.35">
      <c r="A287" s="3">
        <v>2017</v>
      </c>
      <c r="B287" s="3">
        <v>17</v>
      </c>
      <c r="C287" t="s">
        <v>7</v>
      </c>
      <c r="D287" t="s">
        <v>62</v>
      </c>
      <c r="E287" t="s">
        <v>63</v>
      </c>
      <c r="F287">
        <v>202.4</v>
      </c>
      <c r="G287">
        <v>210.5</v>
      </c>
      <c r="H287">
        <v>1.8</v>
      </c>
      <c r="I287">
        <v>1.95</v>
      </c>
      <c r="J287" s="1">
        <v>0.39600000000000002</v>
      </c>
      <c r="K287" s="1">
        <v>0.60399999999999998</v>
      </c>
      <c r="L287" s="1">
        <v>-0.28599999999999998</v>
      </c>
      <c r="M287" s="1">
        <v>0.17799999999999999</v>
      </c>
      <c r="N287" t="s">
        <v>94</v>
      </c>
      <c r="O287" s="1">
        <v>0.60399999999999998</v>
      </c>
      <c r="P287">
        <v>1.95</v>
      </c>
      <c r="Q287" s="1">
        <v>0.51200000000000001</v>
      </c>
      <c r="R287" s="1">
        <v>0.17799999999999999</v>
      </c>
      <c r="S287">
        <v>204</v>
      </c>
      <c r="T287" t="s">
        <v>95</v>
      </c>
      <c r="U287">
        <v>1.95</v>
      </c>
      <c r="V287">
        <v>0.95</v>
      </c>
      <c r="W287" s="2">
        <v>0.8</v>
      </c>
      <c r="X287">
        <v>1.5243333333333333</v>
      </c>
      <c r="Y287" s="2">
        <f t="shared" si="4"/>
        <v>0.72433333333333327</v>
      </c>
      <c r="Z287" t="s">
        <v>91</v>
      </c>
    </row>
    <row r="288" spans="1:26" x14ac:dyDescent="0.35">
      <c r="A288" s="3">
        <v>2017</v>
      </c>
      <c r="B288" s="3">
        <v>17</v>
      </c>
      <c r="C288" t="s">
        <v>7</v>
      </c>
      <c r="D288" t="s">
        <v>36</v>
      </c>
      <c r="E288" t="s">
        <v>37</v>
      </c>
      <c r="F288">
        <v>251.9</v>
      </c>
      <c r="G288">
        <v>265.5</v>
      </c>
      <c r="H288">
        <v>2.0499999999999998</v>
      </c>
      <c r="I288">
        <v>1.74</v>
      </c>
      <c r="J288" s="1">
        <v>0.35399999999999998</v>
      </c>
      <c r="K288" s="1">
        <v>0.64600000000000002</v>
      </c>
      <c r="L288" s="1">
        <v>-0.27400000000000002</v>
      </c>
      <c r="M288" s="1">
        <v>0.125</v>
      </c>
      <c r="N288" t="s">
        <v>94</v>
      </c>
      <c r="O288" s="1">
        <v>0.64600000000000002</v>
      </c>
      <c r="P288">
        <v>1.74</v>
      </c>
      <c r="Q288" s="1">
        <v>0.57399999999999995</v>
      </c>
      <c r="R288" s="1">
        <v>0.125</v>
      </c>
      <c r="S288">
        <v>363</v>
      </c>
      <c r="T288" t="s">
        <v>91</v>
      </c>
      <c r="U288">
        <v>0</v>
      </c>
      <c r="V288">
        <v>-1</v>
      </c>
      <c r="W288" s="2">
        <v>0.70000000000000007</v>
      </c>
      <c r="X288">
        <v>0</v>
      </c>
      <c r="Y288" s="2">
        <f t="shared" si="4"/>
        <v>-0.70000000000000007</v>
      </c>
      <c r="Z288" t="s">
        <v>95</v>
      </c>
    </row>
    <row r="289" spans="1:26" x14ac:dyDescent="0.35">
      <c r="A289" s="3">
        <v>2017</v>
      </c>
      <c r="B289" s="3">
        <v>17</v>
      </c>
      <c r="C289" t="s">
        <v>7</v>
      </c>
      <c r="D289" t="s">
        <v>22</v>
      </c>
      <c r="E289" t="s">
        <v>29</v>
      </c>
      <c r="F289">
        <v>235.7</v>
      </c>
      <c r="G289">
        <v>237.5</v>
      </c>
      <c r="H289">
        <v>2.0499999999999998</v>
      </c>
      <c r="I289">
        <v>1.74</v>
      </c>
      <c r="J289" s="1">
        <v>0.46200000000000002</v>
      </c>
      <c r="K289" s="1">
        <v>0.53800000000000003</v>
      </c>
      <c r="L289" s="1">
        <v>-5.1999999999999998E-2</v>
      </c>
      <c r="M289" s="1">
        <v>-6.4000000000000001E-2</v>
      </c>
      <c r="N289" t="s">
        <v>99</v>
      </c>
      <c r="O289" s="1" t="s">
        <v>92</v>
      </c>
      <c r="P289" t="s">
        <v>92</v>
      </c>
      <c r="Q289" s="1" t="s">
        <v>93</v>
      </c>
      <c r="R289" s="1">
        <v>-1E-3</v>
      </c>
      <c r="S289">
        <v>189</v>
      </c>
      <c r="T289" t="s">
        <v>100</v>
      </c>
      <c r="U289">
        <v>1</v>
      </c>
      <c r="V289">
        <v>0</v>
      </c>
      <c r="W289" s="2">
        <v>0</v>
      </c>
      <c r="X289">
        <v>0</v>
      </c>
      <c r="Y289" s="2">
        <f t="shared" si="4"/>
        <v>0</v>
      </c>
      <c r="Z289" t="s">
        <v>91</v>
      </c>
    </row>
    <row r="290" spans="1:26" x14ac:dyDescent="0.35">
      <c r="A290" s="3">
        <v>2017</v>
      </c>
      <c r="B290" s="3">
        <v>17</v>
      </c>
      <c r="C290" t="s">
        <v>7</v>
      </c>
      <c r="D290" t="s">
        <v>38</v>
      </c>
      <c r="E290" t="s">
        <v>39</v>
      </c>
      <c r="F290">
        <v>193</v>
      </c>
      <c r="G290">
        <v>179.5</v>
      </c>
      <c r="H290">
        <v>1.8</v>
      </c>
      <c r="I290">
        <v>1.95</v>
      </c>
      <c r="J290" s="1">
        <v>0.63800000000000001</v>
      </c>
      <c r="K290" s="1">
        <v>0.36199999999999999</v>
      </c>
      <c r="L290" s="1">
        <v>0.14899999999999999</v>
      </c>
      <c r="M290" s="1">
        <v>-0.29399999999999998</v>
      </c>
      <c r="N290" t="s">
        <v>90</v>
      </c>
      <c r="O290" s="1">
        <v>0.63800000000000001</v>
      </c>
      <c r="P290">
        <v>1.8</v>
      </c>
      <c r="Q290" s="1">
        <v>0.55600000000000005</v>
      </c>
      <c r="R290" s="1">
        <v>0.14899999999999999</v>
      </c>
      <c r="S290">
        <v>178</v>
      </c>
      <c r="T290" t="s">
        <v>91</v>
      </c>
      <c r="U290">
        <v>0</v>
      </c>
      <c r="V290">
        <v>-1</v>
      </c>
      <c r="W290" s="2">
        <v>0.8</v>
      </c>
      <c r="X290">
        <v>0</v>
      </c>
      <c r="Y290" s="2">
        <f t="shared" si="4"/>
        <v>-0.8</v>
      </c>
      <c r="Z290" t="s">
        <v>91</v>
      </c>
    </row>
    <row r="291" spans="1:26" x14ac:dyDescent="0.35">
      <c r="A291" s="3">
        <v>2017</v>
      </c>
      <c r="B291" s="3">
        <v>17</v>
      </c>
      <c r="C291" t="s">
        <v>7</v>
      </c>
      <c r="D291" t="s">
        <v>34</v>
      </c>
      <c r="E291" t="s">
        <v>35</v>
      </c>
      <c r="F291">
        <v>214.4</v>
      </c>
      <c r="G291">
        <v>215.5</v>
      </c>
      <c r="H291">
        <v>1.87</v>
      </c>
      <c r="I291">
        <v>1.87</v>
      </c>
      <c r="J291" s="1">
        <v>0.48299999999999998</v>
      </c>
      <c r="K291" s="1">
        <v>0.51700000000000002</v>
      </c>
      <c r="L291" s="1">
        <v>-9.7000000000000003E-2</v>
      </c>
      <c r="M291" s="1">
        <v>-3.3000000000000002E-2</v>
      </c>
      <c r="N291" t="s">
        <v>99</v>
      </c>
      <c r="O291" s="1" t="s">
        <v>92</v>
      </c>
      <c r="P291" t="s">
        <v>92</v>
      </c>
      <c r="Q291" s="1" t="s">
        <v>93</v>
      </c>
      <c r="R291" s="1">
        <v>-1E-3</v>
      </c>
      <c r="S291">
        <v>134</v>
      </c>
      <c r="T291" t="s">
        <v>100</v>
      </c>
      <c r="U291">
        <v>1</v>
      </c>
      <c r="V291">
        <v>0</v>
      </c>
      <c r="W291" s="2">
        <v>0</v>
      </c>
      <c r="X291">
        <v>0</v>
      </c>
      <c r="Y291" s="2">
        <f t="shared" si="4"/>
        <v>0</v>
      </c>
      <c r="Z291" t="s">
        <v>91</v>
      </c>
    </row>
    <row r="292" spans="1:26" x14ac:dyDescent="0.35">
      <c r="A292" s="3">
        <v>2017</v>
      </c>
      <c r="B292" s="3">
        <v>17</v>
      </c>
      <c r="C292" t="s">
        <v>7</v>
      </c>
      <c r="D292" t="s">
        <v>48</v>
      </c>
      <c r="E292" t="s">
        <v>49</v>
      </c>
      <c r="F292">
        <v>231.8</v>
      </c>
      <c r="G292">
        <v>245.5</v>
      </c>
      <c r="H292">
        <v>1.95</v>
      </c>
      <c r="I292">
        <v>1.8</v>
      </c>
      <c r="J292" s="1">
        <v>0.315</v>
      </c>
      <c r="K292" s="1">
        <v>0.68500000000000005</v>
      </c>
      <c r="L292" s="1">
        <v>-0.38400000000000001</v>
      </c>
      <c r="M292" s="1">
        <v>0.23200000000000001</v>
      </c>
      <c r="N292" t="s">
        <v>94</v>
      </c>
      <c r="O292" s="1">
        <v>0.68500000000000005</v>
      </c>
      <c r="P292">
        <v>1.8</v>
      </c>
      <c r="Q292" s="1">
        <v>0.55600000000000005</v>
      </c>
      <c r="R292" s="1">
        <v>0.23200000000000001</v>
      </c>
      <c r="S292">
        <v>221</v>
      </c>
      <c r="T292" t="s">
        <v>95</v>
      </c>
      <c r="U292">
        <v>1.8</v>
      </c>
      <c r="V292">
        <v>0.8</v>
      </c>
      <c r="W292" s="2">
        <v>1.2</v>
      </c>
      <c r="X292">
        <v>2.1793333333333331</v>
      </c>
      <c r="Y292" s="2">
        <f t="shared" si="4"/>
        <v>0.97933333333333317</v>
      </c>
      <c r="Z292" t="s">
        <v>95</v>
      </c>
    </row>
    <row r="293" spans="1:26" x14ac:dyDescent="0.35">
      <c r="A293" s="3">
        <v>2017</v>
      </c>
      <c r="B293" s="3">
        <v>17</v>
      </c>
      <c r="C293" t="s">
        <v>7</v>
      </c>
      <c r="D293" t="s">
        <v>16</v>
      </c>
      <c r="E293" t="s">
        <v>17</v>
      </c>
      <c r="F293">
        <v>261.2</v>
      </c>
      <c r="G293">
        <v>260.5</v>
      </c>
      <c r="H293">
        <v>1.8</v>
      </c>
      <c r="I293">
        <v>1.95</v>
      </c>
      <c r="J293" s="1">
        <v>0.47499999999999998</v>
      </c>
      <c r="K293" s="1">
        <v>0.52500000000000002</v>
      </c>
      <c r="L293" s="1">
        <v>-0.14499999999999999</v>
      </c>
      <c r="M293" s="1">
        <v>2.5000000000000001E-2</v>
      </c>
      <c r="N293" t="s">
        <v>94</v>
      </c>
      <c r="O293" s="1">
        <v>0.52500000000000002</v>
      </c>
      <c r="P293">
        <v>1.95</v>
      </c>
      <c r="Q293" s="1">
        <v>0.51200000000000001</v>
      </c>
      <c r="R293" s="1">
        <v>2.5000000000000001E-2</v>
      </c>
      <c r="S293">
        <v>317</v>
      </c>
      <c r="T293" t="s">
        <v>91</v>
      </c>
      <c r="U293">
        <v>0</v>
      </c>
      <c r="V293">
        <v>-1</v>
      </c>
      <c r="W293" s="2">
        <v>0.1</v>
      </c>
      <c r="X293">
        <v>0</v>
      </c>
      <c r="Y293" s="2">
        <f t="shared" si="4"/>
        <v>-0.1</v>
      </c>
      <c r="Z293" t="s">
        <v>91</v>
      </c>
    </row>
    <row r="294" spans="1:26" x14ac:dyDescent="0.35">
      <c r="A294" s="3">
        <v>2018</v>
      </c>
      <c r="B294" s="3">
        <v>5</v>
      </c>
      <c r="C294" t="s">
        <v>7</v>
      </c>
      <c r="D294" t="s">
        <v>18</v>
      </c>
      <c r="E294" t="s">
        <v>19</v>
      </c>
      <c r="F294">
        <v>300.10000000000002</v>
      </c>
      <c r="G294">
        <v>305.5</v>
      </c>
      <c r="H294">
        <v>1.87</v>
      </c>
      <c r="I294">
        <v>1.87</v>
      </c>
      <c r="J294" s="1">
        <v>0.45200000000000001</v>
      </c>
      <c r="K294" s="1">
        <v>0.54800000000000004</v>
      </c>
      <c r="L294" s="1">
        <v>-0.154</v>
      </c>
      <c r="M294" s="1">
        <v>2.4E-2</v>
      </c>
      <c r="N294" t="s">
        <v>94</v>
      </c>
      <c r="O294" s="1">
        <v>0.54800000000000004</v>
      </c>
      <c r="P294">
        <v>1.87</v>
      </c>
      <c r="Q294" s="1">
        <v>0.53500000000000003</v>
      </c>
      <c r="R294" s="1">
        <v>2.4E-2</v>
      </c>
      <c r="S294">
        <v>363</v>
      </c>
      <c r="T294" t="s">
        <v>91</v>
      </c>
      <c r="U294">
        <v>0</v>
      </c>
      <c r="V294">
        <v>-1</v>
      </c>
      <c r="W294" s="2">
        <v>0.1</v>
      </c>
      <c r="X294">
        <v>0</v>
      </c>
      <c r="Y294" s="2">
        <f t="shared" si="4"/>
        <v>-0.1</v>
      </c>
      <c r="Z294" t="s">
        <v>91</v>
      </c>
    </row>
    <row r="295" spans="1:26" x14ac:dyDescent="0.35">
      <c r="A295" s="3">
        <v>2018</v>
      </c>
      <c r="B295" s="3">
        <v>5</v>
      </c>
      <c r="C295" t="s">
        <v>7</v>
      </c>
      <c r="D295" t="s">
        <v>22</v>
      </c>
      <c r="E295" t="s">
        <v>23</v>
      </c>
      <c r="F295">
        <v>242.4</v>
      </c>
      <c r="G295">
        <v>243.5</v>
      </c>
      <c r="H295">
        <v>1.87</v>
      </c>
      <c r="I295">
        <v>1.87</v>
      </c>
      <c r="J295" s="1">
        <v>0.47199999999999998</v>
      </c>
      <c r="K295" s="1">
        <v>0.52800000000000002</v>
      </c>
      <c r="L295" s="1">
        <v>-0.11700000000000001</v>
      </c>
      <c r="M295" s="1">
        <v>-1.4E-2</v>
      </c>
      <c r="N295" t="s">
        <v>99</v>
      </c>
      <c r="O295" s="1" t="s">
        <v>92</v>
      </c>
      <c r="P295" t="s">
        <v>92</v>
      </c>
      <c r="Q295" s="1" t="s">
        <v>93</v>
      </c>
      <c r="R295" s="1">
        <v>-1E-3</v>
      </c>
      <c r="S295">
        <v>377</v>
      </c>
      <c r="T295" t="s">
        <v>100</v>
      </c>
      <c r="U295">
        <v>1</v>
      </c>
      <c r="V295">
        <v>0</v>
      </c>
      <c r="W295" s="2">
        <v>0</v>
      </c>
      <c r="X295">
        <v>0</v>
      </c>
      <c r="Y295" s="2">
        <f t="shared" si="4"/>
        <v>0</v>
      </c>
      <c r="Z295" t="s">
        <v>91</v>
      </c>
    </row>
    <row r="296" spans="1:26" x14ac:dyDescent="0.35">
      <c r="A296" s="3">
        <v>2018</v>
      </c>
      <c r="B296" s="3">
        <v>5</v>
      </c>
      <c r="C296" t="s">
        <v>7</v>
      </c>
      <c r="D296" t="s">
        <v>26</v>
      </c>
      <c r="E296" t="s">
        <v>27</v>
      </c>
      <c r="F296">
        <v>224.1</v>
      </c>
      <c r="G296">
        <v>217.5</v>
      </c>
      <c r="H296">
        <v>1.8</v>
      </c>
      <c r="I296">
        <v>1.95</v>
      </c>
      <c r="J296" s="1">
        <v>0.57199999999999995</v>
      </c>
      <c r="K296" s="1">
        <v>0.42799999999999999</v>
      </c>
      <c r="L296" s="1">
        <v>2.9000000000000001E-2</v>
      </c>
      <c r="M296" s="1">
        <v>-0.16400000000000001</v>
      </c>
      <c r="N296" t="s">
        <v>90</v>
      </c>
      <c r="O296" s="1">
        <v>0.57199999999999995</v>
      </c>
      <c r="P296">
        <v>1.8</v>
      </c>
      <c r="Q296" s="1">
        <v>0.55600000000000005</v>
      </c>
      <c r="R296" s="1">
        <v>2.9000000000000001E-2</v>
      </c>
      <c r="S296">
        <v>208</v>
      </c>
      <c r="T296" t="s">
        <v>91</v>
      </c>
      <c r="U296">
        <v>0</v>
      </c>
      <c r="V296">
        <v>-1</v>
      </c>
      <c r="W296" s="2">
        <v>0.2</v>
      </c>
      <c r="X296">
        <v>0</v>
      </c>
      <c r="Y296" s="2">
        <f t="shared" si="4"/>
        <v>-0.2</v>
      </c>
      <c r="Z296" t="s">
        <v>91</v>
      </c>
    </row>
    <row r="297" spans="1:26" x14ac:dyDescent="0.35">
      <c r="A297" s="3">
        <v>2018</v>
      </c>
      <c r="B297" s="3">
        <v>5</v>
      </c>
      <c r="C297" t="s">
        <v>7</v>
      </c>
      <c r="D297" t="s">
        <v>8</v>
      </c>
      <c r="E297" t="s">
        <v>9</v>
      </c>
      <c r="F297">
        <v>279.60000000000002</v>
      </c>
      <c r="G297">
        <v>277.5</v>
      </c>
      <c r="H297">
        <v>1.74</v>
      </c>
      <c r="I297">
        <v>2.0499999999999998</v>
      </c>
      <c r="J297" s="1">
        <v>0.52</v>
      </c>
      <c r="K297" s="1">
        <v>0.48</v>
      </c>
      <c r="L297" s="1">
        <v>-9.5000000000000001E-2</v>
      </c>
      <c r="M297" s="1">
        <v>-1.6E-2</v>
      </c>
      <c r="N297" t="s">
        <v>99</v>
      </c>
      <c r="O297" s="1" t="s">
        <v>92</v>
      </c>
      <c r="P297" t="s">
        <v>92</v>
      </c>
      <c r="Q297" s="1" t="s">
        <v>93</v>
      </c>
      <c r="R297" s="1">
        <v>-1E-3</v>
      </c>
      <c r="S297">
        <v>248</v>
      </c>
      <c r="T297" t="s">
        <v>100</v>
      </c>
      <c r="U297">
        <v>1</v>
      </c>
      <c r="V297">
        <v>0</v>
      </c>
      <c r="W297" s="2">
        <v>0</v>
      </c>
      <c r="X297">
        <v>0</v>
      </c>
      <c r="Y297" s="2">
        <f t="shared" si="4"/>
        <v>0</v>
      </c>
      <c r="Z297" t="s">
        <v>91</v>
      </c>
    </row>
    <row r="298" spans="1:26" x14ac:dyDescent="0.35">
      <c r="A298" s="3">
        <v>2018</v>
      </c>
      <c r="B298" s="3">
        <v>5</v>
      </c>
      <c r="C298" t="s">
        <v>7</v>
      </c>
      <c r="D298" t="s">
        <v>10</v>
      </c>
      <c r="E298" t="s">
        <v>11</v>
      </c>
      <c r="F298">
        <v>255</v>
      </c>
      <c r="G298">
        <v>253.5</v>
      </c>
      <c r="H298">
        <v>1.83</v>
      </c>
      <c r="I298">
        <v>1.91</v>
      </c>
      <c r="J298" s="1">
        <v>0.48699999999999999</v>
      </c>
      <c r="K298" s="1">
        <v>0.51300000000000001</v>
      </c>
      <c r="L298" s="1">
        <v>-0.107</v>
      </c>
      <c r="M298" s="1">
        <v>-0.02</v>
      </c>
      <c r="N298" t="s">
        <v>99</v>
      </c>
      <c r="O298" s="1" t="s">
        <v>92</v>
      </c>
      <c r="P298" t="s">
        <v>92</v>
      </c>
      <c r="Q298" s="1" t="s">
        <v>93</v>
      </c>
      <c r="R298" s="1">
        <v>-1E-3</v>
      </c>
      <c r="S298">
        <v>326</v>
      </c>
      <c r="T298" t="s">
        <v>100</v>
      </c>
      <c r="U298">
        <v>1</v>
      </c>
      <c r="V298">
        <v>0</v>
      </c>
      <c r="W298" s="2">
        <v>0</v>
      </c>
      <c r="X298">
        <v>0</v>
      </c>
      <c r="Y298" s="2">
        <f t="shared" si="4"/>
        <v>0</v>
      </c>
      <c r="Z298" t="s">
        <v>91</v>
      </c>
    </row>
    <row r="299" spans="1:26" x14ac:dyDescent="0.35">
      <c r="A299" s="3">
        <v>2018</v>
      </c>
      <c r="B299" s="3">
        <v>5</v>
      </c>
      <c r="C299" t="s">
        <v>7</v>
      </c>
      <c r="D299" t="s">
        <v>53</v>
      </c>
      <c r="E299" t="s">
        <v>54</v>
      </c>
      <c r="F299">
        <v>272.39999999999998</v>
      </c>
      <c r="G299">
        <v>292.5</v>
      </c>
      <c r="H299">
        <v>1.8</v>
      </c>
      <c r="I299">
        <v>1.95</v>
      </c>
      <c r="J299" s="1">
        <v>0.30099999999999999</v>
      </c>
      <c r="K299" s="1">
        <v>0.69899999999999995</v>
      </c>
      <c r="L299" s="1">
        <v>-0.45800000000000002</v>
      </c>
      <c r="M299" s="1">
        <v>0.36499999999999999</v>
      </c>
      <c r="N299" t="s">
        <v>94</v>
      </c>
      <c r="O299" s="1">
        <v>0.69899999999999995</v>
      </c>
      <c r="P299">
        <v>1.95</v>
      </c>
      <c r="Q299" s="1">
        <v>0.51200000000000001</v>
      </c>
      <c r="R299" s="1">
        <v>0.36499999999999999</v>
      </c>
      <c r="S299">
        <v>341</v>
      </c>
      <c r="T299" t="s">
        <v>91</v>
      </c>
      <c r="U299">
        <v>0</v>
      </c>
      <c r="V299">
        <v>-1</v>
      </c>
      <c r="W299" s="2">
        <v>1.6</v>
      </c>
      <c r="X299">
        <v>0</v>
      </c>
      <c r="Y299" s="2">
        <f t="shared" si="4"/>
        <v>-1.6</v>
      </c>
      <c r="Z299" t="s">
        <v>95</v>
      </c>
    </row>
    <row r="300" spans="1:26" x14ac:dyDescent="0.35">
      <c r="A300" s="3">
        <v>2018</v>
      </c>
      <c r="B300" s="3">
        <v>5</v>
      </c>
      <c r="C300" t="s">
        <v>7</v>
      </c>
      <c r="D300" t="s">
        <v>46</v>
      </c>
      <c r="E300" t="s">
        <v>47</v>
      </c>
      <c r="F300">
        <v>295.8</v>
      </c>
      <c r="G300">
        <v>280.5</v>
      </c>
      <c r="H300">
        <v>1.83</v>
      </c>
      <c r="I300">
        <v>1.91</v>
      </c>
      <c r="J300" s="1">
        <v>0.61899999999999999</v>
      </c>
      <c r="K300" s="1">
        <v>0.38100000000000001</v>
      </c>
      <c r="L300" s="1">
        <v>0.13500000000000001</v>
      </c>
      <c r="M300" s="1">
        <v>-0.27300000000000002</v>
      </c>
      <c r="N300" t="s">
        <v>90</v>
      </c>
      <c r="O300" s="1">
        <v>0.61899999999999999</v>
      </c>
      <c r="P300">
        <v>1.83</v>
      </c>
      <c r="Q300" s="1">
        <v>0.54500000000000004</v>
      </c>
      <c r="R300" s="1">
        <v>0.13500000000000001</v>
      </c>
      <c r="S300">
        <v>268</v>
      </c>
      <c r="T300" t="s">
        <v>91</v>
      </c>
      <c r="U300">
        <v>0</v>
      </c>
      <c r="V300">
        <v>-1</v>
      </c>
      <c r="W300" s="2">
        <v>0.70000000000000007</v>
      </c>
      <c r="X300">
        <v>0</v>
      </c>
      <c r="Y300" s="2">
        <f t="shared" si="4"/>
        <v>-0.70000000000000007</v>
      </c>
      <c r="Z300" t="s">
        <v>95</v>
      </c>
    </row>
    <row r="301" spans="1:26" x14ac:dyDescent="0.35">
      <c r="A301" s="3">
        <v>2018</v>
      </c>
      <c r="B301" s="3">
        <v>5</v>
      </c>
      <c r="C301" t="s">
        <v>7</v>
      </c>
      <c r="D301" t="s">
        <v>67</v>
      </c>
      <c r="E301" t="s">
        <v>63</v>
      </c>
      <c r="F301">
        <v>195.3</v>
      </c>
      <c r="G301">
        <v>195.5</v>
      </c>
      <c r="H301">
        <v>1.87</v>
      </c>
      <c r="I301">
        <v>1.87</v>
      </c>
      <c r="J301" s="1">
        <v>0.48099999999999998</v>
      </c>
      <c r="K301" s="1">
        <v>0.51900000000000002</v>
      </c>
      <c r="L301" s="1">
        <v>-0.1</v>
      </c>
      <c r="M301" s="1">
        <v>-0.03</v>
      </c>
      <c r="N301" t="s">
        <v>99</v>
      </c>
      <c r="O301" s="1" t="s">
        <v>92</v>
      </c>
      <c r="P301" t="s">
        <v>92</v>
      </c>
      <c r="Q301" s="1" t="s">
        <v>93</v>
      </c>
      <c r="R301" s="1">
        <v>-1E-3</v>
      </c>
      <c r="S301">
        <v>82</v>
      </c>
      <c r="T301" t="s">
        <v>100</v>
      </c>
      <c r="U301">
        <v>1</v>
      </c>
      <c r="V301">
        <v>0</v>
      </c>
      <c r="W301" s="2">
        <v>0</v>
      </c>
      <c r="X301">
        <v>0</v>
      </c>
      <c r="Y301" s="2">
        <f t="shared" si="4"/>
        <v>0</v>
      </c>
      <c r="Z301" t="s">
        <v>91</v>
      </c>
    </row>
    <row r="302" spans="1:26" x14ac:dyDescent="0.35">
      <c r="A302" s="3">
        <v>2018</v>
      </c>
      <c r="B302" s="3">
        <v>5</v>
      </c>
      <c r="C302" t="s">
        <v>7</v>
      </c>
      <c r="D302" t="s">
        <v>30</v>
      </c>
      <c r="E302" t="s">
        <v>31</v>
      </c>
      <c r="F302">
        <v>282</v>
      </c>
      <c r="G302">
        <v>275.5</v>
      </c>
      <c r="H302">
        <v>1.87</v>
      </c>
      <c r="I302">
        <v>1.87</v>
      </c>
      <c r="J302" s="1">
        <v>0.55400000000000005</v>
      </c>
      <c r="K302" s="1">
        <v>0.44600000000000001</v>
      </c>
      <c r="L302" s="1">
        <v>3.5999999999999997E-2</v>
      </c>
      <c r="M302" s="1">
        <v>-0.16600000000000001</v>
      </c>
      <c r="N302" t="s">
        <v>90</v>
      </c>
      <c r="O302" s="1">
        <v>0.55400000000000005</v>
      </c>
      <c r="P302">
        <v>1.87</v>
      </c>
      <c r="Q302" s="1">
        <v>0.53500000000000003</v>
      </c>
      <c r="R302" s="1">
        <v>3.5999999999999997E-2</v>
      </c>
      <c r="S302">
        <v>321</v>
      </c>
      <c r="T302" t="s">
        <v>95</v>
      </c>
      <c r="U302">
        <v>1.87</v>
      </c>
      <c r="V302">
        <v>0.87</v>
      </c>
      <c r="W302" s="2">
        <v>0.2</v>
      </c>
      <c r="X302">
        <v>0.31999999999999995</v>
      </c>
      <c r="Y302" s="2">
        <f t="shared" si="4"/>
        <v>0.11999999999999994</v>
      </c>
      <c r="Z302" t="s">
        <v>95</v>
      </c>
    </row>
    <row r="303" spans="1:26" x14ac:dyDescent="0.35">
      <c r="A303" s="3">
        <v>2018</v>
      </c>
      <c r="B303" s="3">
        <v>5</v>
      </c>
      <c r="C303" t="s">
        <v>7</v>
      </c>
      <c r="D303" t="s">
        <v>12</v>
      </c>
      <c r="E303" t="s">
        <v>13</v>
      </c>
      <c r="F303">
        <v>316.7</v>
      </c>
      <c r="G303">
        <v>320.5</v>
      </c>
      <c r="H303">
        <v>1.69</v>
      </c>
      <c r="I303">
        <v>2.15</v>
      </c>
      <c r="J303" s="1">
        <v>0.41599999999999998</v>
      </c>
      <c r="K303" s="1">
        <v>0.58399999999999996</v>
      </c>
      <c r="L303" s="1">
        <v>-0.29699999999999999</v>
      </c>
      <c r="M303" s="1">
        <v>0.25600000000000001</v>
      </c>
      <c r="N303" t="s">
        <v>94</v>
      </c>
      <c r="O303" s="1">
        <v>0.58399999999999996</v>
      </c>
      <c r="P303">
        <v>2.15</v>
      </c>
      <c r="Q303" s="1">
        <v>0.46500000000000002</v>
      </c>
      <c r="R303" s="1">
        <v>0.25600000000000001</v>
      </c>
      <c r="S303">
        <v>250</v>
      </c>
      <c r="T303" t="s">
        <v>95</v>
      </c>
      <c r="U303">
        <v>2.15</v>
      </c>
      <c r="V303">
        <v>1.1499999999999999</v>
      </c>
      <c r="W303" s="2">
        <v>0.89999999999999991</v>
      </c>
      <c r="X303">
        <v>1.9926666666666666</v>
      </c>
      <c r="Y303" s="2">
        <f t="shared" si="4"/>
        <v>1.0926666666666667</v>
      </c>
      <c r="Z303" t="s">
        <v>95</v>
      </c>
    </row>
    <row r="304" spans="1:26" x14ac:dyDescent="0.35">
      <c r="A304" s="3">
        <v>2018</v>
      </c>
      <c r="B304" s="3">
        <v>5</v>
      </c>
      <c r="C304" t="s">
        <v>7</v>
      </c>
      <c r="D304" t="s">
        <v>16</v>
      </c>
      <c r="E304" t="s">
        <v>17</v>
      </c>
      <c r="F304">
        <v>305.3</v>
      </c>
      <c r="G304">
        <v>300.5</v>
      </c>
      <c r="H304">
        <v>1.69</v>
      </c>
      <c r="I304">
        <v>2.15</v>
      </c>
      <c r="J304" s="1">
        <v>0.52</v>
      </c>
      <c r="K304" s="1">
        <v>0.48</v>
      </c>
      <c r="L304" s="1">
        <v>-0.121</v>
      </c>
      <c r="M304" s="1">
        <v>3.1E-2</v>
      </c>
      <c r="N304" t="s">
        <v>94</v>
      </c>
      <c r="O304" s="1">
        <v>0.48</v>
      </c>
      <c r="P304">
        <v>2.15</v>
      </c>
      <c r="Q304" s="1">
        <v>0.46500000000000002</v>
      </c>
      <c r="R304" s="1">
        <v>3.1E-2</v>
      </c>
      <c r="S304">
        <v>285</v>
      </c>
      <c r="T304" t="s">
        <v>95</v>
      </c>
      <c r="U304">
        <v>2.15</v>
      </c>
      <c r="V304">
        <v>1.1499999999999999</v>
      </c>
      <c r="W304" s="2">
        <v>0.1</v>
      </c>
      <c r="X304">
        <v>0.245</v>
      </c>
      <c r="Y304" s="2">
        <f t="shared" si="4"/>
        <v>0.14499999999999999</v>
      </c>
      <c r="Z304" t="s">
        <v>95</v>
      </c>
    </row>
    <row r="305" spans="1:26" x14ac:dyDescent="0.35">
      <c r="A305" s="3">
        <v>2018</v>
      </c>
      <c r="B305" s="3">
        <v>5</v>
      </c>
      <c r="C305" t="s">
        <v>7</v>
      </c>
      <c r="D305" t="s">
        <v>48</v>
      </c>
      <c r="E305" t="s">
        <v>49</v>
      </c>
      <c r="F305">
        <v>229.1</v>
      </c>
      <c r="G305">
        <v>250.5</v>
      </c>
      <c r="H305">
        <v>1.87</v>
      </c>
      <c r="I305">
        <v>1.87</v>
      </c>
      <c r="J305" s="1">
        <v>0.254</v>
      </c>
      <c r="K305" s="1">
        <v>0.746</v>
      </c>
      <c r="L305" s="1">
        <v>-0.52400000000000002</v>
      </c>
      <c r="M305" s="1">
        <v>0.39400000000000002</v>
      </c>
      <c r="N305" t="s">
        <v>94</v>
      </c>
      <c r="O305" s="1">
        <v>0.746</v>
      </c>
      <c r="P305">
        <v>1.87</v>
      </c>
      <c r="Q305" s="1">
        <v>0.53500000000000003</v>
      </c>
      <c r="R305" s="1">
        <v>0.39400000000000002</v>
      </c>
      <c r="S305">
        <v>198</v>
      </c>
      <c r="T305" t="s">
        <v>95</v>
      </c>
      <c r="U305">
        <v>1.87</v>
      </c>
      <c r="V305">
        <v>0.87</v>
      </c>
      <c r="W305" s="2">
        <v>1.9</v>
      </c>
      <c r="X305">
        <v>3.5276666666666663</v>
      </c>
      <c r="Y305" s="2">
        <f t="shared" si="4"/>
        <v>1.6276666666666664</v>
      </c>
      <c r="Z305" t="s">
        <v>95</v>
      </c>
    </row>
    <row r="306" spans="1:26" x14ac:dyDescent="0.35">
      <c r="A306" s="3">
        <v>2018</v>
      </c>
      <c r="B306" s="3">
        <v>5</v>
      </c>
      <c r="C306" t="s">
        <v>7</v>
      </c>
      <c r="D306" t="s">
        <v>42</v>
      </c>
      <c r="E306" t="s">
        <v>43</v>
      </c>
      <c r="F306">
        <v>274.10000000000002</v>
      </c>
      <c r="G306">
        <v>270.5</v>
      </c>
      <c r="H306">
        <v>1.69</v>
      </c>
      <c r="I306">
        <v>2.15</v>
      </c>
      <c r="J306" s="1">
        <v>0.53100000000000003</v>
      </c>
      <c r="K306" s="1">
        <v>0.46899999999999997</v>
      </c>
      <c r="L306" s="1">
        <v>-0.10199999999999999</v>
      </c>
      <c r="M306" s="1">
        <v>7.0000000000000001E-3</v>
      </c>
      <c r="N306" t="s">
        <v>94</v>
      </c>
      <c r="O306" s="1">
        <v>0.46899999999999997</v>
      </c>
      <c r="P306">
        <v>2.15</v>
      </c>
      <c r="Q306" s="1">
        <v>0.46500000000000002</v>
      </c>
      <c r="R306" s="1">
        <v>7.0000000000000001E-3</v>
      </c>
      <c r="S306">
        <v>375</v>
      </c>
      <c r="T306" t="s">
        <v>91</v>
      </c>
      <c r="U306">
        <v>0</v>
      </c>
      <c r="V306">
        <v>-1</v>
      </c>
      <c r="W306" s="2">
        <v>0</v>
      </c>
      <c r="X306">
        <v>0</v>
      </c>
      <c r="Y306" s="2">
        <f t="shared" si="4"/>
        <v>0</v>
      </c>
      <c r="Z306" t="s">
        <v>91</v>
      </c>
    </row>
    <row r="307" spans="1:26" x14ac:dyDescent="0.35">
      <c r="A307" s="3">
        <v>2018</v>
      </c>
      <c r="B307" s="3">
        <v>5</v>
      </c>
      <c r="C307" t="s">
        <v>7</v>
      </c>
      <c r="D307" t="s">
        <v>65</v>
      </c>
      <c r="E307" t="s">
        <v>66</v>
      </c>
      <c r="F307">
        <v>291.3</v>
      </c>
      <c r="G307">
        <v>285.5</v>
      </c>
      <c r="H307">
        <v>1.8</v>
      </c>
      <c r="I307">
        <v>1.95</v>
      </c>
      <c r="J307" s="1">
        <v>0.53200000000000003</v>
      </c>
      <c r="K307" s="1">
        <v>0.46800000000000003</v>
      </c>
      <c r="L307" s="1">
        <v>-4.2999999999999997E-2</v>
      </c>
      <c r="M307" s="1">
        <v>-8.5000000000000006E-2</v>
      </c>
      <c r="N307" t="s">
        <v>99</v>
      </c>
      <c r="O307" s="1" t="s">
        <v>92</v>
      </c>
      <c r="P307" t="s">
        <v>92</v>
      </c>
      <c r="Q307" s="1" t="s">
        <v>93</v>
      </c>
      <c r="R307" s="1">
        <v>-1E-3</v>
      </c>
      <c r="S307">
        <v>183</v>
      </c>
      <c r="T307" t="s">
        <v>100</v>
      </c>
      <c r="U307">
        <v>1</v>
      </c>
      <c r="V307">
        <v>0</v>
      </c>
      <c r="W307" s="2">
        <v>0</v>
      </c>
      <c r="X307">
        <v>0</v>
      </c>
      <c r="Y307" s="2">
        <f t="shared" si="4"/>
        <v>0</v>
      </c>
      <c r="Z307" t="s">
        <v>91</v>
      </c>
    </row>
    <row r="308" spans="1:26" x14ac:dyDescent="0.35">
      <c r="A308" s="3">
        <v>2018</v>
      </c>
      <c r="B308" s="3">
        <v>5</v>
      </c>
      <c r="C308" t="s">
        <v>7</v>
      </c>
      <c r="D308" t="s">
        <v>40</v>
      </c>
      <c r="E308" t="s">
        <v>41</v>
      </c>
      <c r="F308">
        <v>268</v>
      </c>
      <c r="G308">
        <v>282.5</v>
      </c>
      <c r="H308">
        <v>1.8</v>
      </c>
      <c r="I308">
        <v>1.95</v>
      </c>
      <c r="J308" s="1">
        <v>0.32500000000000001</v>
      </c>
      <c r="K308" s="1">
        <v>0.67500000000000004</v>
      </c>
      <c r="L308" s="1">
        <v>-0.41499999999999998</v>
      </c>
      <c r="M308" s="1">
        <v>0.317</v>
      </c>
      <c r="N308" t="s">
        <v>94</v>
      </c>
      <c r="O308" s="1">
        <v>0.67500000000000004</v>
      </c>
      <c r="P308">
        <v>1.95</v>
      </c>
      <c r="Q308" s="1">
        <v>0.51200000000000001</v>
      </c>
      <c r="R308" s="1">
        <v>0.317</v>
      </c>
      <c r="S308">
        <v>365</v>
      </c>
      <c r="T308" t="s">
        <v>91</v>
      </c>
      <c r="U308">
        <v>0</v>
      </c>
      <c r="V308">
        <v>-1</v>
      </c>
      <c r="W308" s="2">
        <v>1.4000000000000001</v>
      </c>
      <c r="X308">
        <v>0</v>
      </c>
      <c r="Y308" s="2">
        <f t="shared" si="4"/>
        <v>-1.4000000000000001</v>
      </c>
      <c r="Z308" t="s">
        <v>95</v>
      </c>
    </row>
    <row r="309" spans="1:26" x14ac:dyDescent="0.35">
      <c r="A309" s="3">
        <v>2018</v>
      </c>
      <c r="B309" s="3">
        <v>5</v>
      </c>
      <c r="C309" t="s">
        <v>7</v>
      </c>
      <c r="D309" t="s">
        <v>24</v>
      </c>
      <c r="E309" t="s">
        <v>25</v>
      </c>
      <c r="F309">
        <v>247.9</v>
      </c>
      <c r="G309">
        <v>243.5</v>
      </c>
      <c r="H309">
        <v>1.8</v>
      </c>
      <c r="I309">
        <v>1.95</v>
      </c>
      <c r="J309" s="1">
        <v>0.52600000000000002</v>
      </c>
      <c r="K309" s="1">
        <v>0.47399999999999998</v>
      </c>
      <c r="L309" s="1">
        <v>-5.2999999999999999E-2</v>
      </c>
      <c r="M309" s="1">
        <v>-7.4999999999999997E-2</v>
      </c>
      <c r="N309" t="s">
        <v>99</v>
      </c>
      <c r="O309" s="1" t="s">
        <v>92</v>
      </c>
      <c r="P309" t="s">
        <v>92</v>
      </c>
      <c r="Q309" s="1" t="s">
        <v>93</v>
      </c>
      <c r="R309" s="1">
        <v>-1E-3</v>
      </c>
      <c r="S309">
        <v>185</v>
      </c>
      <c r="T309" t="s">
        <v>100</v>
      </c>
      <c r="U309">
        <v>1</v>
      </c>
      <c r="V309">
        <v>0</v>
      </c>
      <c r="W309" s="2">
        <v>0</v>
      </c>
      <c r="X309">
        <v>0</v>
      </c>
      <c r="Y309" s="2">
        <f t="shared" si="4"/>
        <v>0</v>
      </c>
      <c r="Z309" t="s">
        <v>91</v>
      </c>
    </row>
    <row r="310" spans="1:26" x14ac:dyDescent="0.35">
      <c r="A310" s="3">
        <v>2018</v>
      </c>
      <c r="B310" s="3">
        <v>5</v>
      </c>
      <c r="C310" t="s">
        <v>7</v>
      </c>
      <c r="D310" t="s">
        <v>20</v>
      </c>
      <c r="E310" t="s">
        <v>21</v>
      </c>
      <c r="F310">
        <v>268</v>
      </c>
      <c r="G310">
        <v>262.5</v>
      </c>
      <c r="H310">
        <v>1.77</v>
      </c>
      <c r="I310">
        <v>2</v>
      </c>
      <c r="J310" s="1">
        <v>0.55800000000000005</v>
      </c>
      <c r="K310" s="1">
        <v>0.442</v>
      </c>
      <c r="L310" s="1">
        <v>-1.2999999999999999E-2</v>
      </c>
      <c r="M310" s="1">
        <v>-0.11600000000000001</v>
      </c>
      <c r="N310" t="s">
        <v>99</v>
      </c>
      <c r="O310" s="1" t="s">
        <v>92</v>
      </c>
      <c r="P310" t="s">
        <v>92</v>
      </c>
      <c r="Q310" s="1" t="s">
        <v>93</v>
      </c>
      <c r="R310" s="1">
        <v>-1E-3</v>
      </c>
      <c r="S310">
        <v>298</v>
      </c>
      <c r="T310" t="s">
        <v>100</v>
      </c>
      <c r="U310">
        <v>1</v>
      </c>
      <c r="V310">
        <v>0</v>
      </c>
      <c r="W310" s="2">
        <v>0</v>
      </c>
      <c r="X310">
        <v>0</v>
      </c>
      <c r="Y310" s="2">
        <f t="shared" si="4"/>
        <v>0</v>
      </c>
      <c r="Z310" t="s">
        <v>91</v>
      </c>
    </row>
    <row r="311" spans="1:26" x14ac:dyDescent="0.35">
      <c r="A311" s="3">
        <v>2018</v>
      </c>
      <c r="B311" s="3">
        <v>5</v>
      </c>
      <c r="C311" t="s">
        <v>7</v>
      </c>
      <c r="D311" t="s">
        <v>32</v>
      </c>
      <c r="E311" t="s">
        <v>33</v>
      </c>
      <c r="F311">
        <v>285.89999999999998</v>
      </c>
      <c r="G311">
        <v>289.5</v>
      </c>
      <c r="H311">
        <v>1.83</v>
      </c>
      <c r="I311">
        <v>1.91</v>
      </c>
      <c r="J311" s="1">
        <v>0.42899999999999999</v>
      </c>
      <c r="K311" s="1">
        <v>0.57099999999999995</v>
      </c>
      <c r="L311" s="1">
        <v>-0.21299999999999999</v>
      </c>
      <c r="M311" s="1">
        <v>0.09</v>
      </c>
      <c r="N311" t="s">
        <v>94</v>
      </c>
      <c r="O311" s="1">
        <v>0.57099999999999995</v>
      </c>
      <c r="P311">
        <v>1.91</v>
      </c>
      <c r="Q311" s="1">
        <v>0.52400000000000002</v>
      </c>
      <c r="R311" s="1">
        <v>0.09</v>
      </c>
      <c r="S311">
        <v>339</v>
      </c>
      <c r="T311" t="s">
        <v>91</v>
      </c>
      <c r="U311">
        <v>0</v>
      </c>
      <c r="V311">
        <v>-1</v>
      </c>
      <c r="W311" s="2">
        <v>0.4</v>
      </c>
      <c r="X311">
        <v>0</v>
      </c>
      <c r="Y311" s="2">
        <f t="shared" si="4"/>
        <v>-0.4</v>
      </c>
      <c r="Z311" t="s">
        <v>95</v>
      </c>
    </row>
    <row r="312" spans="1:26" x14ac:dyDescent="0.35">
      <c r="A312" s="3">
        <v>2018</v>
      </c>
      <c r="B312" s="3">
        <v>5</v>
      </c>
      <c r="C312" t="s">
        <v>7</v>
      </c>
      <c r="D312" t="s">
        <v>28</v>
      </c>
      <c r="E312" t="s">
        <v>29</v>
      </c>
      <c r="F312">
        <v>281.60000000000002</v>
      </c>
      <c r="G312">
        <v>285.5</v>
      </c>
      <c r="H312">
        <v>1.8</v>
      </c>
      <c r="I312">
        <v>1.95</v>
      </c>
      <c r="J312" s="1">
        <v>0.43099999999999999</v>
      </c>
      <c r="K312" s="1">
        <v>0.56899999999999995</v>
      </c>
      <c r="L312" s="1">
        <v>-0.223</v>
      </c>
      <c r="M312" s="1">
        <v>0.11</v>
      </c>
      <c r="N312" t="s">
        <v>94</v>
      </c>
      <c r="O312" s="1">
        <v>0.56899999999999995</v>
      </c>
      <c r="P312">
        <v>1.95</v>
      </c>
      <c r="Q312" s="1">
        <v>0.51200000000000001</v>
      </c>
      <c r="R312" s="1">
        <v>0.11</v>
      </c>
      <c r="S312">
        <v>301</v>
      </c>
      <c r="T312" t="s">
        <v>91</v>
      </c>
      <c r="U312">
        <v>0</v>
      </c>
      <c r="V312">
        <v>-1</v>
      </c>
      <c r="W312" s="2">
        <v>0.5</v>
      </c>
      <c r="X312">
        <v>0</v>
      </c>
      <c r="Y312" s="2">
        <f t="shared" si="4"/>
        <v>-0.5</v>
      </c>
      <c r="Z312" t="s">
        <v>95</v>
      </c>
    </row>
    <row r="313" spans="1:26" x14ac:dyDescent="0.35">
      <c r="A313" s="3">
        <v>2018</v>
      </c>
      <c r="B313" s="3">
        <v>5</v>
      </c>
      <c r="C313" t="s">
        <v>7</v>
      </c>
      <c r="D313" t="s">
        <v>56</v>
      </c>
      <c r="E313" t="s">
        <v>57</v>
      </c>
      <c r="F313">
        <v>266</v>
      </c>
      <c r="G313">
        <v>280.5</v>
      </c>
      <c r="H313">
        <v>1.8</v>
      </c>
      <c r="I313">
        <v>1.95</v>
      </c>
      <c r="J313" s="1">
        <v>0.35299999999999998</v>
      </c>
      <c r="K313" s="1">
        <v>0.64700000000000002</v>
      </c>
      <c r="L313" s="1">
        <v>-0.36499999999999999</v>
      </c>
      <c r="M313" s="1">
        <v>0.26300000000000001</v>
      </c>
      <c r="N313" t="s">
        <v>94</v>
      </c>
      <c r="O313" s="1">
        <v>0.64700000000000002</v>
      </c>
      <c r="P313">
        <v>1.95</v>
      </c>
      <c r="Q313" s="1">
        <v>0.51200000000000001</v>
      </c>
      <c r="R313" s="1">
        <v>0.26300000000000001</v>
      </c>
      <c r="S313">
        <v>442</v>
      </c>
      <c r="T313" t="s">
        <v>91</v>
      </c>
      <c r="U313">
        <v>0</v>
      </c>
      <c r="V313">
        <v>-1</v>
      </c>
      <c r="W313" s="2">
        <v>1.2</v>
      </c>
      <c r="X313">
        <v>0</v>
      </c>
      <c r="Y313" s="2">
        <f t="shared" si="4"/>
        <v>-1.2</v>
      </c>
      <c r="Z313" t="s">
        <v>95</v>
      </c>
    </row>
    <row r="314" spans="1:26" x14ac:dyDescent="0.35">
      <c r="A314" s="3">
        <v>2018</v>
      </c>
      <c r="B314" s="3">
        <v>6</v>
      </c>
      <c r="C314" t="s">
        <v>7</v>
      </c>
      <c r="D314" t="s">
        <v>32</v>
      </c>
      <c r="E314" t="s">
        <v>33</v>
      </c>
      <c r="F314">
        <v>271.3</v>
      </c>
      <c r="G314">
        <v>280.5</v>
      </c>
      <c r="H314">
        <v>1.87</v>
      </c>
      <c r="I314">
        <v>1.87</v>
      </c>
      <c r="J314" s="1">
        <v>0.374</v>
      </c>
      <c r="K314" s="1">
        <v>0.626</v>
      </c>
      <c r="L314" s="1">
        <v>-0.30099999999999999</v>
      </c>
      <c r="M314" s="1">
        <v>0.17100000000000001</v>
      </c>
      <c r="N314" t="s">
        <v>94</v>
      </c>
      <c r="O314" s="1">
        <v>0.626</v>
      </c>
      <c r="P314">
        <v>1.87</v>
      </c>
      <c r="Q314" s="1">
        <v>0.53500000000000003</v>
      </c>
      <c r="R314" s="1">
        <v>0.17100000000000001</v>
      </c>
      <c r="S314">
        <v>207</v>
      </c>
      <c r="T314" t="s">
        <v>95</v>
      </c>
      <c r="U314">
        <v>1.87</v>
      </c>
      <c r="V314">
        <v>0.87</v>
      </c>
      <c r="W314" s="2">
        <v>0.8</v>
      </c>
      <c r="X314">
        <v>1.5293333333333334</v>
      </c>
      <c r="Y314" s="2">
        <f t="shared" si="4"/>
        <v>0.72933333333333339</v>
      </c>
      <c r="Z314" t="s">
        <v>95</v>
      </c>
    </row>
    <row r="315" spans="1:26" x14ac:dyDescent="0.35">
      <c r="A315" s="3">
        <v>2018</v>
      </c>
      <c r="B315" s="3">
        <v>6</v>
      </c>
      <c r="C315" t="s">
        <v>7</v>
      </c>
      <c r="D315" t="s">
        <v>8</v>
      </c>
      <c r="E315" t="s">
        <v>9</v>
      </c>
      <c r="F315">
        <v>281.8</v>
      </c>
      <c r="G315">
        <v>280.5</v>
      </c>
      <c r="H315">
        <v>1.87</v>
      </c>
      <c r="I315">
        <v>1.87</v>
      </c>
      <c r="J315" s="1">
        <v>0.50900000000000001</v>
      </c>
      <c r="K315" s="1">
        <v>0.49099999999999999</v>
      </c>
      <c r="L315" s="1">
        <v>-4.8000000000000001E-2</v>
      </c>
      <c r="M315" s="1">
        <v>-8.3000000000000004E-2</v>
      </c>
      <c r="N315" t="s">
        <v>99</v>
      </c>
      <c r="O315" s="1" t="s">
        <v>92</v>
      </c>
      <c r="P315" t="s">
        <v>92</v>
      </c>
      <c r="Q315" s="1" t="s">
        <v>93</v>
      </c>
      <c r="R315" s="1">
        <v>-1E-3</v>
      </c>
      <c r="S315">
        <v>229</v>
      </c>
      <c r="T315" t="s">
        <v>100</v>
      </c>
      <c r="U315">
        <v>1</v>
      </c>
      <c r="V315">
        <v>0</v>
      </c>
      <c r="W315" s="2">
        <v>0</v>
      </c>
      <c r="X315">
        <v>0</v>
      </c>
      <c r="Y315" s="2">
        <f t="shared" si="4"/>
        <v>0</v>
      </c>
      <c r="Z315" t="s">
        <v>91</v>
      </c>
    </row>
    <row r="316" spans="1:26" x14ac:dyDescent="0.35">
      <c r="A316" s="3">
        <v>2018</v>
      </c>
      <c r="B316" s="3">
        <v>6</v>
      </c>
      <c r="C316" t="s">
        <v>7</v>
      </c>
      <c r="D316" t="s">
        <v>22</v>
      </c>
      <c r="E316" t="s">
        <v>23</v>
      </c>
      <c r="F316">
        <v>250.8</v>
      </c>
      <c r="G316">
        <v>250.5</v>
      </c>
      <c r="H316">
        <v>1.87</v>
      </c>
      <c r="I316">
        <v>1.87</v>
      </c>
      <c r="J316" s="1">
        <v>0.48299999999999998</v>
      </c>
      <c r="K316" s="1">
        <v>0.51700000000000002</v>
      </c>
      <c r="L316" s="1">
        <v>-9.7000000000000003E-2</v>
      </c>
      <c r="M316" s="1">
        <v>-3.3000000000000002E-2</v>
      </c>
      <c r="N316" t="s">
        <v>99</v>
      </c>
      <c r="O316" s="1" t="s">
        <v>92</v>
      </c>
      <c r="P316" t="s">
        <v>92</v>
      </c>
      <c r="Q316" s="1" t="s">
        <v>93</v>
      </c>
      <c r="R316" s="1">
        <v>-1E-3</v>
      </c>
      <c r="S316">
        <v>322</v>
      </c>
      <c r="T316" t="s">
        <v>100</v>
      </c>
      <c r="U316">
        <v>1</v>
      </c>
      <c r="V316">
        <v>0</v>
      </c>
      <c r="W316" s="2">
        <v>0</v>
      </c>
      <c r="X316">
        <v>0</v>
      </c>
      <c r="Y316" s="2">
        <f t="shared" si="4"/>
        <v>0</v>
      </c>
      <c r="Z316" t="s">
        <v>91</v>
      </c>
    </row>
    <row r="317" spans="1:26" x14ac:dyDescent="0.35">
      <c r="A317" s="3">
        <v>2018</v>
      </c>
      <c r="B317" s="3">
        <v>6</v>
      </c>
      <c r="C317" t="s">
        <v>7</v>
      </c>
      <c r="D317" t="s">
        <v>30</v>
      </c>
      <c r="E317" t="s">
        <v>31</v>
      </c>
      <c r="F317">
        <v>288.10000000000002</v>
      </c>
      <c r="G317">
        <v>285.5</v>
      </c>
      <c r="H317">
        <v>1.87</v>
      </c>
      <c r="I317">
        <v>1.87</v>
      </c>
      <c r="J317" s="1">
        <v>0.51300000000000001</v>
      </c>
      <c r="K317" s="1">
        <v>0.48699999999999999</v>
      </c>
      <c r="L317" s="1">
        <v>-4.2000000000000003E-2</v>
      </c>
      <c r="M317" s="1">
        <v>-8.8999999999999996E-2</v>
      </c>
      <c r="N317" t="s">
        <v>99</v>
      </c>
      <c r="O317" s="1" t="s">
        <v>92</v>
      </c>
      <c r="P317" t="s">
        <v>92</v>
      </c>
      <c r="Q317" s="1" t="s">
        <v>93</v>
      </c>
      <c r="R317" s="1">
        <v>-1E-3</v>
      </c>
      <c r="S317">
        <v>201</v>
      </c>
      <c r="T317" t="s">
        <v>100</v>
      </c>
      <c r="U317">
        <v>1</v>
      </c>
      <c r="V317">
        <v>0</v>
      </c>
      <c r="W317" s="2">
        <v>0</v>
      </c>
      <c r="X317">
        <v>0</v>
      </c>
      <c r="Y317" s="2">
        <f t="shared" si="4"/>
        <v>0</v>
      </c>
      <c r="Z317" t="s">
        <v>91</v>
      </c>
    </row>
    <row r="318" spans="1:26" x14ac:dyDescent="0.35">
      <c r="A318" s="3">
        <v>2018</v>
      </c>
      <c r="B318" s="3">
        <v>6</v>
      </c>
      <c r="C318" t="s">
        <v>7</v>
      </c>
      <c r="D318" t="s">
        <v>42</v>
      </c>
      <c r="E318" t="s">
        <v>43</v>
      </c>
      <c r="F318">
        <v>271.2</v>
      </c>
      <c r="G318">
        <v>269.5</v>
      </c>
      <c r="H318">
        <v>1.8</v>
      </c>
      <c r="I318">
        <v>1.95</v>
      </c>
      <c r="J318" s="1">
        <v>0.51200000000000001</v>
      </c>
      <c r="K318" s="1">
        <v>0.48799999999999999</v>
      </c>
      <c r="L318" s="1">
        <v>-7.9000000000000001E-2</v>
      </c>
      <c r="M318" s="1">
        <v>-4.7E-2</v>
      </c>
      <c r="N318" t="s">
        <v>99</v>
      </c>
      <c r="O318" s="1" t="s">
        <v>92</v>
      </c>
      <c r="P318" t="s">
        <v>92</v>
      </c>
      <c r="Q318" s="1" t="s">
        <v>93</v>
      </c>
      <c r="R318" s="1">
        <v>-1E-3</v>
      </c>
      <c r="S318">
        <v>177</v>
      </c>
      <c r="T318" t="s">
        <v>100</v>
      </c>
      <c r="U318">
        <v>1</v>
      </c>
      <c r="V318">
        <v>0</v>
      </c>
      <c r="W318" s="2">
        <v>0</v>
      </c>
      <c r="X318">
        <v>0</v>
      </c>
      <c r="Y318" s="2">
        <f t="shared" si="4"/>
        <v>0</v>
      </c>
      <c r="Z318" t="s">
        <v>91</v>
      </c>
    </row>
    <row r="319" spans="1:26" x14ac:dyDescent="0.35">
      <c r="A319" s="3">
        <v>2018</v>
      </c>
      <c r="B319" s="3">
        <v>6</v>
      </c>
      <c r="C319" t="s">
        <v>7</v>
      </c>
      <c r="D319" t="s">
        <v>12</v>
      </c>
      <c r="E319" t="s">
        <v>13</v>
      </c>
      <c r="F319">
        <v>297.60000000000002</v>
      </c>
      <c r="G319">
        <v>310.5</v>
      </c>
      <c r="H319">
        <v>2</v>
      </c>
      <c r="I319">
        <v>1.77</v>
      </c>
      <c r="J319" s="1">
        <v>0.32600000000000001</v>
      </c>
      <c r="K319" s="1">
        <v>0.67400000000000004</v>
      </c>
      <c r="L319" s="1">
        <v>-0.34899999999999998</v>
      </c>
      <c r="M319" s="1">
        <v>0.193</v>
      </c>
      <c r="N319" t="s">
        <v>94</v>
      </c>
      <c r="O319" s="1">
        <v>0.67400000000000004</v>
      </c>
      <c r="P319">
        <v>1.77</v>
      </c>
      <c r="Q319" s="1">
        <v>0.56499999999999995</v>
      </c>
      <c r="R319" s="1">
        <v>0.193</v>
      </c>
      <c r="S319">
        <v>369</v>
      </c>
      <c r="T319" t="s">
        <v>91</v>
      </c>
      <c r="U319">
        <v>0</v>
      </c>
      <c r="V319">
        <v>-1</v>
      </c>
      <c r="W319" s="2">
        <v>1</v>
      </c>
      <c r="X319">
        <v>0</v>
      </c>
      <c r="Y319" s="2">
        <f t="shared" si="4"/>
        <v>-1</v>
      </c>
      <c r="Z319" t="s">
        <v>95</v>
      </c>
    </row>
    <row r="320" spans="1:26" x14ac:dyDescent="0.35">
      <c r="A320" s="3">
        <v>2018</v>
      </c>
      <c r="B320" s="3">
        <v>6</v>
      </c>
      <c r="C320" t="s">
        <v>7</v>
      </c>
      <c r="D320" t="s">
        <v>46</v>
      </c>
      <c r="E320" t="s">
        <v>47</v>
      </c>
      <c r="F320">
        <v>270.3</v>
      </c>
      <c r="G320">
        <v>265.5</v>
      </c>
      <c r="H320">
        <v>1.8</v>
      </c>
      <c r="I320">
        <v>1.95</v>
      </c>
      <c r="J320" s="1">
        <v>0.52100000000000002</v>
      </c>
      <c r="K320" s="1">
        <v>0.47899999999999998</v>
      </c>
      <c r="L320" s="1">
        <v>-6.2E-2</v>
      </c>
      <c r="M320" s="1">
        <v>-6.5000000000000002E-2</v>
      </c>
      <c r="N320" t="s">
        <v>99</v>
      </c>
      <c r="O320" s="1" t="s">
        <v>92</v>
      </c>
      <c r="P320" t="s">
        <v>92</v>
      </c>
      <c r="Q320" s="1" t="s">
        <v>93</v>
      </c>
      <c r="R320" s="1">
        <v>-1E-3</v>
      </c>
      <c r="S320">
        <v>142</v>
      </c>
      <c r="T320" t="s">
        <v>100</v>
      </c>
      <c r="U320">
        <v>1</v>
      </c>
      <c r="V320">
        <v>0</v>
      </c>
      <c r="W320" s="2">
        <v>0</v>
      </c>
      <c r="X320">
        <v>0</v>
      </c>
      <c r="Y320" s="2">
        <f t="shared" si="4"/>
        <v>0</v>
      </c>
      <c r="Z320" t="s">
        <v>91</v>
      </c>
    </row>
    <row r="321" spans="1:26" x14ac:dyDescent="0.35">
      <c r="A321" s="3">
        <v>2018</v>
      </c>
      <c r="B321" s="3">
        <v>6</v>
      </c>
      <c r="C321" t="s">
        <v>7</v>
      </c>
      <c r="D321" t="s">
        <v>40</v>
      </c>
      <c r="E321" t="s">
        <v>41</v>
      </c>
      <c r="F321">
        <v>268.3</v>
      </c>
      <c r="G321">
        <v>279.5</v>
      </c>
      <c r="H321">
        <v>1.87</v>
      </c>
      <c r="I321">
        <v>1.87</v>
      </c>
      <c r="J321" s="1">
        <v>0.36099999999999999</v>
      </c>
      <c r="K321" s="1">
        <v>0.63900000000000001</v>
      </c>
      <c r="L321" s="1">
        <v>-0.32400000000000001</v>
      </c>
      <c r="M321" s="1">
        <v>0.19400000000000001</v>
      </c>
      <c r="N321" t="s">
        <v>94</v>
      </c>
      <c r="O321" s="1">
        <v>0.63900000000000001</v>
      </c>
      <c r="P321">
        <v>1.87</v>
      </c>
      <c r="Q321" s="1">
        <v>0.53500000000000003</v>
      </c>
      <c r="R321" s="1">
        <v>0.19400000000000001</v>
      </c>
      <c r="S321">
        <v>301</v>
      </c>
      <c r="T321" t="s">
        <v>91</v>
      </c>
      <c r="U321">
        <v>0</v>
      </c>
      <c r="V321">
        <v>-1</v>
      </c>
      <c r="W321" s="2">
        <v>0.89999999999999991</v>
      </c>
      <c r="X321">
        <v>0</v>
      </c>
      <c r="Y321" s="2">
        <f t="shared" si="4"/>
        <v>-0.89999999999999991</v>
      </c>
      <c r="Z321" t="s">
        <v>95</v>
      </c>
    </row>
    <row r="322" spans="1:26" x14ac:dyDescent="0.35">
      <c r="A322" s="3">
        <v>2018</v>
      </c>
      <c r="B322" s="3">
        <v>6</v>
      </c>
      <c r="C322" t="s">
        <v>7</v>
      </c>
      <c r="D322" t="s">
        <v>51</v>
      </c>
      <c r="E322" t="s">
        <v>52</v>
      </c>
      <c r="F322">
        <v>237.6</v>
      </c>
      <c r="G322">
        <v>225.5</v>
      </c>
      <c r="H322">
        <v>1.8</v>
      </c>
      <c r="I322">
        <v>1.95</v>
      </c>
      <c r="J322" s="1">
        <v>0.59899999999999998</v>
      </c>
      <c r="K322" s="1">
        <v>0.40100000000000002</v>
      </c>
      <c r="L322" s="1">
        <v>7.9000000000000001E-2</v>
      </c>
      <c r="M322" s="1">
        <v>-0.218</v>
      </c>
      <c r="N322" t="s">
        <v>90</v>
      </c>
      <c r="O322" s="1">
        <v>0.59899999999999998</v>
      </c>
      <c r="P322">
        <v>1.8</v>
      </c>
      <c r="Q322" s="1">
        <v>0.55600000000000005</v>
      </c>
      <c r="R322" s="1">
        <v>7.9000000000000001E-2</v>
      </c>
      <c r="S322">
        <v>275</v>
      </c>
      <c r="T322" t="s">
        <v>95</v>
      </c>
      <c r="U322">
        <v>1.8</v>
      </c>
      <c r="V322">
        <v>0.8</v>
      </c>
      <c r="W322" s="2">
        <v>0.4</v>
      </c>
      <c r="X322">
        <v>0.7403333333333334</v>
      </c>
      <c r="Y322" s="2">
        <f t="shared" ref="Y322:Y385" si="5">X322-W322</f>
        <v>0.34033333333333338</v>
      </c>
      <c r="Z322" t="s">
        <v>91</v>
      </c>
    </row>
    <row r="323" spans="1:26" x14ac:dyDescent="0.35">
      <c r="A323" s="3">
        <v>2018</v>
      </c>
      <c r="B323" s="3">
        <v>6</v>
      </c>
      <c r="C323" t="s">
        <v>7</v>
      </c>
      <c r="D323" t="s">
        <v>53</v>
      </c>
      <c r="E323" t="s">
        <v>54</v>
      </c>
      <c r="F323">
        <v>297.8</v>
      </c>
      <c r="G323">
        <v>325.5</v>
      </c>
      <c r="H323">
        <v>1.74</v>
      </c>
      <c r="I323">
        <v>2.0499999999999998</v>
      </c>
      <c r="J323" s="1">
        <v>0.25700000000000001</v>
      </c>
      <c r="K323" s="1">
        <v>0.74299999999999999</v>
      </c>
      <c r="L323" s="1">
        <v>-0.55200000000000005</v>
      </c>
      <c r="M323" s="1">
        <v>0.52300000000000002</v>
      </c>
      <c r="N323" t="s">
        <v>94</v>
      </c>
      <c r="O323" s="1">
        <v>0.74299999999999999</v>
      </c>
      <c r="P323">
        <v>2.0499999999999998</v>
      </c>
      <c r="Q323" s="1">
        <v>0.48799999999999999</v>
      </c>
      <c r="R323" s="1">
        <v>0.52300000000000002</v>
      </c>
      <c r="S323">
        <v>340</v>
      </c>
      <c r="T323" t="s">
        <v>91</v>
      </c>
      <c r="U323">
        <v>0</v>
      </c>
      <c r="V323">
        <v>-1</v>
      </c>
      <c r="W323" s="2">
        <v>2.1</v>
      </c>
      <c r="X323">
        <v>0</v>
      </c>
      <c r="Y323" s="2">
        <f t="shared" si="5"/>
        <v>-2.1</v>
      </c>
      <c r="Z323" t="s">
        <v>91</v>
      </c>
    </row>
    <row r="324" spans="1:26" x14ac:dyDescent="0.35">
      <c r="A324" s="3">
        <v>2018</v>
      </c>
      <c r="B324" s="3">
        <v>6</v>
      </c>
      <c r="C324" t="s">
        <v>7</v>
      </c>
      <c r="D324" t="s">
        <v>20</v>
      </c>
      <c r="E324" t="s">
        <v>21</v>
      </c>
      <c r="F324">
        <v>250.7</v>
      </c>
      <c r="G324">
        <v>253.5</v>
      </c>
      <c r="H324">
        <v>1.8</v>
      </c>
      <c r="I324">
        <v>1.95</v>
      </c>
      <c r="J324" s="1">
        <v>0.45700000000000002</v>
      </c>
      <c r="K324" s="1">
        <v>0.54300000000000004</v>
      </c>
      <c r="L324" s="1">
        <v>-0.17799999999999999</v>
      </c>
      <c r="M324" s="1">
        <v>6.0999999999999999E-2</v>
      </c>
      <c r="N324" t="s">
        <v>94</v>
      </c>
      <c r="O324" s="1">
        <v>0.54300000000000004</v>
      </c>
      <c r="P324">
        <v>1.95</v>
      </c>
      <c r="Q324" s="1">
        <v>0.51200000000000001</v>
      </c>
      <c r="R324" s="1">
        <v>6.0999999999999999E-2</v>
      </c>
      <c r="S324">
        <v>238</v>
      </c>
      <c r="T324" t="s">
        <v>95</v>
      </c>
      <c r="U324">
        <v>1.95</v>
      </c>
      <c r="V324">
        <v>0.95</v>
      </c>
      <c r="W324" s="2">
        <v>0.3</v>
      </c>
      <c r="X324">
        <v>0.52133333333333343</v>
      </c>
      <c r="Y324" s="2">
        <f t="shared" si="5"/>
        <v>0.22133333333333344</v>
      </c>
      <c r="Z324" t="s">
        <v>95</v>
      </c>
    </row>
    <row r="325" spans="1:26" x14ac:dyDescent="0.35">
      <c r="A325" s="3">
        <v>2018</v>
      </c>
      <c r="B325" s="3">
        <v>6</v>
      </c>
      <c r="C325" t="s">
        <v>7</v>
      </c>
      <c r="D325" t="s">
        <v>56</v>
      </c>
      <c r="E325" t="s">
        <v>57</v>
      </c>
      <c r="F325">
        <v>274.89999999999998</v>
      </c>
      <c r="G325">
        <v>295.5</v>
      </c>
      <c r="H325">
        <v>1.8</v>
      </c>
      <c r="I325">
        <v>1.95</v>
      </c>
      <c r="J325" s="1">
        <v>0.29699999999999999</v>
      </c>
      <c r="K325" s="1">
        <v>0.70299999999999996</v>
      </c>
      <c r="L325" s="1">
        <v>-0.46500000000000002</v>
      </c>
      <c r="M325" s="1">
        <v>0.373</v>
      </c>
      <c r="N325" t="s">
        <v>94</v>
      </c>
      <c r="O325" s="1">
        <v>0.70299999999999996</v>
      </c>
      <c r="P325">
        <v>1.95</v>
      </c>
      <c r="Q325" s="1">
        <v>0.51200000000000001</v>
      </c>
      <c r="R325" s="1">
        <v>0.373</v>
      </c>
      <c r="S325">
        <v>425</v>
      </c>
      <c r="T325" t="s">
        <v>91</v>
      </c>
      <c r="U325">
        <v>0</v>
      </c>
      <c r="V325">
        <v>-1</v>
      </c>
      <c r="W325" s="2">
        <v>1.6</v>
      </c>
      <c r="X325">
        <v>0</v>
      </c>
      <c r="Y325" s="2">
        <f t="shared" si="5"/>
        <v>-1.6</v>
      </c>
      <c r="Z325" t="s">
        <v>95</v>
      </c>
    </row>
    <row r="326" spans="1:26" x14ac:dyDescent="0.35">
      <c r="A326" s="3">
        <v>2018</v>
      </c>
      <c r="B326" s="3">
        <v>6</v>
      </c>
      <c r="C326" t="s">
        <v>7</v>
      </c>
      <c r="D326" t="s">
        <v>16</v>
      </c>
      <c r="E326" t="s">
        <v>17</v>
      </c>
      <c r="F326">
        <v>315.8</v>
      </c>
      <c r="G326">
        <v>315.5</v>
      </c>
      <c r="H326">
        <v>1.87</v>
      </c>
      <c r="I326">
        <v>1.87</v>
      </c>
      <c r="J326" s="1">
        <v>0.46600000000000003</v>
      </c>
      <c r="K326" s="1">
        <v>0.53400000000000003</v>
      </c>
      <c r="L326" s="1">
        <v>-0.129</v>
      </c>
      <c r="M326" s="1">
        <v>-1E-3</v>
      </c>
      <c r="N326" t="s">
        <v>99</v>
      </c>
      <c r="O326" s="1" t="s">
        <v>92</v>
      </c>
      <c r="P326" t="s">
        <v>92</v>
      </c>
      <c r="Q326" s="1" t="s">
        <v>93</v>
      </c>
      <c r="R326" s="1">
        <v>-1E-3</v>
      </c>
      <c r="S326">
        <v>354</v>
      </c>
      <c r="T326" t="s">
        <v>100</v>
      </c>
      <c r="U326">
        <v>1</v>
      </c>
      <c r="V326">
        <v>0</v>
      </c>
      <c r="W326" s="2">
        <v>0</v>
      </c>
      <c r="X326">
        <v>0</v>
      </c>
      <c r="Y326" s="2">
        <f t="shared" si="5"/>
        <v>0</v>
      </c>
      <c r="Z326" t="s">
        <v>91</v>
      </c>
    </row>
    <row r="327" spans="1:26" x14ac:dyDescent="0.35">
      <c r="A327" s="3">
        <v>2018</v>
      </c>
      <c r="B327" s="3">
        <v>6</v>
      </c>
      <c r="C327" t="s">
        <v>7</v>
      </c>
      <c r="D327" t="s">
        <v>58</v>
      </c>
      <c r="E327" t="s">
        <v>68</v>
      </c>
      <c r="F327">
        <v>248.2</v>
      </c>
      <c r="G327">
        <v>258.5</v>
      </c>
      <c r="H327">
        <v>1.8</v>
      </c>
      <c r="I327">
        <v>1.95</v>
      </c>
      <c r="J327" s="1">
        <v>0.36299999999999999</v>
      </c>
      <c r="K327" s="1">
        <v>0.63700000000000001</v>
      </c>
      <c r="L327" s="1">
        <v>-0.34599999999999997</v>
      </c>
      <c r="M327" s="1">
        <v>0.24299999999999999</v>
      </c>
      <c r="N327" t="s">
        <v>94</v>
      </c>
      <c r="O327" s="1">
        <v>0.63700000000000001</v>
      </c>
      <c r="P327">
        <v>1.95</v>
      </c>
      <c r="Q327" s="1">
        <v>0.51200000000000001</v>
      </c>
      <c r="R327" s="1">
        <v>0.24299999999999999</v>
      </c>
      <c r="S327">
        <v>163</v>
      </c>
      <c r="T327" t="s">
        <v>95</v>
      </c>
      <c r="U327">
        <v>1.95</v>
      </c>
      <c r="V327">
        <v>0.95</v>
      </c>
      <c r="W327" s="2">
        <v>1.0999999999999999</v>
      </c>
      <c r="X327">
        <v>2.0789999999999997</v>
      </c>
      <c r="Y327" s="2">
        <f t="shared" si="5"/>
        <v>0.97899999999999987</v>
      </c>
      <c r="Z327" t="s">
        <v>95</v>
      </c>
    </row>
    <row r="328" spans="1:26" x14ac:dyDescent="0.35">
      <c r="A328" s="3">
        <v>2018</v>
      </c>
      <c r="B328" s="3">
        <v>6</v>
      </c>
      <c r="C328" t="s">
        <v>7</v>
      </c>
      <c r="D328" t="s">
        <v>48</v>
      </c>
      <c r="E328" t="s">
        <v>49</v>
      </c>
      <c r="F328">
        <v>236.1</v>
      </c>
      <c r="G328">
        <v>236.5</v>
      </c>
      <c r="H328">
        <v>1.8</v>
      </c>
      <c r="I328">
        <v>1.95</v>
      </c>
      <c r="J328" s="1">
        <v>0.46800000000000003</v>
      </c>
      <c r="K328" s="1">
        <v>0.53200000000000003</v>
      </c>
      <c r="L328" s="1">
        <v>-0.157</v>
      </c>
      <c r="M328" s="1">
        <v>3.7999999999999999E-2</v>
      </c>
      <c r="N328" t="s">
        <v>94</v>
      </c>
      <c r="O328" s="1">
        <v>0.53200000000000003</v>
      </c>
      <c r="P328">
        <v>1.95</v>
      </c>
      <c r="Q328" s="1">
        <v>0.51200000000000001</v>
      </c>
      <c r="R328" s="1">
        <v>3.7999999999999999E-2</v>
      </c>
      <c r="S328">
        <v>222</v>
      </c>
      <c r="T328" t="s">
        <v>95</v>
      </c>
      <c r="U328">
        <v>1.95</v>
      </c>
      <c r="V328">
        <v>0.95</v>
      </c>
      <c r="W328" s="2">
        <v>0.2</v>
      </c>
      <c r="X328">
        <v>0.32800000000000001</v>
      </c>
      <c r="Y328" s="2">
        <f t="shared" si="5"/>
        <v>0.128</v>
      </c>
      <c r="Z328" t="s">
        <v>95</v>
      </c>
    </row>
    <row r="329" spans="1:26" x14ac:dyDescent="0.35">
      <c r="A329" s="3">
        <v>2018</v>
      </c>
      <c r="B329" s="3">
        <v>6</v>
      </c>
      <c r="C329" t="s">
        <v>7</v>
      </c>
      <c r="D329" t="s">
        <v>38</v>
      </c>
      <c r="E329" t="s">
        <v>39</v>
      </c>
      <c r="F329">
        <v>239.5</v>
      </c>
      <c r="G329">
        <v>245.5</v>
      </c>
      <c r="H329">
        <v>1.87</v>
      </c>
      <c r="I329">
        <v>1.87</v>
      </c>
      <c r="J329" s="1">
        <v>0.40400000000000003</v>
      </c>
      <c r="K329" s="1">
        <v>0.59599999999999997</v>
      </c>
      <c r="L329" s="1">
        <v>-0.24399999999999999</v>
      </c>
      <c r="M329" s="1">
        <v>0.114</v>
      </c>
      <c r="N329" t="s">
        <v>94</v>
      </c>
      <c r="O329" s="1">
        <v>0.59599999999999997</v>
      </c>
      <c r="P329">
        <v>1.87</v>
      </c>
      <c r="Q329" s="1">
        <v>0.53500000000000003</v>
      </c>
      <c r="R329" s="1">
        <v>0.114</v>
      </c>
      <c r="S329">
        <v>316</v>
      </c>
      <c r="T329" t="s">
        <v>91</v>
      </c>
      <c r="U329">
        <v>0</v>
      </c>
      <c r="V329">
        <v>-1</v>
      </c>
      <c r="W329" s="2">
        <v>0.5</v>
      </c>
      <c r="X329">
        <v>0</v>
      </c>
      <c r="Y329" s="2">
        <f t="shared" si="5"/>
        <v>-0.5</v>
      </c>
      <c r="Z329" t="s">
        <v>95</v>
      </c>
    </row>
    <row r="330" spans="1:26" x14ac:dyDescent="0.35">
      <c r="A330" s="3">
        <v>2018</v>
      </c>
      <c r="B330" s="3">
        <v>6</v>
      </c>
      <c r="C330" t="s">
        <v>7</v>
      </c>
      <c r="D330" t="s">
        <v>10</v>
      </c>
      <c r="E330" t="s">
        <v>11</v>
      </c>
      <c r="F330">
        <v>253.6</v>
      </c>
      <c r="G330">
        <v>265.5</v>
      </c>
      <c r="H330">
        <v>1.77</v>
      </c>
      <c r="I330">
        <v>2</v>
      </c>
      <c r="J330" s="1">
        <v>0.33600000000000002</v>
      </c>
      <c r="K330" s="1">
        <v>0.66400000000000003</v>
      </c>
      <c r="L330" s="1">
        <v>-0.40500000000000003</v>
      </c>
      <c r="M330" s="1">
        <v>0.32700000000000001</v>
      </c>
      <c r="N330" t="s">
        <v>94</v>
      </c>
      <c r="O330" s="1">
        <v>0.66400000000000003</v>
      </c>
      <c r="P330">
        <v>2</v>
      </c>
      <c r="Q330" s="1">
        <v>0.5</v>
      </c>
      <c r="R330" s="1">
        <v>0.32700000000000001</v>
      </c>
      <c r="S330">
        <v>281</v>
      </c>
      <c r="T330" t="s">
        <v>91</v>
      </c>
      <c r="U330">
        <v>0</v>
      </c>
      <c r="V330">
        <v>-1</v>
      </c>
      <c r="W330" s="2">
        <v>1.4000000000000001</v>
      </c>
      <c r="X330">
        <v>0</v>
      </c>
      <c r="Y330" s="2">
        <f t="shared" si="5"/>
        <v>-1.4000000000000001</v>
      </c>
      <c r="Z330" t="s">
        <v>95</v>
      </c>
    </row>
    <row r="331" spans="1:26" x14ac:dyDescent="0.35">
      <c r="A331" s="3">
        <v>2018</v>
      </c>
      <c r="B331" s="3">
        <v>6</v>
      </c>
      <c r="C331" t="s">
        <v>7</v>
      </c>
      <c r="D331" t="s">
        <v>34</v>
      </c>
      <c r="E331" t="s">
        <v>35</v>
      </c>
      <c r="F331">
        <v>206.9</v>
      </c>
      <c r="G331">
        <v>215.5</v>
      </c>
      <c r="H331">
        <v>1.8</v>
      </c>
      <c r="I331">
        <v>1.95</v>
      </c>
      <c r="J331" s="1">
        <v>0.38600000000000001</v>
      </c>
      <c r="K331" s="1">
        <v>0.61399999999999999</v>
      </c>
      <c r="L331" s="1">
        <v>-0.30499999999999999</v>
      </c>
      <c r="M331" s="1">
        <v>0.19800000000000001</v>
      </c>
      <c r="N331" t="s">
        <v>94</v>
      </c>
      <c r="O331" s="1">
        <v>0.61399999999999999</v>
      </c>
      <c r="P331">
        <v>1.95</v>
      </c>
      <c r="Q331" s="1">
        <v>0.51200000000000001</v>
      </c>
      <c r="R331" s="1">
        <v>0.19800000000000001</v>
      </c>
      <c r="S331">
        <v>117</v>
      </c>
      <c r="T331" t="s">
        <v>95</v>
      </c>
      <c r="U331">
        <v>1.95</v>
      </c>
      <c r="V331">
        <v>0.95</v>
      </c>
      <c r="W331" s="2">
        <v>0.89999999999999991</v>
      </c>
      <c r="X331">
        <v>1.6916666666666667</v>
      </c>
      <c r="Y331" s="2">
        <f t="shared" si="5"/>
        <v>0.79166666666666674</v>
      </c>
      <c r="Z331" t="s">
        <v>91</v>
      </c>
    </row>
    <row r="332" spans="1:26" x14ac:dyDescent="0.35">
      <c r="A332" s="3">
        <v>2018</v>
      </c>
      <c r="B332" s="3">
        <v>6</v>
      </c>
      <c r="C332" t="s">
        <v>7</v>
      </c>
      <c r="D332" t="s">
        <v>28</v>
      </c>
      <c r="E332" t="s">
        <v>29</v>
      </c>
      <c r="F332">
        <v>284.5</v>
      </c>
      <c r="G332">
        <v>280.5</v>
      </c>
      <c r="H332">
        <v>1.71</v>
      </c>
      <c r="I332">
        <v>2.1</v>
      </c>
      <c r="J332" s="1">
        <v>0.52100000000000002</v>
      </c>
      <c r="K332" s="1">
        <v>0.47899999999999998</v>
      </c>
      <c r="L332" s="1">
        <v>-0.107</v>
      </c>
      <c r="M332" s="1">
        <v>6.0000000000000001E-3</v>
      </c>
      <c r="N332" t="s">
        <v>94</v>
      </c>
      <c r="O332" s="1">
        <v>0.47899999999999998</v>
      </c>
      <c r="P332">
        <v>2.1</v>
      </c>
      <c r="Q332" s="1">
        <v>0.47599999999999998</v>
      </c>
      <c r="R332" s="1">
        <v>6.0000000000000001E-3</v>
      </c>
      <c r="S332">
        <v>233</v>
      </c>
      <c r="T332" t="s">
        <v>95</v>
      </c>
      <c r="U332">
        <v>2.1</v>
      </c>
      <c r="V332">
        <v>1.1000000000000001</v>
      </c>
      <c r="W332" s="2">
        <v>0</v>
      </c>
      <c r="X332">
        <v>4.5333333333333337E-2</v>
      </c>
      <c r="Y332" s="2">
        <f t="shared" si="5"/>
        <v>4.5333333333333337E-2</v>
      </c>
      <c r="Z332" t="s">
        <v>91</v>
      </c>
    </row>
    <row r="333" spans="1:26" x14ac:dyDescent="0.35">
      <c r="A333" s="3">
        <v>2018</v>
      </c>
      <c r="B333" s="3">
        <v>6</v>
      </c>
      <c r="C333" t="s">
        <v>7</v>
      </c>
      <c r="D333" t="s">
        <v>67</v>
      </c>
      <c r="E333" t="s">
        <v>63</v>
      </c>
      <c r="F333">
        <v>195.5</v>
      </c>
      <c r="G333">
        <v>188.5</v>
      </c>
      <c r="H333">
        <v>1.91</v>
      </c>
      <c r="I333">
        <v>1.83</v>
      </c>
      <c r="J333" s="1">
        <v>0.57199999999999995</v>
      </c>
      <c r="K333" s="1">
        <v>0.42799999999999999</v>
      </c>
      <c r="L333" s="1">
        <v>9.1999999999999998E-2</v>
      </c>
      <c r="M333" s="1">
        <v>-0.216</v>
      </c>
      <c r="N333" t="s">
        <v>90</v>
      </c>
      <c r="O333" s="1">
        <v>0.57199999999999995</v>
      </c>
      <c r="P333">
        <v>1.91</v>
      </c>
      <c r="Q333" s="1">
        <v>0.52400000000000002</v>
      </c>
      <c r="R333" s="1">
        <v>9.1999999999999998E-2</v>
      </c>
      <c r="S333">
        <v>84</v>
      </c>
      <c r="T333" t="s">
        <v>91</v>
      </c>
      <c r="U333">
        <v>0</v>
      </c>
      <c r="V333">
        <v>-1</v>
      </c>
      <c r="W333" s="2">
        <v>0.4</v>
      </c>
      <c r="X333">
        <v>0</v>
      </c>
      <c r="Y333" s="2">
        <f t="shared" si="5"/>
        <v>-0.4</v>
      </c>
      <c r="Z333" t="s">
        <v>91</v>
      </c>
    </row>
    <row r="334" spans="1:26" x14ac:dyDescent="0.35">
      <c r="A334" s="3">
        <v>2018</v>
      </c>
      <c r="B334" s="3">
        <v>7</v>
      </c>
      <c r="C334" t="s">
        <v>7</v>
      </c>
      <c r="D334" t="s">
        <v>22</v>
      </c>
      <c r="E334" t="s">
        <v>23</v>
      </c>
      <c r="F334">
        <v>254.2</v>
      </c>
      <c r="G334">
        <v>250.5</v>
      </c>
      <c r="H334">
        <v>1.77</v>
      </c>
      <c r="I334">
        <v>2</v>
      </c>
      <c r="J334" s="1">
        <v>0.52900000000000003</v>
      </c>
      <c r="K334" s="1">
        <v>0.47099999999999997</v>
      </c>
      <c r="L334" s="1">
        <v>-6.3E-2</v>
      </c>
      <c r="M334" s="1">
        <v>-5.8999999999999997E-2</v>
      </c>
      <c r="N334" t="s">
        <v>99</v>
      </c>
      <c r="O334" s="1" t="s">
        <v>92</v>
      </c>
      <c r="P334" t="s">
        <v>92</v>
      </c>
      <c r="Q334" s="1" t="s">
        <v>93</v>
      </c>
      <c r="R334" s="1">
        <v>-1E-3</v>
      </c>
      <c r="S334">
        <v>161</v>
      </c>
      <c r="T334" t="s">
        <v>100</v>
      </c>
      <c r="U334">
        <v>1</v>
      </c>
      <c r="V334">
        <v>0</v>
      </c>
      <c r="W334" s="2">
        <v>0</v>
      </c>
      <c r="X334">
        <v>0</v>
      </c>
      <c r="Y334" s="2">
        <f t="shared" si="5"/>
        <v>0</v>
      </c>
      <c r="Z334" t="s">
        <v>91</v>
      </c>
    </row>
    <row r="335" spans="1:26" x14ac:dyDescent="0.35">
      <c r="A335" s="3">
        <v>2018</v>
      </c>
      <c r="B335" s="3">
        <v>7</v>
      </c>
      <c r="C335" t="s">
        <v>7</v>
      </c>
      <c r="D335" t="s">
        <v>26</v>
      </c>
      <c r="E335" t="s">
        <v>27</v>
      </c>
      <c r="F335">
        <v>213.5</v>
      </c>
      <c r="G335">
        <v>200.5</v>
      </c>
      <c r="H335">
        <v>1.87</v>
      </c>
      <c r="I335">
        <v>1.87</v>
      </c>
      <c r="J335" s="1">
        <v>0.63900000000000001</v>
      </c>
      <c r="K335" s="1">
        <v>0.36099999999999999</v>
      </c>
      <c r="L335" s="1">
        <v>0.19500000000000001</v>
      </c>
      <c r="M335" s="1">
        <v>-0.32600000000000001</v>
      </c>
      <c r="N335" t="s">
        <v>90</v>
      </c>
      <c r="O335" s="1">
        <v>0.63900000000000001</v>
      </c>
      <c r="P335">
        <v>1.87</v>
      </c>
      <c r="Q335" s="1">
        <v>0.53500000000000003</v>
      </c>
      <c r="R335" s="1">
        <v>0.19500000000000001</v>
      </c>
      <c r="S335">
        <v>273</v>
      </c>
      <c r="T335" t="s">
        <v>95</v>
      </c>
      <c r="U335">
        <v>1.87</v>
      </c>
      <c r="V335">
        <v>0.87</v>
      </c>
      <c r="W335" s="2">
        <v>0.89999999999999991</v>
      </c>
      <c r="X335">
        <v>1.7506666666666666</v>
      </c>
      <c r="Y335" s="2">
        <f t="shared" si="5"/>
        <v>0.85066666666666668</v>
      </c>
      <c r="Z335" t="s">
        <v>91</v>
      </c>
    </row>
    <row r="336" spans="1:26" x14ac:dyDescent="0.35">
      <c r="A336" s="3">
        <v>2018</v>
      </c>
      <c r="B336" s="3">
        <v>7</v>
      </c>
      <c r="C336" t="s">
        <v>7</v>
      </c>
      <c r="D336" t="s">
        <v>28</v>
      </c>
      <c r="E336" t="s">
        <v>29</v>
      </c>
      <c r="F336">
        <v>273.3</v>
      </c>
      <c r="G336">
        <v>290.5</v>
      </c>
      <c r="H336">
        <v>1.83</v>
      </c>
      <c r="I336">
        <v>1.91</v>
      </c>
      <c r="J336" s="1">
        <v>0.30299999999999999</v>
      </c>
      <c r="K336" s="1">
        <v>0.69699999999999995</v>
      </c>
      <c r="L336" s="1">
        <v>-0.44500000000000001</v>
      </c>
      <c r="M336" s="1">
        <v>0.33200000000000002</v>
      </c>
      <c r="N336" t="s">
        <v>94</v>
      </c>
      <c r="O336" s="1">
        <v>0.69699999999999995</v>
      </c>
      <c r="P336">
        <v>1.91</v>
      </c>
      <c r="Q336" s="1">
        <v>0.52400000000000002</v>
      </c>
      <c r="R336" s="1">
        <v>0.33200000000000002</v>
      </c>
      <c r="S336">
        <v>241</v>
      </c>
      <c r="T336" t="s">
        <v>95</v>
      </c>
      <c r="U336">
        <v>1.91</v>
      </c>
      <c r="V336">
        <v>0.91</v>
      </c>
      <c r="W336" s="2">
        <v>1.5</v>
      </c>
      <c r="X336">
        <v>2.9013333333333335</v>
      </c>
      <c r="Y336" s="2">
        <f t="shared" si="5"/>
        <v>1.4013333333333335</v>
      </c>
      <c r="Z336" t="s">
        <v>95</v>
      </c>
    </row>
    <row r="337" spans="1:26" x14ac:dyDescent="0.35">
      <c r="A337" s="3">
        <v>2018</v>
      </c>
      <c r="B337" s="3">
        <v>7</v>
      </c>
      <c r="C337" t="s">
        <v>7</v>
      </c>
      <c r="D337" t="s">
        <v>51</v>
      </c>
      <c r="E337" t="s">
        <v>52</v>
      </c>
      <c r="F337">
        <v>233</v>
      </c>
      <c r="G337">
        <v>240.5</v>
      </c>
      <c r="H337">
        <v>1.87</v>
      </c>
      <c r="I337">
        <v>1.87</v>
      </c>
      <c r="J337" s="1">
        <v>0.36499999999999999</v>
      </c>
      <c r="K337" s="1">
        <v>0.63500000000000001</v>
      </c>
      <c r="L337" s="1">
        <v>-0.318</v>
      </c>
      <c r="M337" s="1">
        <v>0.187</v>
      </c>
      <c r="N337" t="s">
        <v>94</v>
      </c>
      <c r="O337" s="1">
        <v>0.63500000000000001</v>
      </c>
      <c r="P337">
        <v>1.87</v>
      </c>
      <c r="Q337" s="1">
        <v>0.53500000000000003</v>
      </c>
      <c r="R337" s="1">
        <v>0.187</v>
      </c>
      <c r="S337">
        <v>269</v>
      </c>
      <c r="T337" t="s">
        <v>91</v>
      </c>
      <c r="U337">
        <v>0</v>
      </c>
      <c r="V337">
        <v>-1</v>
      </c>
      <c r="W337" s="2">
        <v>0.89999999999999991</v>
      </c>
      <c r="X337">
        <v>0</v>
      </c>
      <c r="Y337" s="2">
        <f t="shared" si="5"/>
        <v>-0.89999999999999991</v>
      </c>
      <c r="Z337" t="s">
        <v>95</v>
      </c>
    </row>
    <row r="338" spans="1:26" x14ac:dyDescent="0.35">
      <c r="A338" s="3">
        <v>2018</v>
      </c>
      <c r="B338" s="3">
        <v>7</v>
      </c>
      <c r="C338" t="s">
        <v>7</v>
      </c>
      <c r="D338" t="s">
        <v>30</v>
      </c>
      <c r="E338" t="s">
        <v>31</v>
      </c>
      <c r="F338">
        <v>299</v>
      </c>
      <c r="G338">
        <v>290.5</v>
      </c>
      <c r="H338">
        <v>1.87</v>
      </c>
      <c r="I338">
        <v>1.87</v>
      </c>
      <c r="J338" s="1">
        <v>0.57399999999999995</v>
      </c>
      <c r="K338" s="1">
        <v>0.42599999999999999</v>
      </c>
      <c r="L338" s="1">
        <v>7.1999999999999995E-2</v>
      </c>
      <c r="M338" s="1">
        <v>-0.20300000000000001</v>
      </c>
      <c r="N338" t="s">
        <v>90</v>
      </c>
      <c r="O338" s="1">
        <v>0.57399999999999995</v>
      </c>
      <c r="P338">
        <v>1.87</v>
      </c>
      <c r="Q338" s="1">
        <v>0.53500000000000003</v>
      </c>
      <c r="R338" s="1">
        <v>7.1999999999999995E-2</v>
      </c>
      <c r="S338">
        <v>202</v>
      </c>
      <c r="T338" t="s">
        <v>91</v>
      </c>
      <c r="U338">
        <v>0</v>
      </c>
      <c r="V338">
        <v>-1</v>
      </c>
      <c r="W338" s="2">
        <v>0.3</v>
      </c>
      <c r="X338">
        <v>0</v>
      </c>
      <c r="Y338" s="2">
        <f t="shared" si="5"/>
        <v>-0.3</v>
      </c>
      <c r="Z338" t="s">
        <v>95</v>
      </c>
    </row>
    <row r="339" spans="1:26" x14ac:dyDescent="0.35">
      <c r="A339" s="3">
        <v>2018</v>
      </c>
      <c r="B339" s="3">
        <v>7</v>
      </c>
      <c r="C339" t="s">
        <v>7</v>
      </c>
      <c r="D339" t="s">
        <v>20</v>
      </c>
      <c r="E339" t="s">
        <v>21</v>
      </c>
      <c r="F339">
        <v>276</v>
      </c>
      <c r="G339">
        <v>273.5</v>
      </c>
      <c r="H339">
        <v>1.8</v>
      </c>
      <c r="I339">
        <v>1.95</v>
      </c>
      <c r="J339" s="1">
        <v>0.51600000000000001</v>
      </c>
      <c r="K339" s="1">
        <v>0.48399999999999999</v>
      </c>
      <c r="L339" s="1">
        <v>-7.0999999999999994E-2</v>
      </c>
      <c r="M339" s="1">
        <v>-5.6000000000000001E-2</v>
      </c>
      <c r="N339" t="s">
        <v>99</v>
      </c>
      <c r="O339" s="1" t="s">
        <v>92</v>
      </c>
      <c r="P339" t="s">
        <v>92</v>
      </c>
      <c r="Q339" s="1" t="s">
        <v>93</v>
      </c>
      <c r="R339" s="1">
        <v>-1E-3</v>
      </c>
      <c r="S339">
        <v>279</v>
      </c>
      <c r="T339" t="s">
        <v>100</v>
      </c>
      <c r="U339">
        <v>1</v>
      </c>
      <c r="V339">
        <v>0</v>
      </c>
      <c r="W339" s="2">
        <v>0</v>
      </c>
      <c r="X339">
        <v>0</v>
      </c>
      <c r="Y339" s="2">
        <f t="shared" si="5"/>
        <v>0</v>
      </c>
      <c r="Z339" t="s">
        <v>91</v>
      </c>
    </row>
    <row r="340" spans="1:26" x14ac:dyDescent="0.35">
      <c r="A340" s="3">
        <v>2018</v>
      </c>
      <c r="B340" s="3">
        <v>7</v>
      </c>
      <c r="C340" t="s">
        <v>7</v>
      </c>
      <c r="D340" t="s">
        <v>10</v>
      </c>
      <c r="E340" t="s">
        <v>11</v>
      </c>
      <c r="F340">
        <v>285.60000000000002</v>
      </c>
      <c r="G340">
        <v>285.5</v>
      </c>
      <c r="H340">
        <v>1.8</v>
      </c>
      <c r="I340">
        <v>1.95</v>
      </c>
      <c r="J340" s="1">
        <v>0.46700000000000003</v>
      </c>
      <c r="K340" s="1">
        <v>0.53300000000000003</v>
      </c>
      <c r="L340" s="1">
        <v>-0.16</v>
      </c>
      <c r="M340" s="1">
        <v>4.2000000000000003E-2</v>
      </c>
      <c r="N340" t="s">
        <v>94</v>
      </c>
      <c r="O340" s="1">
        <v>0.53300000000000003</v>
      </c>
      <c r="P340">
        <v>1.95</v>
      </c>
      <c r="Q340" s="1">
        <v>0.51200000000000001</v>
      </c>
      <c r="R340" s="1">
        <v>4.2000000000000003E-2</v>
      </c>
      <c r="S340">
        <v>399</v>
      </c>
      <c r="T340" t="s">
        <v>91</v>
      </c>
      <c r="U340">
        <v>0</v>
      </c>
      <c r="V340">
        <v>-1</v>
      </c>
      <c r="W340" s="2">
        <v>0.2</v>
      </c>
      <c r="X340">
        <v>0</v>
      </c>
      <c r="Y340" s="2">
        <f t="shared" si="5"/>
        <v>-0.2</v>
      </c>
      <c r="Z340" t="s">
        <v>95</v>
      </c>
    </row>
    <row r="341" spans="1:26" x14ac:dyDescent="0.35">
      <c r="A341" s="3">
        <v>2018</v>
      </c>
      <c r="B341" s="3">
        <v>7</v>
      </c>
      <c r="C341" t="s">
        <v>7</v>
      </c>
      <c r="D341" t="s">
        <v>53</v>
      </c>
      <c r="E341" t="s">
        <v>54</v>
      </c>
      <c r="F341">
        <v>269</v>
      </c>
      <c r="G341">
        <v>284.5</v>
      </c>
      <c r="H341">
        <v>1.77</v>
      </c>
      <c r="I341">
        <v>2</v>
      </c>
      <c r="J341" s="1">
        <v>0.33900000000000002</v>
      </c>
      <c r="K341" s="1">
        <v>0.66100000000000003</v>
      </c>
      <c r="L341" s="1">
        <v>-0.39900000000000002</v>
      </c>
      <c r="M341" s="1">
        <v>0.32100000000000001</v>
      </c>
      <c r="N341" t="s">
        <v>94</v>
      </c>
      <c r="O341" s="1">
        <v>0.66100000000000003</v>
      </c>
      <c r="P341">
        <v>2</v>
      </c>
      <c r="Q341" s="1">
        <v>0.5</v>
      </c>
      <c r="R341" s="1">
        <v>0.32100000000000001</v>
      </c>
      <c r="S341">
        <v>277</v>
      </c>
      <c r="T341" t="s">
        <v>95</v>
      </c>
      <c r="U341">
        <v>2</v>
      </c>
      <c r="V341">
        <v>1</v>
      </c>
      <c r="W341" s="2">
        <v>1.3</v>
      </c>
      <c r="X341">
        <v>2.6763333333333339</v>
      </c>
      <c r="Y341" s="2">
        <f t="shared" si="5"/>
        <v>1.3763333333333339</v>
      </c>
      <c r="Z341" t="s">
        <v>95</v>
      </c>
    </row>
    <row r="342" spans="1:26" x14ac:dyDescent="0.35">
      <c r="A342" s="3">
        <v>2018</v>
      </c>
      <c r="B342" s="3">
        <v>7</v>
      </c>
      <c r="C342" t="s">
        <v>7</v>
      </c>
      <c r="D342" t="s">
        <v>16</v>
      </c>
      <c r="E342" t="s">
        <v>17</v>
      </c>
      <c r="F342">
        <v>299.89999999999998</v>
      </c>
      <c r="G342">
        <v>315.5</v>
      </c>
      <c r="H342">
        <v>1.77</v>
      </c>
      <c r="I342">
        <v>2</v>
      </c>
      <c r="J342" s="1">
        <v>0.30099999999999999</v>
      </c>
      <c r="K342" s="1">
        <v>0.69899999999999995</v>
      </c>
      <c r="L342" s="1">
        <v>-0.46700000000000003</v>
      </c>
      <c r="M342" s="1">
        <v>0.39800000000000002</v>
      </c>
      <c r="N342" t="s">
        <v>94</v>
      </c>
      <c r="O342" s="1">
        <v>0.69899999999999995</v>
      </c>
      <c r="P342">
        <v>2</v>
      </c>
      <c r="Q342" s="1">
        <v>0.5</v>
      </c>
      <c r="R342" s="1">
        <v>0.39800000000000002</v>
      </c>
      <c r="S342">
        <v>379</v>
      </c>
      <c r="T342" t="s">
        <v>91</v>
      </c>
      <c r="U342">
        <v>0</v>
      </c>
      <c r="V342">
        <v>-1</v>
      </c>
      <c r="W342" s="2">
        <v>1.7000000000000002</v>
      </c>
      <c r="X342">
        <v>0</v>
      </c>
      <c r="Y342" s="2">
        <f t="shared" si="5"/>
        <v>-1.7000000000000002</v>
      </c>
      <c r="Z342" t="s">
        <v>95</v>
      </c>
    </row>
    <row r="343" spans="1:26" x14ac:dyDescent="0.35">
      <c r="A343" s="3">
        <v>2018</v>
      </c>
      <c r="B343" s="3">
        <v>7</v>
      </c>
      <c r="C343" t="s">
        <v>7</v>
      </c>
      <c r="D343" t="s">
        <v>40</v>
      </c>
      <c r="E343" t="s">
        <v>41</v>
      </c>
      <c r="F343">
        <v>272</v>
      </c>
      <c r="G343">
        <v>275.5</v>
      </c>
      <c r="H343">
        <v>1.8</v>
      </c>
      <c r="I343">
        <v>1.95</v>
      </c>
      <c r="J343" s="1">
        <v>0.438</v>
      </c>
      <c r="K343" s="1">
        <v>0.56200000000000006</v>
      </c>
      <c r="L343" s="1">
        <v>-0.21099999999999999</v>
      </c>
      <c r="M343" s="1">
        <v>9.7000000000000003E-2</v>
      </c>
      <c r="N343" t="s">
        <v>94</v>
      </c>
      <c r="O343" s="1">
        <v>0.56200000000000006</v>
      </c>
      <c r="P343">
        <v>1.95</v>
      </c>
      <c r="Q343" s="1">
        <v>0.51200000000000001</v>
      </c>
      <c r="R343" s="1">
        <v>9.7000000000000003E-2</v>
      </c>
      <c r="S343">
        <v>156</v>
      </c>
      <c r="T343" t="s">
        <v>95</v>
      </c>
      <c r="U343">
        <v>1.95</v>
      </c>
      <c r="V343">
        <v>0.95</v>
      </c>
      <c r="W343" s="2">
        <v>0.4</v>
      </c>
      <c r="X343">
        <v>0.82699999999999996</v>
      </c>
      <c r="Y343" s="2">
        <f t="shared" si="5"/>
        <v>0.42699999999999994</v>
      </c>
      <c r="Z343" t="s">
        <v>95</v>
      </c>
    </row>
    <row r="344" spans="1:26" x14ac:dyDescent="0.35">
      <c r="A344" s="3">
        <v>2018</v>
      </c>
      <c r="B344" s="3">
        <v>7</v>
      </c>
      <c r="C344" t="s">
        <v>7</v>
      </c>
      <c r="D344" t="s">
        <v>34</v>
      </c>
      <c r="E344" t="s">
        <v>35</v>
      </c>
      <c r="F344">
        <v>217.3</v>
      </c>
      <c r="G344">
        <v>210.5</v>
      </c>
      <c r="H344">
        <v>1.74</v>
      </c>
      <c r="I344">
        <v>2.0499999999999998</v>
      </c>
      <c r="J344" s="1">
        <v>0.57799999999999996</v>
      </c>
      <c r="K344" s="1">
        <v>0.42199999999999999</v>
      </c>
      <c r="L344" s="1">
        <v>6.0000000000000001E-3</v>
      </c>
      <c r="M344" s="1">
        <v>-0.13400000000000001</v>
      </c>
      <c r="N344" t="s">
        <v>90</v>
      </c>
      <c r="O344" s="1">
        <v>0.57799999999999996</v>
      </c>
      <c r="P344">
        <v>1.74</v>
      </c>
      <c r="Q344" s="1">
        <v>0.57399999999999995</v>
      </c>
      <c r="R344" s="1">
        <v>6.0000000000000001E-3</v>
      </c>
      <c r="S344">
        <v>237</v>
      </c>
      <c r="T344" t="s">
        <v>95</v>
      </c>
      <c r="U344">
        <v>1.74</v>
      </c>
      <c r="V344">
        <v>0.74</v>
      </c>
      <c r="W344" s="2">
        <v>0</v>
      </c>
      <c r="X344">
        <v>5.566666666666667E-2</v>
      </c>
      <c r="Y344" s="2">
        <f t="shared" si="5"/>
        <v>5.566666666666667E-2</v>
      </c>
      <c r="Z344" t="s">
        <v>91</v>
      </c>
    </row>
    <row r="345" spans="1:26" x14ac:dyDescent="0.35">
      <c r="A345" s="3">
        <v>2018</v>
      </c>
      <c r="B345" s="3">
        <v>7</v>
      </c>
      <c r="C345" t="s">
        <v>7</v>
      </c>
      <c r="D345" t="s">
        <v>18</v>
      </c>
      <c r="E345" t="s">
        <v>19</v>
      </c>
      <c r="F345">
        <v>288.60000000000002</v>
      </c>
      <c r="G345">
        <v>287.5</v>
      </c>
      <c r="H345">
        <v>1.87</v>
      </c>
      <c r="I345">
        <v>1.87</v>
      </c>
      <c r="J345" s="1">
        <v>0.52</v>
      </c>
      <c r="K345" s="1">
        <v>0.48</v>
      </c>
      <c r="L345" s="1">
        <v>-2.9000000000000001E-2</v>
      </c>
      <c r="M345" s="1">
        <v>-0.10199999999999999</v>
      </c>
      <c r="N345" t="s">
        <v>99</v>
      </c>
      <c r="O345" s="1" t="s">
        <v>92</v>
      </c>
      <c r="P345" t="s">
        <v>92</v>
      </c>
      <c r="Q345" s="1" t="s">
        <v>93</v>
      </c>
      <c r="R345" s="1">
        <v>-1E-3</v>
      </c>
      <c r="S345">
        <v>212</v>
      </c>
      <c r="T345" t="s">
        <v>100</v>
      </c>
      <c r="U345">
        <v>1</v>
      </c>
      <c r="V345">
        <v>0</v>
      </c>
      <c r="W345" s="2">
        <v>0</v>
      </c>
      <c r="X345">
        <v>0</v>
      </c>
      <c r="Y345" s="2">
        <f t="shared" si="5"/>
        <v>0</v>
      </c>
      <c r="Z345" t="s">
        <v>91</v>
      </c>
    </row>
    <row r="346" spans="1:26" x14ac:dyDescent="0.35">
      <c r="A346" s="3">
        <v>2018</v>
      </c>
      <c r="B346" s="3">
        <v>7</v>
      </c>
      <c r="C346" t="s">
        <v>7</v>
      </c>
      <c r="D346" t="s">
        <v>14</v>
      </c>
      <c r="E346" t="s">
        <v>15</v>
      </c>
      <c r="F346">
        <v>262.10000000000002</v>
      </c>
      <c r="G346">
        <v>269.5</v>
      </c>
      <c r="H346">
        <v>1.77</v>
      </c>
      <c r="I346">
        <v>2</v>
      </c>
      <c r="J346" s="1">
        <v>0.40400000000000003</v>
      </c>
      <c r="K346" s="1">
        <v>0.59599999999999997</v>
      </c>
      <c r="L346" s="1">
        <v>-0.28499999999999998</v>
      </c>
      <c r="M346" s="1">
        <v>0.191</v>
      </c>
      <c r="N346" t="s">
        <v>94</v>
      </c>
      <c r="O346" s="1">
        <v>0.59599999999999997</v>
      </c>
      <c r="P346">
        <v>2</v>
      </c>
      <c r="Q346" s="1">
        <v>0.5</v>
      </c>
      <c r="R346" s="1">
        <v>0.191</v>
      </c>
      <c r="S346">
        <v>310</v>
      </c>
      <c r="T346" t="s">
        <v>91</v>
      </c>
      <c r="U346">
        <v>0</v>
      </c>
      <c r="V346">
        <v>-1</v>
      </c>
      <c r="W346" s="2">
        <v>0.8</v>
      </c>
      <c r="X346">
        <v>0</v>
      </c>
      <c r="Y346" s="2">
        <f t="shared" si="5"/>
        <v>-0.8</v>
      </c>
      <c r="Z346" t="s">
        <v>95</v>
      </c>
    </row>
    <row r="347" spans="1:26" x14ac:dyDescent="0.35">
      <c r="A347" s="3">
        <v>2018</v>
      </c>
      <c r="B347" s="3">
        <v>7</v>
      </c>
      <c r="C347" t="s">
        <v>7</v>
      </c>
      <c r="D347" t="s">
        <v>58</v>
      </c>
      <c r="E347" t="s">
        <v>68</v>
      </c>
      <c r="F347">
        <v>226.9</v>
      </c>
      <c r="G347">
        <v>240.5</v>
      </c>
      <c r="H347">
        <v>1.83</v>
      </c>
      <c r="I347">
        <v>1.91</v>
      </c>
      <c r="J347" s="1">
        <v>0.32200000000000001</v>
      </c>
      <c r="K347" s="1">
        <v>0.67800000000000005</v>
      </c>
      <c r="L347" s="1">
        <v>-0.41</v>
      </c>
      <c r="M347" s="1">
        <v>0.29499999999999998</v>
      </c>
      <c r="N347" t="s">
        <v>94</v>
      </c>
      <c r="O347" s="1">
        <v>0.67800000000000005</v>
      </c>
      <c r="P347">
        <v>1.91</v>
      </c>
      <c r="Q347" s="1">
        <v>0.52400000000000002</v>
      </c>
      <c r="R347" s="1">
        <v>0.29499999999999998</v>
      </c>
      <c r="S347">
        <v>178</v>
      </c>
      <c r="T347" t="s">
        <v>95</v>
      </c>
      <c r="U347">
        <v>1.91</v>
      </c>
      <c r="V347">
        <v>0.91</v>
      </c>
      <c r="W347" s="2">
        <v>1.4000000000000001</v>
      </c>
      <c r="X347">
        <v>2.5783333333333331</v>
      </c>
      <c r="Y347" s="2">
        <f t="shared" si="5"/>
        <v>1.178333333333333</v>
      </c>
      <c r="Z347" t="s">
        <v>95</v>
      </c>
    </row>
    <row r="348" spans="1:26" x14ac:dyDescent="0.35">
      <c r="A348" s="3">
        <v>2018</v>
      </c>
      <c r="B348" s="3">
        <v>7</v>
      </c>
      <c r="C348" t="s">
        <v>7</v>
      </c>
      <c r="D348" t="s">
        <v>38</v>
      </c>
      <c r="E348" t="s">
        <v>39</v>
      </c>
      <c r="F348">
        <v>253.9</v>
      </c>
      <c r="G348">
        <v>249.5</v>
      </c>
      <c r="H348">
        <v>1.77</v>
      </c>
      <c r="I348">
        <v>2</v>
      </c>
      <c r="J348" s="1">
        <v>0.52500000000000002</v>
      </c>
      <c r="K348" s="1">
        <v>0.47499999999999998</v>
      </c>
      <c r="L348" s="1">
        <v>-7.1999999999999995E-2</v>
      </c>
      <c r="M348" s="1">
        <v>-0.05</v>
      </c>
      <c r="N348" t="s">
        <v>99</v>
      </c>
      <c r="O348" s="1" t="s">
        <v>92</v>
      </c>
      <c r="P348" t="s">
        <v>92</v>
      </c>
      <c r="Q348" s="1" t="s">
        <v>93</v>
      </c>
      <c r="R348" s="1">
        <v>-1E-3</v>
      </c>
      <c r="S348">
        <v>333</v>
      </c>
      <c r="T348" t="s">
        <v>100</v>
      </c>
      <c r="U348">
        <v>1</v>
      </c>
      <c r="V348">
        <v>0</v>
      </c>
      <c r="W348" s="2">
        <v>0</v>
      </c>
      <c r="X348">
        <v>0</v>
      </c>
      <c r="Y348" s="2">
        <f t="shared" si="5"/>
        <v>0</v>
      </c>
      <c r="Z348" t="s">
        <v>91</v>
      </c>
    </row>
    <row r="349" spans="1:26" x14ac:dyDescent="0.35">
      <c r="A349" s="3">
        <v>2018</v>
      </c>
      <c r="B349" s="3">
        <v>7</v>
      </c>
      <c r="C349" t="s">
        <v>7</v>
      </c>
      <c r="D349" t="s">
        <v>32</v>
      </c>
      <c r="E349" t="s">
        <v>33</v>
      </c>
      <c r="F349">
        <v>270.89999999999998</v>
      </c>
      <c r="G349">
        <v>280.5</v>
      </c>
      <c r="H349">
        <v>1.8</v>
      </c>
      <c r="I349">
        <v>1.95</v>
      </c>
      <c r="J349" s="1">
        <v>0.36499999999999999</v>
      </c>
      <c r="K349" s="1">
        <v>0.63500000000000001</v>
      </c>
      <c r="L349" s="1">
        <v>-0.34300000000000003</v>
      </c>
      <c r="M349" s="1">
        <v>0.24</v>
      </c>
      <c r="N349" t="s">
        <v>94</v>
      </c>
      <c r="O349" s="1">
        <v>0.63500000000000001</v>
      </c>
      <c r="P349">
        <v>1.95</v>
      </c>
      <c r="Q349" s="1">
        <v>0.51200000000000001</v>
      </c>
      <c r="R349" s="1">
        <v>0.24</v>
      </c>
      <c r="S349">
        <v>306</v>
      </c>
      <c r="T349" t="s">
        <v>91</v>
      </c>
      <c r="U349">
        <v>0</v>
      </c>
      <c r="V349">
        <v>-1</v>
      </c>
      <c r="W349" s="2">
        <v>1</v>
      </c>
      <c r="X349">
        <v>0</v>
      </c>
      <c r="Y349" s="2">
        <f t="shared" si="5"/>
        <v>-1</v>
      </c>
      <c r="Z349" t="s">
        <v>95</v>
      </c>
    </row>
    <row r="350" spans="1:26" x14ac:dyDescent="0.35">
      <c r="A350" s="3">
        <v>2018</v>
      </c>
      <c r="B350" s="3">
        <v>7</v>
      </c>
      <c r="C350" t="s">
        <v>7</v>
      </c>
      <c r="D350" t="s">
        <v>65</v>
      </c>
      <c r="E350" t="s">
        <v>66</v>
      </c>
      <c r="F350">
        <v>280.39999999999998</v>
      </c>
      <c r="G350">
        <v>285.5</v>
      </c>
      <c r="H350">
        <v>1.87</v>
      </c>
      <c r="I350">
        <v>1.87</v>
      </c>
      <c r="J350" s="1">
        <v>0.40799999999999997</v>
      </c>
      <c r="K350" s="1">
        <v>0.59199999999999997</v>
      </c>
      <c r="L350" s="1">
        <v>-0.23699999999999999</v>
      </c>
      <c r="M350" s="1">
        <v>0.107</v>
      </c>
      <c r="N350" t="s">
        <v>94</v>
      </c>
      <c r="O350" s="1">
        <v>0.59199999999999997</v>
      </c>
      <c r="P350">
        <v>1.87</v>
      </c>
      <c r="Q350" s="1">
        <v>0.53500000000000003</v>
      </c>
      <c r="R350" s="1">
        <v>0.107</v>
      </c>
      <c r="S350">
        <v>217</v>
      </c>
      <c r="T350" t="s">
        <v>95</v>
      </c>
      <c r="U350">
        <v>1.87</v>
      </c>
      <c r="V350">
        <v>0.87</v>
      </c>
      <c r="W350" s="2">
        <v>0.5</v>
      </c>
      <c r="X350">
        <v>0.95633333333333337</v>
      </c>
      <c r="Y350" s="2">
        <f t="shared" si="5"/>
        <v>0.45633333333333337</v>
      </c>
      <c r="Z350" t="s">
        <v>95</v>
      </c>
    </row>
    <row r="351" spans="1:26" x14ac:dyDescent="0.35">
      <c r="A351" s="3">
        <v>2018</v>
      </c>
      <c r="B351" s="3">
        <v>7</v>
      </c>
      <c r="C351" t="s">
        <v>7</v>
      </c>
      <c r="D351" t="s">
        <v>8</v>
      </c>
      <c r="E351" t="s">
        <v>9</v>
      </c>
      <c r="F351">
        <v>287.39999999999998</v>
      </c>
      <c r="G351">
        <v>295.5</v>
      </c>
      <c r="H351">
        <v>1.8</v>
      </c>
      <c r="I351">
        <v>1.95</v>
      </c>
      <c r="J351" s="1">
        <v>0.40799999999999997</v>
      </c>
      <c r="K351" s="1">
        <v>0.59199999999999997</v>
      </c>
      <c r="L351" s="1">
        <v>-0.26500000000000001</v>
      </c>
      <c r="M351" s="1">
        <v>0.156</v>
      </c>
      <c r="N351" t="s">
        <v>94</v>
      </c>
      <c r="O351" s="1">
        <v>0.59199999999999997</v>
      </c>
      <c r="P351">
        <v>1.95</v>
      </c>
      <c r="Q351" s="1">
        <v>0.51200000000000001</v>
      </c>
      <c r="R351" s="1">
        <v>0.156</v>
      </c>
      <c r="S351">
        <v>148</v>
      </c>
      <c r="T351" t="s">
        <v>95</v>
      </c>
      <c r="U351">
        <v>1.95</v>
      </c>
      <c r="V351">
        <v>0.95</v>
      </c>
      <c r="W351" s="2">
        <v>0.70000000000000007</v>
      </c>
      <c r="X351">
        <v>1.3286666666666667</v>
      </c>
      <c r="Y351" s="2">
        <f t="shared" si="5"/>
        <v>0.6286666666666666</v>
      </c>
      <c r="Z351" t="s">
        <v>95</v>
      </c>
    </row>
    <row r="352" spans="1:26" x14ac:dyDescent="0.35">
      <c r="A352" s="3">
        <v>2018</v>
      </c>
      <c r="B352" s="3">
        <v>8</v>
      </c>
      <c r="C352" t="s">
        <v>7</v>
      </c>
      <c r="D352" t="s">
        <v>38</v>
      </c>
      <c r="E352" t="s">
        <v>39</v>
      </c>
      <c r="F352">
        <v>239.7</v>
      </c>
      <c r="G352">
        <v>250.5</v>
      </c>
      <c r="H352">
        <v>1.87</v>
      </c>
      <c r="I352">
        <v>1.87</v>
      </c>
      <c r="J352" s="1">
        <v>0.35699999999999998</v>
      </c>
      <c r="K352" s="1">
        <v>0.64300000000000002</v>
      </c>
      <c r="L352" s="1">
        <v>-0.33200000000000002</v>
      </c>
      <c r="M352" s="1">
        <v>0.20200000000000001</v>
      </c>
      <c r="N352" t="s">
        <v>94</v>
      </c>
      <c r="O352" s="1">
        <v>0.64300000000000002</v>
      </c>
      <c r="P352">
        <v>1.87</v>
      </c>
      <c r="Q352" s="1">
        <v>0.53500000000000003</v>
      </c>
      <c r="R352" s="1">
        <v>0.20200000000000001</v>
      </c>
      <c r="S352">
        <v>220</v>
      </c>
      <c r="T352" t="s">
        <v>95</v>
      </c>
      <c r="U352">
        <v>1.87</v>
      </c>
      <c r="V352">
        <v>0.87</v>
      </c>
      <c r="W352" s="2">
        <v>1</v>
      </c>
      <c r="X352">
        <v>1.8076666666666665</v>
      </c>
      <c r="Y352" s="2">
        <f t="shared" si="5"/>
        <v>0.80766666666666653</v>
      </c>
      <c r="Z352" t="s">
        <v>95</v>
      </c>
    </row>
    <row r="353" spans="1:26" x14ac:dyDescent="0.35">
      <c r="A353" s="3">
        <v>2018</v>
      </c>
      <c r="B353" s="3">
        <v>8</v>
      </c>
      <c r="C353" t="s">
        <v>7</v>
      </c>
      <c r="D353" t="s">
        <v>48</v>
      </c>
      <c r="E353" t="s">
        <v>49</v>
      </c>
      <c r="F353">
        <v>248.2</v>
      </c>
      <c r="G353">
        <v>239.5</v>
      </c>
      <c r="H353">
        <v>1.91</v>
      </c>
      <c r="I353">
        <v>1.83</v>
      </c>
      <c r="J353" s="1">
        <v>0.57499999999999996</v>
      </c>
      <c r="K353" s="1">
        <v>0.42499999999999999</v>
      </c>
      <c r="L353" s="1">
        <v>9.8000000000000004E-2</v>
      </c>
      <c r="M353" s="1">
        <v>-0.221</v>
      </c>
      <c r="N353" t="s">
        <v>90</v>
      </c>
      <c r="O353" s="1">
        <v>0.57499999999999996</v>
      </c>
      <c r="P353">
        <v>1.91</v>
      </c>
      <c r="Q353" s="1">
        <v>0.52400000000000002</v>
      </c>
      <c r="R353" s="1">
        <v>9.8000000000000004E-2</v>
      </c>
      <c r="S353">
        <v>248</v>
      </c>
      <c r="T353" t="s">
        <v>95</v>
      </c>
      <c r="U353">
        <v>1.91</v>
      </c>
      <c r="V353">
        <v>0.91</v>
      </c>
      <c r="W353" s="2">
        <v>0.4</v>
      </c>
      <c r="X353">
        <v>0.85400000000000009</v>
      </c>
      <c r="Y353" s="2">
        <f t="shared" si="5"/>
        <v>0.45400000000000007</v>
      </c>
      <c r="Z353" t="s">
        <v>95</v>
      </c>
    </row>
    <row r="354" spans="1:26" x14ac:dyDescent="0.35">
      <c r="A354" s="3">
        <v>2018</v>
      </c>
      <c r="B354" s="3">
        <v>8</v>
      </c>
      <c r="C354" t="s">
        <v>7</v>
      </c>
      <c r="D354" t="s">
        <v>42</v>
      </c>
      <c r="E354" t="s">
        <v>43</v>
      </c>
      <c r="F354">
        <v>268.60000000000002</v>
      </c>
      <c r="G354">
        <v>266.5</v>
      </c>
      <c r="H354">
        <v>1.71</v>
      </c>
      <c r="I354">
        <v>2.1</v>
      </c>
      <c r="J354" s="1">
        <v>0.50900000000000001</v>
      </c>
      <c r="K354" s="1">
        <v>0.49099999999999999</v>
      </c>
      <c r="L354" s="1">
        <v>-0.127</v>
      </c>
      <c r="M354" s="1">
        <v>3.1E-2</v>
      </c>
      <c r="N354" t="s">
        <v>94</v>
      </c>
      <c r="O354" s="1">
        <v>0.49099999999999999</v>
      </c>
      <c r="P354">
        <v>2.1</v>
      </c>
      <c r="Q354" s="1">
        <v>0.47599999999999998</v>
      </c>
      <c r="R354" s="1">
        <v>3.1E-2</v>
      </c>
      <c r="S354">
        <v>239</v>
      </c>
      <c r="T354" t="s">
        <v>95</v>
      </c>
      <c r="U354">
        <v>2.1</v>
      </c>
      <c r="V354">
        <v>1.1000000000000001</v>
      </c>
      <c r="W354" s="2">
        <v>0.1</v>
      </c>
      <c r="X354">
        <v>0.2456666666666667</v>
      </c>
      <c r="Y354" s="2">
        <f t="shared" si="5"/>
        <v>0.14566666666666669</v>
      </c>
      <c r="Z354" t="s">
        <v>95</v>
      </c>
    </row>
    <row r="355" spans="1:26" x14ac:dyDescent="0.35">
      <c r="A355" s="3">
        <v>2018</v>
      </c>
      <c r="B355" s="3">
        <v>8</v>
      </c>
      <c r="C355" t="s">
        <v>7</v>
      </c>
      <c r="D355" t="s">
        <v>8</v>
      </c>
      <c r="E355" t="s">
        <v>9</v>
      </c>
      <c r="F355">
        <v>279.2</v>
      </c>
      <c r="G355">
        <v>286.5</v>
      </c>
      <c r="H355">
        <v>1.83</v>
      </c>
      <c r="I355">
        <v>1.91</v>
      </c>
      <c r="J355" s="1">
        <v>0.41699999999999998</v>
      </c>
      <c r="K355" s="1">
        <v>0.58299999999999996</v>
      </c>
      <c r="L355" s="1">
        <v>-0.23599999999999999</v>
      </c>
      <c r="M355" s="1">
        <v>0.114</v>
      </c>
      <c r="N355" t="s">
        <v>94</v>
      </c>
      <c r="O355" s="1">
        <v>0.58299999999999996</v>
      </c>
      <c r="P355">
        <v>1.91</v>
      </c>
      <c r="Q355" s="1">
        <v>0.52400000000000002</v>
      </c>
      <c r="R355" s="1">
        <v>0.114</v>
      </c>
      <c r="S355">
        <v>280</v>
      </c>
      <c r="T355" t="s">
        <v>95</v>
      </c>
      <c r="U355">
        <v>1.91</v>
      </c>
      <c r="V355">
        <v>0.91</v>
      </c>
      <c r="W355" s="2">
        <v>0.5</v>
      </c>
      <c r="X355">
        <v>0.99666666666666659</v>
      </c>
      <c r="Y355" s="2">
        <f t="shared" si="5"/>
        <v>0.49666666666666659</v>
      </c>
      <c r="Z355" t="s">
        <v>95</v>
      </c>
    </row>
    <row r="356" spans="1:26" x14ac:dyDescent="0.35">
      <c r="A356" s="3">
        <v>2018</v>
      </c>
      <c r="B356" s="3">
        <v>8</v>
      </c>
      <c r="C356" t="s">
        <v>7</v>
      </c>
      <c r="D356" t="s">
        <v>40</v>
      </c>
      <c r="E356" t="s">
        <v>41</v>
      </c>
      <c r="F356">
        <v>283.7</v>
      </c>
      <c r="G356">
        <v>292.5</v>
      </c>
      <c r="H356">
        <v>1.83</v>
      </c>
      <c r="I356">
        <v>1.91</v>
      </c>
      <c r="J356" s="1">
        <v>0.38500000000000001</v>
      </c>
      <c r="K356" s="1">
        <v>0.61499999999999999</v>
      </c>
      <c r="L356" s="1">
        <v>-0.29499999999999998</v>
      </c>
      <c r="M356" s="1">
        <v>0.17499999999999999</v>
      </c>
      <c r="N356" t="s">
        <v>94</v>
      </c>
      <c r="O356" s="1">
        <v>0.61499999999999999</v>
      </c>
      <c r="P356">
        <v>1.91</v>
      </c>
      <c r="Q356" s="1">
        <v>0.52400000000000002</v>
      </c>
      <c r="R356" s="1">
        <v>0.17499999999999999</v>
      </c>
      <c r="S356">
        <v>239</v>
      </c>
      <c r="T356" t="s">
        <v>95</v>
      </c>
      <c r="U356">
        <v>1.91</v>
      </c>
      <c r="V356">
        <v>0.91</v>
      </c>
      <c r="W356" s="2">
        <v>0.8</v>
      </c>
      <c r="X356">
        <v>1.5270000000000001</v>
      </c>
      <c r="Y356" s="2">
        <f t="shared" si="5"/>
        <v>0.72700000000000009</v>
      </c>
      <c r="Z356" t="s">
        <v>95</v>
      </c>
    </row>
    <row r="357" spans="1:26" x14ac:dyDescent="0.35">
      <c r="A357" s="3">
        <v>2018</v>
      </c>
      <c r="B357" s="3">
        <v>8</v>
      </c>
      <c r="C357" t="s">
        <v>7</v>
      </c>
      <c r="D357" t="s">
        <v>10</v>
      </c>
      <c r="E357" t="s">
        <v>11</v>
      </c>
      <c r="F357">
        <v>265.60000000000002</v>
      </c>
      <c r="G357">
        <v>260.5</v>
      </c>
      <c r="H357">
        <v>1.83</v>
      </c>
      <c r="I357">
        <v>1.91</v>
      </c>
      <c r="J357" s="1">
        <v>0.52400000000000002</v>
      </c>
      <c r="K357" s="1">
        <v>0.47599999999999998</v>
      </c>
      <c r="L357" s="1">
        <v>-0.04</v>
      </c>
      <c r="M357" s="1">
        <v>-9.0999999999999998E-2</v>
      </c>
      <c r="N357" t="s">
        <v>99</v>
      </c>
      <c r="O357" s="1" t="s">
        <v>92</v>
      </c>
      <c r="P357" t="s">
        <v>92</v>
      </c>
      <c r="Q357" s="1" t="s">
        <v>93</v>
      </c>
      <c r="R357" s="1">
        <v>-1E-3</v>
      </c>
      <c r="S357">
        <v>316</v>
      </c>
      <c r="T357" t="s">
        <v>100</v>
      </c>
      <c r="U357">
        <v>1</v>
      </c>
      <c r="V357">
        <v>0</v>
      </c>
      <c r="W357" s="2">
        <v>0</v>
      </c>
      <c r="X357">
        <v>0</v>
      </c>
      <c r="Y357" s="2">
        <f t="shared" si="5"/>
        <v>0</v>
      </c>
      <c r="Z357" t="s">
        <v>91</v>
      </c>
    </row>
    <row r="358" spans="1:26" x14ac:dyDescent="0.35">
      <c r="A358" s="3">
        <v>2018</v>
      </c>
      <c r="B358" s="3">
        <v>8</v>
      </c>
      <c r="C358" t="s">
        <v>7</v>
      </c>
      <c r="D358" t="s">
        <v>20</v>
      </c>
      <c r="E358" t="s">
        <v>21</v>
      </c>
      <c r="F358">
        <v>263.3</v>
      </c>
      <c r="G358">
        <v>280.5</v>
      </c>
      <c r="H358">
        <v>1.87</v>
      </c>
      <c r="I358">
        <v>1.87</v>
      </c>
      <c r="J358" s="1">
        <v>0.315</v>
      </c>
      <c r="K358" s="1">
        <v>0.68500000000000005</v>
      </c>
      <c r="L358" s="1">
        <v>-0.41099999999999998</v>
      </c>
      <c r="M358" s="1">
        <v>0.28000000000000003</v>
      </c>
      <c r="N358" t="s">
        <v>94</v>
      </c>
      <c r="O358" s="1">
        <v>0.68500000000000005</v>
      </c>
      <c r="P358">
        <v>1.87</v>
      </c>
      <c r="Q358" s="1">
        <v>0.53500000000000003</v>
      </c>
      <c r="R358" s="1">
        <v>0.28000000000000003</v>
      </c>
      <c r="S358">
        <v>192</v>
      </c>
      <c r="T358" t="s">
        <v>95</v>
      </c>
      <c r="U358">
        <v>1.87</v>
      </c>
      <c r="V358">
        <v>0.87</v>
      </c>
      <c r="W358" s="2">
        <v>1.3</v>
      </c>
      <c r="X358">
        <v>2.5126666666666666</v>
      </c>
      <c r="Y358" s="2">
        <f t="shared" si="5"/>
        <v>1.2126666666666666</v>
      </c>
      <c r="Z358" t="s">
        <v>95</v>
      </c>
    </row>
    <row r="359" spans="1:26" x14ac:dyDescent="0.35">
      <c r="A359" s="3">
        <v>2018</v>
      </c>
      <c r="B359" s="3">
        <v>8</v>
      </c>
      <c r="C359" t="s">
        <v>7</v>
      </c>
      <c r="D359" t="s">
        <v>65</v>
      </c>
      <c r="E359" t="s">
        <v>66</v>
      </c>
      <c r="F359">
        <v>278.39999999999998</v>
      </c>
      <c r="G359">
        <v>265.5</v>
      </c>
      <c r="H359">
        <v>1.74</v>
      </c>
      <c r="I359">
        <v>2.0499999999999998</v>
      </c>
      <c r="J359" s="1">
        <v>0.60399999999999998</v>
      </c>
      <c r="K359" s="1">
        <v>0.39600000000000002</v>
      </c>
      <c r="L359" s="1">
        <v>5.1999999999999998E-2</v>
      </c>
      <c r="M359" s="1">
        <v>-0.189</v>
      </c>
      <c r="N359" t="s">
        <v>90</v>
      </c>
      <c r="O359" s="1">
        <v>0.60399999999999998</v>
      </c>
      <c r="P359">
        <v>1.74</v>
      </c>
      <c r="Q359" s="1">
        <v>0.57399999999999995</v>
      </c>
      <c r="R359" s="1">
        <v>5.1999999999999998E-2</v>
      </c>
      <c r="S359">
        <v>310</v>
      </c>
      <c r="T359" t="s">
        <v>95</v>
      </c>
      <c r="U359">
        <v>1.74</v>
      </c>
      <c r="V359">
        <v>0.74</v>
      </c>
      <c r="W359" s="2">
        <v>0.3</v>
      </c>
      <c r="X359">
        <v>0.5093333333333333</v>
      </c>
      <c r="Y359" s="2">
        <f t="shared" si="5"/>
        <v>0.20933333333333332</v>
      </c>
      <c r="Z359" t="s">
        <v>95</v>
      </c>
    </row>
    <row r="360" spans="1:26" x14ac:dyDescent="0.35">
      <c r="A360" s="3">
        <v>2018</v>
      </c>
      <c r="B360" s="3">
        <v>8</v>
      </c>
      <c r="C360" t="s">
        <v>7</v>
      </c>
      <c r="D360" t="s">
        <v>58</v>
      </c>
      <c r="E360" t="s">
        <v>68</v>
      </c>
      <c r="F360">
        <v>231.6</v>
      </c>
      <c r="G360">
        <v>238.5</v>
      </c>
      <c r="H360">
        <v>1.83</v>
      </c>
      <c r="I360">
        <v>1.91</v>
      </c>
      <c r="J360" s="1">
        <v>0.39400000000000002</v>
      </c>
      <c r="K360" s="1">
        <v>0.60599999999999998</v>
      </c>
      <c r="L360" s="1">
        <v>-0.27700000000000002</v>
      </c>
      <c r="M360" s="1">
        <v>0.157</v>
      </c>
      <c r="N360" t="s">
        <v>94</v>
      </c>
      <c r="O360" s="1">
        <v>0.60599999999999998</v>
      </c>
      <c r="P360">
        <v>1.91</v>
      </c>
      <c r="Q360" s="1">
        <v>0.52400000000000002</v>
      </c>
      <c r="R360" s="1">
        <v>0.157</v>
      </c>
      <c r="S360">
        <v>178</v>
      </c>
      <c r="T360" t="s">
        <v>95</v>
      </c>
      <c r="U360">
        <v>1.91</v>
      </c>
      <c r="V360">
        <v>0.91</v>
      </c>
      <c r="W360" s="2">
        <v>0.70000000000000007</v>
      </c>
      <c r="X360">
        <v>1.3713333333333335</v>
      </c>
      <c r="Y360" s="2">
        <f t="shared" si="5"/>
        <v>0.67133333333333345</v>
      </c>
      <c r="Z360" t="s">
        <v>95</v>
      </c>
    </row>
    <row r="361" spans="1:26" x14ac:dyDescent="0.35">
      <c r="A361" s="3">
        <v>2018</v>
      </c>
      <c r="B361" s="3">
        <v>8</v>
      </c>
      <c r="C361" t="s">
        <v>7</v>
      </c>
      <c r="D361" t="s">
        <v>30</v>
      </c>
      <c r="E361" t="s">
        <v>31</v>
      </c>
      <c r="F361">
        <v>295.5</v>
      </c>
      <c r="G361">
        <v>287.5</v>
      </c>
      <c r="H361">
        <v>1.8</v>
      </c>
      <c r="I361">
        <v>1.95</v>
      </c>
      <c r="J361" s="1">
        <v>0.56399999999999995</v>
      </c>
      <c r="K361" s="1">
        <v>0.436</v>
      </c>
      <c r="L361" s="1">
        <v>1.6E-2</v>
      </c>
      <c r="M361" s="1">
        <v>-0.14899999999999999</v>
      </c>
      <c r="N361" t="s">
        <v>90</v>
      </c>
      <c r="O361" s="1">
        <v>0.56399999999999995</v>
      </c>
      <c r="P361">
        <v>1.8</v>
      </c>
      <c r="Q361" s="1">
        <v>0.55600000000000005</v>
      </c>
      <c r="R361" s="1">
        <v>1.6E-2</v>
      </c>
      <c r="S361">
        <v>295</v>
      </c>
      <c r="T361" t="s">
        <v>95</v>
      </c>
      <c r="U361">
        <v>1.8</v>
      </c>
      <c r="V361">
        <v>0.8</v>
      </c>
      <c r="W361" s="2">
        <v>0.1</v>
      </c>
      <c r="X361">
        <v>0.14699999999999999</v>
      </c>
      <c r="Y361" s="2">
        <f t="shared" si="5"/>
        <v>4.6999999999999986E-2</v>
      </c>
      <c r="Z361" t="s">
        <v>91</v>
      </c>
    </row>
    <row r="362" spans="1:26" x14ac:dyDescent="0.35">
      <c r="A362" s="3">
        <v>2018</v>
      </c>
      <c r="B362" s="3">
        <v>8</v>
      </c>
      <c r="C362" t="s">
        <v>7</v>
      </c>
      <c r="D362" t="s">
        <v>53</v>
      </c>
      <c r="E362" t="s">
        <v>54</v>
      </c>
      <c r="F362">
        <v>266.3</v>
      </c>
      <c r="G362">
        <v>280.5</v>
      </c>
      <c r="H362">
        <v>1.77</v>
      </c>
      <c r="I362">
        <v>2</v>
      </c>
      <c r="J362" s="1">
        <v>0.34899999999999998</v>
      </c>
      <c r="K362" s="1">
        <v>0.65100000000000002</v>
      </c>
      <c r="L362" s="1">
        <v>-0.38300000000000001</v>
      </c>
      <c r="M362" s="1">
        <v>0.30299999999999999</v>
      </c>
      <c r="N362" t="s">
        <v>94</v>
      </c>
      <c r="O362" s="1">
        <v>0.65100000000000002</v>
      </c>
      <c r="P362">
        <v>2</v>
      </c>
      <c r="Q362" s="1">
        <v>0.5</v>
      </c>
      <c r="R362" s="1">
        <v>0.30299999999999999</v>
      </c>
      <c r="S362">
        <v>324</v>
      </c>
      <c r="T362" t="s">
        <v>91</v>
      </c>
      <c r="U362">
        <v>0</v>
      </c>
      <c r="V362">
        <v>-1</v>
      </c>
      <c r="W362" s="2">
        <v>1.3</v>
      </c>
      <c r="X362">
        <v>0</v>
      </c>
      <c r="Y362" s="2">
        <f t="shared" si="5"/>
        <v>-1.3</v>
      </c>
      <c r="Z362" t="s">
        <v>95</v>
      </c>
    </row>
    <row r="363" spans="1:26" x14ac:dyDescent="0.35">
      <c r="A363" s="3">
        <v>2018</v>
      </c>
      <c r="B363" s="3">
        <v>8</v>
      </c>
      <c r="C363" t="s">
        <v>7</v>
      </c>
      <c r="D363" t="s">
        <v>22</v>
      </c>
      <c r="E363" t="s">
        <v>23</v>
      </c>
      <c r="F363">
        <v>273.10000000000002</v>
      </c>
      <c r="G363">
        <v>270.5</v>
      </c>
      <c r="H363">
        <v>1.87</v>
      </c>
      <c r="I363">
        <v>1.87</v>
      </c>
      <c r="J363" s="1">
        <v>0.51500000000000001</v>
      </c>
      <c r="K363" s="1">
        <v>0.48499999999999999</v>
      </c>
      <c r="L363" s="1">
        <v>-3.6999999999999998E-2</v>
      </c>
      <c r="M363" s="1">
        <v>-9.4E-2</v>
      </c>
      <c r="N363" t="s">
        <v>99</v>
      </c>
      <c r="O363" s="1" t="s">
        <v>92</v>
      </c>
      <c r="P363" t="s">
        <v>92</v>
      </c>
      <c r="Q363" s="1" t="s">
        <v>93</v>
      </c>
      <c r="R363" s="1">
        <v>-1E-3</v>
      </c>
      <c r="S363">
        <v>262</v>
      </c>
      <c r="T363" t="s">
        <v>100</v>
      </c>
      <c r="U363">
        <v>1</v>
      </c>
      <c r="V363">
        <v>0</v>
      </c>
      <c r="W363" s="2">
        <v>0</v>
      </c>
      <c r="X363">
        <v>0</v>
      </c>
      <c r="Y363" s="2">
        <f t="shared" si="5"/>
        <v>0</v>
      </c>
      <c r="Z363" t="s">
        <v>91</v>
      </c>
    </row>
    <row r="364" spans="1:26" x14ac:dyDescent="0.35">
      <c r="A364" s="3">
        <v>2018</v>
      </c>
      <c r="B364" s="3">
        <v>8</v>
      </c>
      <c r="C364" t="s">
        <v>7</v>
      </c>
      <c r="D364" t="s">
        <v>28</v>
      </c>
      <c r="E364" t="s">
        <v>29</v>
      </c>
      <c r="F364">
        <v>294.10000000000002</v>
      </c>
      <c r="G364">
        <v>310.5</v>
      </c>
      <c r="H364">
        <v>1.8</v>
      </c>
      <c r="I364">
        <v>1.95</v>
      </c>
      <c r="J364" s="1">
        <v>0.312</v>
      </c>
      <c r="K364" s="1">
        <v>0.68799999999999994</v>
      </c>
      <c r="L364" s="1">
        <v>-0.439</v>
      </c>
      <c r="M364" s="1">
        <v>0.34399999999999997</v>
      </c>
      <c r="N364" t="s">
        <v>94</v>
      </c>
      <c r="O364" s="1">
        <v>0.68799999999999994</v>
      </c>
      <c r="P364">
        <v>1.95</v>
      </c>
      <c r="Q364" s="1">
        <v>0.51200000000000001</v>
      </c>
      <c r="R364" s="1">
        <v>0.34399999999999997</v>
      </c>
      <c r="S364">
        <v>359</v>
      </c>
      <c r="T364" t="s">
        <v>91</v>
      </c>
      <c r="U364">
        <v>0</v>
      </c>
      <c r="V364">
        <v>-1</v>
      </c>
      <c r="W364" s="2">
        <v>1.5</v>
      </c>
      <c r="X364">
        <v>0</v>
      </c>
      <c r="Y364" s="2">
        <f t="shared" si="5"/>
        <v>-1.5</v>
      </c>
      <c r="Z364" t="s">
        <v>95</v>
      </c>
    </row>
    <row r="365" spans="1:26" x14ac:dyDescent="0.35">
      <c r="A365" s="3">
        <v>2018</v>
      </c>
      <c r="B365" s="3">
        <v>8</v>
      </c>
      <c r="C365" t="s">
        <v>7</v>
      </c>
      <c r="D365" t="s">
        <v>12</v>
      </c>
      <c r="E365" t="s">
        <v>13</v>
      </c>
      <c r="F365">
        <v>293.3</v>
      </c>
      <c r="G365">
        <v>305.5</v>
      </c>
      <c r="H365">
        <v>1.77</v>
      </c>
      <c r="I365">
        <v>2</v>
      </c>
      <c r="J365" s="1">
        <v>0.33400000000000002</v>
      </c>
      <c r="K365" s="1">
        <v>0.66600000000000004</v>
      </c>
      <c r="L365" s="1">
        <v>-0.40899999999999997</v>
      </c>
      <c r="M365" s="1">
        <v>0.33100000000000002</v>
      </c>
      <c r="N365" t="s">
        <v>94</v>
      </c>
      <c r="O365" s="1">
        <v>0.66600000000000004</v>
      </c>
      <c r="P365">
        <v>2</v>
      </c>
      <c r="Q365" s="1">
        <v>0.5</v>
      </c>
      <c r="R365" s="1">
        <v>0.33100000000000002</v>
      </c>
      <c r="S365">
        <v>257</v>
      </c>
      <c r="T365" t="s">
        <v>95</v>
      </c>
      <c r="U365">
        <v>2</v>
      </c>
      <c r="V365">
        <v>1</v>
      </c>
      <c r="W365" s="2">
        <v>1.4000000000000001</v>
      </c>
      <c r="X365">
        <v>2.7623333333333338</v>
      </c>
      <c r="Y365" s="2">
        <f t="shared" si="5"/>
        <v>1.3623333333333336</v>
      </c>
      <c r="Z365" t="s">
        <v>95</v>
      </c>
    </row>
    <row r="366" spans="1:26" x14ac:dyDescent="0.35">
      <c r="A366" s="3">
        <v>2018</v>
      </c>
      <c r="B366" s="3">
        <v>8</v>
      </c>
      <c r="C366" t="s">
        <v>7</v>
      </c>
      <c r="D366" t="s">
        <v>18</v>
      </c>
      <c r="E366" t="s">
        <v>19</v>
      </c>
      <c r="F366">
        <v>301.10000000000002</v>
      </c>
      <c r="G366">
        <v>312.5</v>
      </c>
      <c r="H366">
        <v>1.87</v>
      </c>
      <c r="I366">
        <v>1.87</v>
      </c>
      <c r="J366" s="1">
        <v>0.39200000000000002</v>
      </c>
      <c r="K366" s="1">
        <v>0.60799999999999998</v>
      </c>
      <c r="L366" s="1">
        <v>-0.26600000000000001</v>
      </c>
      <c r="M366" s="1">
        <v>0.13600000000000001</v>
      </c>
      <c r="N366" t="s">
        <v>94</v>
      </c>
      <c r="O366" s="1">
        <v>0.60799999999999998</v>
      </c>
      <c r="P366">
        <v>1.87</v>
      </c>
      <c r="Q366" s="1">
        <v>0.53500000000000003</v>
      </c>
      <c r="R366" s="1">
        <v>0.13600000000000001</v>
      </c>
      <c r="S366">
        <v>120</v>
      </c>
      <c r="T366" t="s">
        <v>95</v>
      </c>
      <c r="U366">
        <v>1.87</v>
      </c>
      <c r="V366">
        <v>0.87</v>
      </c>
      <c r="W366" s="2">
        <v>0.70000000000000007</v>
      </c>
      <c r="X366">
        <v>1.2169999999999999</v>
      </c>
      <c r="Y366" s="2">
        <f t="shared" si="5"/>
        <v>0.51699999999999979</v>
      </c>
      <c r="Z366" t="s">
        <v>95</v>
      </c>
    </row>
    <row r="367" spans="1:26" x14ac:dyDescent="0.35">
      <c r="A367" s="3">
        <v>2018</v>
      </c>
      <c r="B367" s="3">
        <v>8</v>
      </c>
      <c r="C367" t="s">
        <v>7</v>
      </c>
      <c r="D367" t="s">
        <v>51</v>
      </c>
      <c r="E367" t="s">
        <v>52</v>
      </c>
      <c r="F367">
        <v>229.7</v>
      </c>
      <c r="G367">
        <v>240.5</v>
      </c>
      <c r="H367">
        <v>1.87</v>
      </c>
      <c r="I367">
        <v>1.87</v>
      </c>
      <c r="J367" s="1">
        <v>0.33200000000000002</v>
      </c>
      <c r="K367" s="1">
        <v>0.66800000000000004</v>
      </c>
      <c r="L367" s="1">
        <v>-0.38</v>
      </c>
      <c r="M367" s="1">
        <v>0.249</v>
      </c>
      <c r="N367" t="s">
        <v>94</v>
      </c>
      <c r="O367" s="1">
        <v>0.66800000000000004</v>
      </c>
      <c r="P367">
        <v>1.87</v>
      </c>
      <c r="Q367" s="1">
        <v>0.53500000000000003</v>
      </c>
      <c r="R367" s="1">
        <v>0.249</v>
      </c>
      <c r="S367">
        <v>219</v>
      </c>
      <c r="T367" t="s">
        <v>95</v>
      </c>
      <c r="U367">
        <v>1.87</v>
      </c>
      <c r="V367">
        <v>0.87</v>
      </c>
      <c r="W367" s="2">
        <v>1.2</v>
      </c>
      <c r="X367">
        <v>2.2346666666666666</v>
      </c>
      <c r="Y367" s="2">
        <f t="shared" si="5"/>
        <v>1.0346666666666666</v>
      </c>
      <c r="Z367" t="s">
        <v>95</v>
      </c>
    </row>
    <row r="368" spans="1:26" x14ac:dyDescent="0.35">
      <c r="A368" s="3">
        <v>2018</v>
      </c>
      <c r="B368" s="3">
        <v>8</v>
      </c>
      <c r="C368" t="s">
        <v>7</v>
      </c>
      <c r="D368" t="s">
        <v>46</v>
      </c>
      <c r="E368" t="s">
        <v>47</v>
      </c>
      <c r="F368">
        <v>280.8</v>
      </c>
      <c r="G368">
        <v>267.5</v>
      </c>
      <c r="H368">
        <v>1.83</v>
      </c>
      <c r="I368">
        <v>1.91</v>
      </c>
      <c r="J368" s="1">
        <v>0.60299999999999998</v>
      </c>
      <c r="K368" s="1">
        <v>0.39700000000000002</v>
      </c>
      <c r="L368" s="1">
        <v>0.106</v>
      </c>
      <c r="M368" s="1">
        <v>-0.24199999999999999</v>
      </c>
      <c r="N368" t="s">
        <v>90</v>
      </c>
      <c r="O368" s="1">
        <v>0.60299999999999998</v>
      </c>
      <c r="P368">
        <v>1.83</v>
      </c>
      <c r="Q368" s="1">
        <v>0.54500000000000004</v>
      </c>
      <c r="R368" s="1">
        <v>0.106</v>
      </c>
      <c r="S368">
        <v>244</v>
      </c>
      <c r="T368" t="s">
        <v>91</v>
      </c>
      <c r="U368">
        <v>0</v>
      </c>
      <c r="V368">
        <v>-1</v>
      </c>
      <c r="W368" s="2">
        <v>0.5</v>
      </c>
      <c r="X368">
        <v>0</v>
      </c>
      <c r="Y368" s="2">
        <f t="shared" si="5"/>
        <v>-0.5</v>
      </c>
      <c r="Z368" t="s">
        <v>95</v>
      </c>
    </row>
    <row r="369" spans="1:26" x14ac:dyDescent="0.35">
      <c r="A369" s="3">
        <v>2018</v>
      </c>
      <c r="B369" s="3">
        <v>8</v>
      </c>
      <c r="C369" t="s">
        <v>7</v>
      </c>
      <c r="D369" t="s">
        <v>56</v>
      </c>
      <c r="E369" t="s">
        <v>57</v>
      </c>
      <c r="F369">
        <v>283.10000000000002</v>
      </c>
      <c r="G369">
        <v>309.5</v>
      </c>
      <c r="H369">
        <v>1.8</v>
      </c>
      <c r="I369">
        <v>1.95</v>
      </c>
      <c r="J369" s="1">
        <v>0.26200000000000001</v>
      </c>
      <c r="K369" s="1">
        <v>0.73799999999999999</v>
      </c>
      <c r="L369" s="1">
        <v>-0.52900000000000003</v>
      </c>
      <c r="M369" s="1">
        <v>0.441</v>
      </c>
      <c r="N369" t="s">
        <v>94</v>
      </c>
      <c r="O369" s="1">
        <v>0.73799999999999999</v>
      </c>
      <c r="P369">
        <v>1.95</v>
      </c>
      <c r="Q369" s="1">
        <v>0.51200000000000001</v>
      </c>
      <c r="R369" s="1">
        <v>0.441</v>
      </c>
      <c r="S369">
        <v>286</v>
      </c>
      <c r="T369" t="s">
        <v>95</v>
      </c>
      <c r="U369">
        <v>1.95</v>
      </c>
      <c r="V369">
        <v>0.95</v>
      </c>
      <c r="W369" s="2">
        <v>1.9</v>
      </c>
      <c r="X369">
        <v>3.7686666666666668</v>
      </c>
      <c r="Y369" s="2">
        <f t="shared" si="5"/>
        <v>1.8686666666666669</v>
      </c>
      <c r="Z369" t="s">
        <v>95</v>
      </c>
    </row>
    <row r="370" spans="1:26" x14ac:dyDescent="0.35">
      <c r="A370" s="3">
        <v>2018</v>
      </c>
      <c r="B370" s="3">
        <v>9</v>
      </c>
      <c r="C370" t="s">
        <v>7</v>
      </c>
      <c r="D370" t="s">
        <v>38</v>
      </c>
      <c r="E370" t="s">
        <v>39</v>
      </c>
      <c r="F370">
        <v>237.4</v>
      </c>
      <c r="G370">
        <v>235.5</v>
      </c>
      <c r="H370">
        <v>1.87</v>
      </c>
      <c r="I370">
        <v>1.87</v>
      </c>
      <c r="J370" s="1">
        <v>0.502</v>
      </c>
      <c r="K370" s="1">
        <v>0.498</v>
      </c>
      <c r="L370" s="1">
        <v>-6.0999999999999999E-2</v>
      </c>
      <c r="M370" s="1">
        <v>-7.0000000000000007E-2</v>
      </c>
      <c r="N370" t="s">
        <v>99</v>
      </c>
      <c r="O370" s="1" t="s">
        <v>92</v>
      </c>
      <c r="P370" t="s">
        <v>92</v>
      </c>
      <c r="Q370" s="1" t="s">
        <v>93</v>
      </c>
      <c r="R370" s="1">
        <v>-1E-3</v>
      </c>
      <c r="S370">
        <v>135</v>
      </c>
      <c r="T370" t="s">
        <v>100</v>
      </c>
      <c r="U370">
        <v>1</v>
      </c>
      <c r="V370">
        <v>0</v>
      </c>
      <c r="W370" s="2">
        <v>0</v>
      </c>
      <c r="X370">
        <v>0</v>
      </c>
      <c r="Y370" s="2">
        <f t="shared" si="5"/>
        <v>0</v>
      </c>
      <c r="Z370" t="s">
        <v>91</v>
      </c>
    </row>
    <row r="371" spans="1:26" x14ac:dyDescent="0.35">
      <c r="A371" s="3">
        <v>2018</v>
      </c>
      <c r="B371" s="3">
        <v>9</v>
      </c>
      <c r="C371" t="s">
        <v>7</v>
      </c>
      <c r="D371" t="s">
        <v>64</v>
      </c>
      <c r="E371" t="s">
        <v>25</v>
      </c>
      <c r="F371">
        <v>238.8</v>
      </c>
      <c r="G371">
        <v>225.5</v>
      </c>
      <c r="H371">
        <v>1.87</v>
      </c>
      <c r="I371">
        <v>1.87</v>
      </c>
      <c r="J371" s="1">
        <v>0.64400000000000002</v>
      </c>
      <c r="K371" s="1">
        <v>0.35599999999999998</v>
      </c>
      <c r="L371" s="1">
        <v>0.20399999999999999</v>
      </c>
      <c r="M371" s="1">
        <v>-0.33500000000000002</v>
      </c>
      <c r="N371" t="s">
        <v>90</v>
      </c>
      <c r="O371" s="1">
        <v>0.64400000000000002</v>
      </c>
      <c r="P371">
        <v>1.87</v>
      </c>
      <c r="Q371" s="1">
        <v>0.53500000000000003</v>
      </c>
      <c r="R371" s="1">
        <v>0.20399999999999999</v>
      </c>
      <c r="S371">
        <v>139</v>
      </c>
      <c r="T371" t="s">
        <v>91</v>
      </c>
      <c r="U371">
        <v>0</v>
      </c>
      <c r="V371">
        <v>-1</v>
      </c>
      <c r="W371" s="2">
        <v>1</v>
      </c>
      <c r="X371">
        <v>0</v>
      </c>
      <c r="Y371" s="2">
        <f t="shared" si="5"/>
        <v>-1</v>
      </c>
      <c r="Z371" t="s">
        <v>91</v>
      </c>
    </row>
    <row r="372" spans="1:26" x14ac:dyDescent="0.35">
      <c r="A372" s="3">
        <v>2018</v>
      </c>
      <c r="B372" s="3">
        <v>9</v>
      </c>
      <c r="C372" t="s">
        <v>7</v>
      </c>
      <c r="D372" t="s">
        <v>51</v>
      </c>
      <c r="E372" t="s">
        <v>52</v>
      </c>
      <c r="F372">
        <v>266.5</v>
      </c>
      <c r="G372">
        <v>257.5</v>
      </c>
      <c r="H372">
        <v>1.83</v>
      </c>
      <c r="I372">
        <v>1.91</v>
      </c>
      <c r="J372" s="1">
        <v>0.56399999999999995</v>
      </c>
      <c r="K372" s="1">
        <v>0.436</v>
      </c>
      <c r="L372" s="1">
        <v>3.4000000000000002E-2</v>
      </c>
      <c r="M372" s="1">
        <v>-0.16800000000000001</v>
      </c>
      <c r="N372" t="s">
        <v>90</v>
      </c>
      <c r="O372" s="1">
        <v>0.56399999999999995</v>
      </c>
      <c r="P372">
        <v>1.83</v>
      </c>
      <c r="Q372" s="1">
        <v>0.54500000000000004</v>
      </c>
      <c r="R372" s="1">
        <v>3.4000000000000002E-2</v>
      </c>
      <c r="S372">
        <v>247</v>
      </c>
      <c r="T372" t="s">
        <v>91</v>
      </c>
      <c r="U372">
        <v>0</v>
      </c>
      <c r="V372">
        <v>-1</v>
      </c>
      <c r="W372" s="2">
        <v>0.2</v>
      </c>
      <c r="X372">
        <v>0</v>
      </c>
      <c r="Y372" s="2">
        <f t="shared" si="5"/>
        <v>-0.2</v>
      </c>
      <c r="Z372" t="s">
        <v>95</v>
      </c>
    </row>
    <row r="373" spans="1:26" x14ac:dyDescent="0.35">
      <c r="A373" s="3">
        <v>2018</v>
      </c>
      <c r="B373" s="3">
        <v>9</v>
      </c>
      <c r="C373" t="s">
        <v>7</v>
      </c>
      <c r="D373" t="s">
        <v>18</v>
      </c>
      <c r="E373" t="s">
        <v>19</v>
      </c>
      <c r="F373">
        <v>303.10000000000002</v>
      </c>
      <c r="G373">
        <v>307.5</v>
      </c>
      <c r="H373">
        <v>1.83</v>
      </c>
      <c r="I373">
        <v>1.91</v>
      </c>
      <c r="J373" s="1">
        <v>0.46400000000000002</v>
      </c>
      <c r="K373" s="1">
        <v>0.53600000000000003</v>
      </c>
      <c r="L373" s="1">
        <v>-0.15</v>
      </c>
      <c r="M373" s="1">
        <v>2.4E-2</v>
      </c>
      <c r="N373" t="s">
        <v>94</v>
      </c>
      <c r="O373" s="1">
        <v>0.53600000000000003</v>
      </c>
      <c r="P373">
        <v>1.91</v>
      </c>
      <c r="Q373" s="1">
        <v>0.52400000000000002</v>
      </c>
      <c r="R373" s="1">
        <v>2.4E-2</v>
      </c>
      <c r="S373">
        <v>346</v>
      </c>
      <c r="T373" t="s">
        <v>91</v>
      </c>
      <c r="U373">
        <v>0</v>
      </c>
      <c r="V373">
        <v>-1</v>
      </c>
      <c r="W373" s="2">
        <v>0.1</v>
      </c>
      <c r="X373">
        <v>0</v>
      </c>
      <c r="Y373" s="2">
        <f t="shared" si="5"/>
        <v>-0.1</v>
      </c>
      <c r="Z373" t="s">
        <v>91</v>
      </c>
    </row>
    <row r="374" spans="1:26" x14ac:dyDescent="0.35">
      <c r="A374" s="3">
        <v>2018</v>
      </c>
      <c r="B374" s="3">
        <v>9</v>
      </c>
      <c r="C374" t="s">
        <v>7</v>
      </c>
      <c r="D374" t="s">
        <v>34</v>
      </c>
      <c r="E374" t="s">
        <v>35</v>
      </c>
      <c r="F374">
        <v>211.3</v>
      </c>
      <c r="G374">
        <v>210.5</v>
      </c>
      <c r="H374">
        <v>1.87</v>
      </c>
      <c r="I374">
        <v>1.87</v>
      </c>
      <c r="J374" s="1">
        <v>0.505</v>
      </c>
      <c r="K374" s="1">
        <v>0.495</v>
      </c>
      <c r="L374" s="1">
        <v>-5.5E-2</v>
      </c>
      <c r="M374" s="1">
        <v>-7.4999999999999997E-2</v>
      </c>
      <c r="N374" t="s">
        <v>99</v>
      </c>
      <c r="O374" s="1" t="s">
        <v>92</v>
      </c>
      <c r="P374" t="s">
        <v>92</v>
      </c>
      <c r="Q374" s="1" t="s">
        <v>93</v>
      </c>
      <c r="R374" s="1">
        <v>-1E-3</v>
      </c>
      <c r="S374">
        <v>240</v>
      </c>
      <c r="T374" t="s">
        <v>100</v>
      </c>
      <c r="U374">
        <v>1</v>
      </c>
      <c r="V374">
        <v>0</v>
      </c>
      <c r="W374" s="2">
        <v>0</v>
      </c>
      <c r="X374">
        <v>0</v>
      </c>
      <c r="Y374" s="2">
        <f t="shared" si="5"/>
        <v>0</v>
      </c>
      <c r="Z374" t="s">
        <v>91</v>
      </c>
    </row>
    <row r="375" spans="1:26" x14ac:dyDescent="0.35">
      <c r="A375" s="3">
        <v>2018</v>
      </c>
      <c r="B375" s="3">
        <v>9</v>
      </c>
      <c r="C375" t="s">
        <v>7</v>
      </c>
      <c r="D375" t="s">
        <v>58</v>
      </c>
      <c r="E375" t="s">
        <v>68</v>
      </c>
      <c r="F375">
        <v>246.7</v>
      </c>
      <c r="G375">
        <v>240.5</v>
      </c>
      <c r="H375">
        <v>1.87</v>
      </c>
      <c r="I375">
        <v>1.87</v>
      </c>
      <c r="J375" s="1">
        <v>0.55200000000000005</v>
      </c>
      <c r="K375" s="1">
        <v>0.44800000000000001</v>
      </c>
      <c r="L375" s="1">
        <v>3.3000000000000002E-2</v>
      </c>
      <c r="M375" s="1">
        <v>-0.16300000000000001</v>
      </c>
      <c r="N375" t="s">
        <v>90</v>
      </c>
      <c r="O375" s="1">
        <v>0.55200000000000005</v>
      </c>
      <c r="P375">
        <v>1.87</v>
      </c>
      <c r="Q375" s="1">
        <v>0.53500000000000003</v>
      </c>
      <c r="R375" s="1">
        <v>3.3000000000000002E-2</v>
      </c>
      <c r="S375">
        <v>306</v>
      </c>
      <c r="T375" t="s">
        <v>95</v>
      </c>
      <c r="U375">
        <v>1.87</v>
      </c>
      <c r="V375">
        <v>0.87</v>
      </c>
      <c r="W375" s="2">
        <v>0.2</v>
      </c>
      <c r="X375">
        <v>0.29366666666666669</v>
      </c>
      <c r="Y375" s="2">
        <f t="shared" si="5"/>
        <v>9.3666666666666676E-2</v>
      </c>
      <c r="Z375" t="s">
        <v>95</v>
      </c>
    </row>
    <row r="376" spans="1:26" x14ac:dyDescent="0.35">
      <c r="A376" s="3">
        <v>2018</v>
      </c>
      <c r="B376" s="3">
        <v>9</v>
      </c>
      <c r="C376" t="s">
        <v>7</v>
      </c>
      <c r="D376" t="s">
        <v>71</v>
      </c>
      <c r="E376" t="s">
        <v>37</v>
      </c>
      <c r="F376">
        <v>296.39999999999998</v>
      </c>
      <c r="G376">
        <v>296.5</v>
      </c>
      <c r="H376">
        <v>1.77</v>
      </c>
      <c r="I376">
        <v>2</v>
      </c>
      <c r="J376" s="1">
        <v>0.46100000000000002</v>
      </c>
      <c r="K376" s="1">
        <v>0.53900000000000003</v>
      </c>
      <c r="L376" s="1">
        <v>-0.184</v>
      </c>
      <c r="M376" s="1">
        <v>7.8E-2</v>
      </c>
      <c r="N376" t="s">
        <v>94</v>
      </c>
      <c r="O376" s="1">
        <v>0.53900000000000003</v>
      </c>
      <c r="P376">
        <v>2</v>
      </c>
      <c r="Q376" s="1">
        <v>0.5</v>
      </c>
      <c r="R376" s="1">
        <v>7.8E-2</v>
      </c>
      <c r="S376">
        <v>243</v>
      </c>
      <c r="T376" t="s">
        <v>95</v>
      </c>
      <c r="U376">
        <v>2</v>
      </c>
      <c r="V376">
        <v>1</v>
      </c>
      <c r="W376" s="2">
        <v>0.3</v>
      </c>
      <c r="X376">
        <v>0.65100000000000002</v>
      </c>
      <c r="Y376" s="2">
        <f t="shared" si="5"/>
        <v>0.35100000000000003</v>
      </c>
      <c r="Z376" t="s">
        <v>95</v>
      </c>
    </row>
    <row r="377" spans="1:26" x14ac:dyDescent="0.35">
      <c r="A377" s="3">
        <v>2018</v>
      </c>
      <c r="B377" s="3">
        <v>9</v>
      </c>
      <c r="C377" t="s">
        <v>7</v>
      </c>
      <c r="D377" t="s">
        <v>16</v>
      </c>
      <c r="E377" t="s">
        <v>17</v>
      </c>
      <c r="F377">
        <v>285.7</v>
      </c>
      <c r="G377">
        <v>314.5</v>
      </c>
      <c r="H377">
        <v>1.87</v>
      </c>
      <c r="I377">
        <v>1.87</v>
      </c>
      <c r="J377" s="1">
        <v>0.21099999999999999</v>
      </c>
      <c r="K377" s="1">
        <v>0.78900000000000003</v>
      </c>
      <c r="L377" s="1">
        <v>-0.60499999999999998</v>
      </c>
      <c r="M377" s="1">
        <v>0.47499999999999998</v>
      </c>
      <c r="N377" t="s">
        <v>94</v>
      </c>
      <c r="O377" s="1">
        <v>0.78900000000000003</v>
      </c>
      <c r="P377">
        <v>1.87</v>
      </c>
      <c r="Q377" s="1">
        <v>0.53500000000000003</v>
      </c>
      <c r="R377" s="1">
        <v>0.47499999999999998</v>
      </c>
      <c r="S377">
        <v>350</v>
      </c>
      <c r="T377" t="s">
        <v>91</v>
      </c>
      <c r="U377">
        <v>0</v>
      </c>
      <c r="V377">
        <v>-1</v>
      </c>
      <c r="W377" s="2">
        <v>2.2999999999999998</v>
      </c>
      <c r="X377">
        <v>0</v>
      </c>
      <c r="Y377" s="2">
        <f t="shared" si="5"/>
        <v>-2.2999999999999998</v>
      </c>
      <c r="Z377" t="s">
        <v>95</v>
      </c>
    </row>
    <row r="378" spans="1:26" x14ac:dyDescent="0.35">
      <c r="A378" s="3">
        <v>2018</v>
      </c>
      <c r="B378" s="3">
        <v>9</v>
      </c>
      <c r="C378" t="s">
        <v>7</v>
      </c>
      <c r="D378" t="s">
        <v>53</v>
      </c>
      <c r="E378" t="s">
        <v>54</v>
      </c>
      <c r="F378">
        <v>288.3</v>
      </c>
      <c r="G378">
        <v>308.5</v>
      </c>
      <c r="H378">
        <v>1.8</v>
      </c>
      <c r="I378">
        <v>1.95</v>
      </c>
      <c r="J378" s="1">
        <v>0.30499999999999999</v>
      </c>
      <c r="K378" s="1">
        <v>0.69499999999999995</v>
      </c>
      <c r="L378" s="1">
        <v>-0.45200000000000001</v>
      </c>
      <c r="M378" s="1">
        <v>0.35799999999999998</v>
      </c>
      <c r="N378" t="s">
        <v>94</v>
      </c>
      <c r="O378" s="1">
        <v>0.69499999999999995</v>
      </c>
      <c r="P378">
        <v>1.95</v>
      </c>
      <c r="Q378" s="1">
        <v>0.51200000000000001</v>
      </c>
      <c r="R378" s="1">
        <v>0.35799999999999998</v>
      </c>
      <c r="S378">
        <v>294</v>
      </c>
      <c r="T378" t="s">
        <v>95</v>
      </c>
      <c r="U378">
        <v>1.95</v>
      </c>
      <c r="V378">
        <v>0.95</v>
      </c>
      <c r="W378" s="2">
        <v>1.6</v>
      </c>
      <c r="X378">
        <v>3.0536666666666665</v>
      </c>
      <c r="Y378" s="2">
        <f t="shared" si="5"/>
        <v>1.4536666666666664</v>
      </c>
      <c r="Z378" t="s">
        <v>95</v>
      </c>
    </row>
    <row r="379" spans="1:26" x14ac:dyDescent="0.35">
      <c r="A379" s="3">
        <v>2018</v>
      </c>
      <c r="B379" s="3">
        <v>9</v>
      </c>
      <c r="C379" t="s">
        <v>7</v>
      </c>
      <c r="D379" t="s">
        <v>65</v>
      </c>
      <c r="E379" t="s">
        <v>66</v>
      </c>
      <c r="F379">
        <v>276</v>
      </c>
      <c r="G379">
        <v>275.5</v>
      </c>
      <c r="H379">
        <v>1.87</v>
      </c>
      <c r="I379">
        <v>1.87</v>
      </c>
      <c r="J379" s="1">
        <v>0.47399999999999998</v>
      </c>
      <c r="K379" s="1">
        <v>0.52600000000000002</v>
      </c>
      <c r="L379" s="1">
        <v>-0.114</v>
      </c>
      <c r="M379" s="1">
        <v>-1.7000000000000001E-2</v>
      </c>
      <c r="N379" t="s">
        <v>99</v>
      </c>
      <c r="O379" s="1" t="s">
        <v>92</v>
      </c>
      <c r="P379" t="s">
        <v>92</v>
      </c>
      <c r="Q379" s="1" t="s">
        <v>93</v>
      </c>
      <c r="R379" s="1">
        <v>-1E-3</v>
      </c>
      <c r="S379">
        <v>199</v>
      </c>
      <c r="T379" t="s">
        <v>100</v>
      </c>
      <c r="U379">
        <v>1</v>
      </c>
      <c r="V379">
        <v>0</v>
      </c>
      <c r="W379" s="2">
        <v>0</v>
      </c>
      <c r="X379">
        <v>0</v>
      </c>
      <c r="Y379" s="2">
        <f t="shared" si="5"/>
        <v>0</v>
      </c>
      <c r="Z379" t="s">
        <v>91</v>
      </c>
    </row>
    <row r="380" spans="1:26" x14ac:dyDescent="0.35">
      <c r="A380" s="3">
        <v>2018</v>
      </c>
      <c r="B380" s="3">
        <v>9</v>
      </c>
      <c r="C380" t="s">
        <v>7</v>
      </c>
      <c r="D380" t="s">
        <v>22</v>
      </c>
      <c r="E380" t="s">
        <v>23</v>
      </c>
      <c r="F380">
        <v>254.1</v>
      </c>
      <c r="G380">
        <v>252.5</v>
      </c>
      <c r="H380">
        <v>1.83</v>
      </c>
      <c r="I380">
        <v>1.91</v>
      </c>
      <c r="J380" s="1">
        <v>0.505</v>
      </c>
      <c r="K380" s="1">
        <v>0.495</v>
      </c>
      <c r="L380" s="1">
        <v>-7.3999999999999996E-2</v>
      </c>
      <c r="M380" s="1">
        <v>-5.5E-2</v>
      </c>
      <c r="N380" t="s">
        <v>99</v>
      </c>
      <c r="O380" s="1" t="s">
        <v>92</v>
      </c>
      <c r="P380" t="s">
        <v>92</v>
      </c>
      <c r="Q380" s="1" t="s">
        <v>93</v>
      </c>
      <c r="R380" s="1">
        <v>-1E-3</v>
      </c>
      <c r="S380">
        <v>290</v>
      </c>
      <c r="T380" t="s">
        <v>100</v>
      </c>
      <c r="U380">
        <v>1</v>
      </c>
      <c r="V380">
        <v>0</v>
      </c>
      <c r="W380" s="2">
        <v>0</v>
      </c>
      <c r="X380">
        <v>0</v>
      </c>
      <c r="Y380" s="2">
        <f t="shared" si="5"/>
        <v>0</v>
      </c>
      <c r="Z380" t="s">
        <v>91</v>
      </c>
    </row>
    <row r="381" spans="1:26" x14ac:dyDescent="0.35">
      <c r="A381" s="3">
        <v>2018</v>
      </c>
      <c r="B381" s="3">
        <v>9</v>
      </c>
      <c r="C381" t="s">
        <v>7</v>
      </c>
      <c r="D381" t="s">
        <v>42</v>
      </c>
      <c r="E381" t="s">
        <v>43</v>
      </c>
      <c r="F381">
        <v>259.89999999999998</v>
      </c>
      <c r="G381">
        <v>257.5</v>
      </c>
      <c r="H381">
        <v>1.91</v>
      </c>
      <c r="I381">
        <v>1.83</v>
      </c>
      <c r="J381" s="1">
        <v>0.51</v>
      </c>
      <c r="K381" s="1">
        <v>0.49</v>
      </c>
      <c r="L381" s="1">
        <v>-2.7E-2</v>
      </c>
      <c r="M381" s="1">
        <v>-0.10100000000000001</v>
      </c>
      <c r="N381" t="s">
        <v>99</v>
      </c>
      <c r="O381" s="1" t="s">
        <v>92</v>
      </c>
      <c r="P381" t="s">
        <v>92</v>
      </c>
      <c r="Q381" s="1" t="s">
        <v>93</v>
      </c>
      <c r="R381" s="1">
        <v>-1E-3</v>
      </c>
      <c r="S381">
        <v>213</v>
      </c>
      <c r="T381" t="s">
        <v>100</v>
      </c>
      <c r="U381">
        <v>1</v>
      </c>
      <c r="V381">
        <v>0</v>
      </c>
      <c r="W381" s="2">
        <v>0</v>
      </c>
      <c r="X381">
        <v>0</v>
      </c>
      <c r="Y381" s="2">
        <f t="shared" si="5"/>
        <v>0</v>
      </c>
      <c r="Z381" t="s">
        <v>91</v>
      </c>
    </row>
    <row r="382" spans="1:26" x14ac:dyDescent="0.35">
      <c r="A382" s="3">
        <v>2018</v>
      </c>
      <c r="B382" s="3">
        <v>9</v>
      </c>
      <c r="C382" t="s">
        <v>7</v>
      </c>
      <c r="D382" t="s">
        <v>26</v>
      </c>
      <c r="E382" t="s">
        <v>27</v>
      </c>
      <c r="F382">
        <v>222.4</v>
      </c>
      <c r="G382">
        <v>214.5</v>
      </c>
      <c r="H382">
        <v>1.8</v>
      </c>
      <c r="I382">
        <v>1.95</v>
      </c>
      <c r="J382" s="1">
        <v>0.58499999999999996</v>
      </c>
      <c r="K382" s="1">
        <v>0.41499999999999998</v>
      </c>
      <c r="L382" s="1">
        <v>5.2999999999999999E-2</v>
      </c>
      <c r="M382" s="1">
        <v>-0.19</v>
      </c>
      <c r="N382" t="s">
        <v>90</v>
      </c>
      <c r="O382" s="1">
        <v>0.58499999999999996</v>
      </c>
      <c r="P382">
        <v>1.8</v>
      </c>
      <c r="Q382" s="1">
        <v>0.55600000000000005</v>
      </c>
      <c r="R382" s="1">
        <v>5.2999999999999999E-2</v>
      </c>
      <c r="S382">
        <v>243</v>
      </c>
      <c r="T382" t="s">
        <v>95</v>
      </c>
      <c r="U382">
        <v>1.8</v>
      </c>
      <c r="V382">
        <v>0.8</v>
      </c>
      <c r="W382" s="2">
        <v>0.3</v>
      </c>
      <c r="X382">
        <v>0.49966666666666665</v>
      </c>
      <c r="Y382" s="2">
        <f t="shared" si="5"/>
        <v>0.19966666666666666</v>
      </c>
      <c r="Z382" t="s">
        <v>91</v>
      </c>
    </row>
    <row r="383" spans="1:26" x14ac:dyDescent="0.35">
      <c r="A383" s="3">
        <v>2018</v>
      </c>
      <c r="B383" s="3">
        <v>9</v>
      </c>
      <c r="C383" t="s">
        <v>7</v>
      </c>
      <c r="D383" t="s">
        <v>48</v>
      </c>
      <c r="E383" t="s">
        <v>49</v>
      </c>
      <c r="F383">
        <v>248.8</v>
      </c>
      <c r="G383">
        <v>233.5</v>
      </c>
      <c r="H383">
        <v>1.83</v>
      </c>
      <c r="I383">
        <v>1.91</v>
      </c>
      <c r="J383" s="1">
        <v>0.63900000000000001</v>
      </c>
      <c r="K383" s="1">
        <v>0.36099999999999999</v>
      </c>
      <c r="L383" s="1">
        <v>0.17100000000000001</v>
      </c>
      <c r="M383" s="1">
        <v>-0.311</v>
      </c>
      <c r="N383" t="s">
        <v>90</v>
      </c>
      <c r="O383" s="1">
        <v>0.63900000000000001</v>
      </c>
      <c r="P383">
        <v>1.83</v>
      </c>
      <c r="Q383" s="1">
        <v>0.54500000000000004</v>
      </c>
      <c r="R383" s="1">
        <v>0.17100000000000001</v>
      </c>
      <c r="S383">
        <v>235</v>
      </c>
      <c r="T383" t="s">
        <v>95</v>
      </c>
      <c r="U383">
        <v>1.83</v>
      </c>
      <c r="V383">
        <v>0.83</v>
      </c>
      <c r="W383" s="2">
        <v>0.89999999999999991</v>
      </c>
      <c r="X383">
        <v>1.5703333333333334</v>
      </c>
      <c r="Y383" s="2">
        <f t="shared" si="5"/>
        <v>0.67033333333333345</v>
      </c>
      <c r="Z383" t="s">
        <v>95</v>
      </c>
    </row>
    <row r="384" spans="1:26" x14ac:dyDescent="0.35">
      <c r="A384" s="3">
        <v>2018</v>
      </c>
      <c r="B384" s="3">
        <v>9</v>
      </c>
      <c r="C384" t="s">
        <v>7</v>
      </c>
      <c r="D384" t="s">
        <v>28</v>
      </c>
      <c r="E384" t="s">
        <v>29</v>
      </c>
      <c r="F384">
        <v>289.89999999999998</v>
      </c>
      <c r="G384">
        <v>315.5</v>
      </c>
      <c r="H384">
        <v>1.87</v>
      </c>
      <c r="I384">
        <v>1.87</v>
      </c>
      <c r="J384" s="1">
        <v>0.247</v>
      </c>
      <c r="K384" s="1">
        <v>0.753</v>
      </c>
      <c r="L384" s="1">
        <v>-0.53900000000000003</v>
      </c>
      <c r="M384" s="1">
        <v>0.40899999999999997</v>
      </c>
      <c r="N384" t="s">
        <v>94</v>
      </c>
      <c r="O384" s="1">
        <v>0.753</v>
      </c>
      <c r="P384">
        <v>1.87</v>
      </c>
      <c r="Q384" s="1">
        <v>0.53500000000000003</v>
      </c>
      <c r="R384" s="1">
        <v>0.40899999999999997</v>
      </c>
      <c r="S384">
        <v>164</v>
      </c>
      <c r="T384" t="s">
        <v>95</v>
      </c>
      <c r="U384">
        <v>1.87</v>
      </c>
      <c r="V384">
        <v>0.87</v>
      </c>
      <c r="W384" s="2">
        <v>2</v>
      </c>
      <c r="X384">
        <v>3.6613333333333333</v>
      </c>
      <c r="Y384" s="2">
        <f t="shared" si="5"/>
        <v>1.6613333333333333</v>
      </c>
      <c r="Z384" t="s">
        <v>95</v>
      </c>
    </row>
    <row r="385" spans="1:26" x14ac:dyDescent="0.35">
      <c r="A385" s="3">
        <v>2018</v>
      </c>
      <c r="B385" s="3">
        <v>9</v>
      </c>
      <c r="C385" t="s">
        <v>7</v>
      </c>
      <c r="D385" t="s">
        <v>32</v>
      </c>
      <c r="E385" t="s">
        <v>33</v>
      </c>
      <c r="F385">
        <v>275.5</v>
      </c>
      <c r="G385">
        <v>285.5</v>
      </c>
      <c r="H385">
        <v>1.8</v>
      </c>
      <c r="I385">
        <v>1.95</v>
      </c>
      <c r="J385" s="1">
        <v>0.36499999999999999</v>
      </c>
      <c r="K385" s="1">
        <v>0.63500000000000001</v>
      </c>
      <c r="L385" s="1">
        <v>-0.34399999999999997</v>
      </c>
      <c r="M385" s="1">
        <v>0.24</v>
      </c>
      <c r="N385" t="s">
        <v>94</v>
      </c>
      <c r="O385" s="1">
        <v>0.63500000000000001</v>
      </c>
      <c r="P385">
        <v>1.95</v>
      </c>
      <c r="Q385" s="1">
        <v>0.51200000000000001</v>
      </c>
      <c r="R385" s="1">
        <v>0.24</v>
      </c>
      <c r="S385">
        <v>228</v>
      </c>
      <c r="T385" t="s">
        <v>95</v>
      </c>
      <c r="U385">
        <v>1.95</v>
      </c>
      <c r="V385">
        <v>0.95</v>
      </c>
      <c r="W385" s="2">
        <v>1.0999999999999999</v>
      </c>
      <c r="X385">
        <v>2.0536666666666665</v>
      </c>
      <c r="Y385" s="2">
        <f t="shared" si="5"/>
        <v>0.95366666666666666</v>
      </c>
      <c r="Z385" t="s">
        <v>95</v>
      </c>
    </row>
    <row r="386" spans="1:26" x14ac:dyDescent="0.35">
      <c r="A386" s="3">
        <v>2018</v>
      </c>
      <c r="B386" s="3">
        <v>9</v>
      </c>
      <c r="C386" t="s">
        <v>7</v>
      </c>
      <c r="D386" t="s">
        <v>56</v>
      </c>
      <c r="E386" t="s">
        <v>57</v>
      </c>
      <c r="F386">
        <v>287.2</v>
      </c>
      <c r="G386">
        <v>310.5</v>
      </c>
      <c r="H386">
        <v>1.8</v>
      </c>
      <c r="I386">
        <v>1.95</v>
      </c>
      <c r="J386" s="1">
        <v>0.28199999999999997</v>
      </c>
      <c r="K386" s="1">
        <v>0.71799999999999997</v>
      </c>
      <c r="L386" s="1">
        <v>-0.49299999999999999</v>
      </c>
      <c r="M386" s="1">
        <v>0.40300000000000002</v>
      </c>
      <c r="N386" t="s">
        <v>94</v>
      </c>
      <c r="O386" s="1">
        <v>0.71799999999999997</v>
      </c>
      <c r="P386">
        <v>1.95</v>
      </c>
      <c r="Q386" s="1">
        <v>0.51200000000000001</v>
      </c>
      <c r="R386" s="1">
        <v>0.40300000000000002</v>
      </c>
      <c r="S386">
        <v>259</v>
      </c>
      <c r="T386" t="s">
        <v>95</v>
      </c>
      <c r="U386">
        <v>1.95</v>
      </c>
      <c r="V386">
        <v>0.95</v>
      </c>
      <c r="W386" s="2">
        <v>1.7999999999999998</v>
      </c>
      <c r="X386">
        <v>3.4393333333333338</v>
      </c>
      <c r="Y386" s="2">
        <f t="shared" ref="Y386:Y449" si="6">X386-W386</f>
        <v>1.639333333333334</v>
      </c>
      <c r="Z386" t="s">
        <v>95</v>
      </c>
    </row>
    <row r="387" spans="1:26" x14ac:dyDescent="0.35">
      <c r="A387" s="3">
        <v>2018</v>
      </c>
      <c r="B387" s="3">
        <v>9</v>
      </c>
      <c r="C387" t="s">
        <v>7</v>
      </c>
      <c r="D387" t="s">
        <v>30</v>
      </c>
      <c r="E387" t="s">
        <v>31</v>
      </c>
      <c r="F387">
        <v>300.39999999999998</v>
      </c>
      <c r="G387">
        <v>315.5</v>
      </c>
      <c r="H387">
        <v>1.83</v>
      </c>
      <c r="I387">
        <v>1.91</v>
      </c>
      <c r="J387" s="1">
        <v>0.33</v>
      </c>
      <c r="K387" s="1">
        <v>0.67</v>
      </c>
      <c r="L387" s="1">
        <v>-0.39400000000000002</v>
      </c>
      <c r="M387" s="1">
        <v>0.27800000000000002</v>
      </c>
      <c r="N387" t="s">
        <v>94</v>
      </c>
      <c r="O387" s="1">
        <v>0.67</v>
      </c>
      <c r="P387">
        <v>1.91</v>
      </c>
      <c r="Q387" s="1">
        <v>0.52400000000000002</v>
      </c>
      <c r="R387" s="1">
        <v>0.27800000000000002</v>
      </c>
      <c r="S387">
        <v>391</v>
      </c>
      <c r="T387" t="s">
        <v>91</v>
      </c>
      <c r="U387">
        <v>0</v>
      </c>
      <c r="V387">
        <v>-1</v>
      </c>
      <c r="W387" s="2">
        <v>1.3</v>
      </c>
      <c r="X387">
        <v>0</v>
      </c>
      <c r="Y387" s="2">
        <f t="shared" si="6"/>
        <v>-1.3</v>
      </c>
      <c r="Z387" t="s">
        <v>95</v>
      </c>
    </row>
    <row r="388" spans="1:26" x14ac:dyDescent="0.35">
      <c r="A388" s="3">
        <v>2018</v>
      </c>
      <c r="B388" s="3">
        <v>9</v>
      </c>
      <c r="C388" t="s">
        <v>7</v>
      </c>
      <c r="D388" t="s">
        <v>20</v>
      </c>
      <c r="E388" t="s">
        <v>21</v>
      </c>
      <c r="F388">
        <v>265.10000000000002</v>
      </c>
      <c r="G388">
        <v>269.5</v>
      </c>
      <c r="H388">
        <v>1.8</v>
      </c>
      <c r="I388">
        <v>1.95</v>
      </c>
      <c r="J388" s="1">
        <v>0.44400000000000001</v>
      </c>
      <c r="K388" s="1">
        <v>0.55600000000000005</v>
      </c>
      <c r="L388" s="1">
        <v>-0.20100000000000001</v>
      </c>
      <c r="M388" s="1">
        <v>8.5999999999999993E-2</v>
      </c>
      <c r="N388" t="s">
        <v>94</v>
      </c>
      <c r="O388" s="1">
        <v>0.55600000000000005</v>
      </c>
      <c r="P388">
        <v>1.95</v>
      </c>
      <c r="Q388" s="1">
        <v>0.51200000000000001</v>
      </c>
      <c r="R388" s="1">
        <v>8.5999999999999993E-2</v>
      </c>
      <c r="S388">
        <v>206</v>
      </c>
      <c r="T388" t="s">
        <v>95</v>
      </c>
      <c r="U388">
        <v>1.95</v>
      </c>
      <c r="V388">
        <v>0.95</v>
      </c>
      <c r="W388" s="2">
        <v>0.4</v>
      </c>
      <c r="X388">
        <v>0.73433333333333339</v>
      </c>
      <c r="Y388" s="2">
        <f t="shared" si="6"/>
        <v>0.33433333333333337</v>
      </c>
      <c r="Z388" t="s">
        <v>95</v>
      </c>
    </row>
    <row r="389" spans="1:26" x14ac:dyDescent="0.35">
      <c r="A389" s="3">
        <v>2018</v>
      </c>
      <c r="B389" s="3">
        <v>9</v>
      </c>
      <c r="C389" t="s">
        <v>7</v>
      </c>
      <c r="D389" t="s">
        <v>12</v>
      </c>
      <c r="E389" t="s">
        <v>13</v>
      </c>
      <c r="F389">
        <v>277.8</v>
      </c>
      <c r="G389">
        <v>289.5</v>
      </c>
      <c r="H389">
        <v>1.95</v>
      </c>
      <c r="I389">
        <v>1.8</v>
      </c>
      <c r="J389" s="1">
        <v>0.33400000000000002</v>
      </c>
      <c r="K389" s="1">
        <v>0.66600000000000004</v>
      </c>
      <c r="L389" s="1">
        <v>-0.34899999999999998</v>
      </c>
      <c r="M389" s="1">
        <v>0.2</v>
      </c>
      <c r="N389" t="s">
        <v>94</v>
      </c>
      <c r="O389" s="1">
        <v>0.66600000000000004</v>
      </c>
      <c r="P389">
        <v>1.8</v>
      </c>
      <c r="Q389" s="1">
        <v>0.55600000000000005</v>
      </c>
      <c r="R389" s="1">
        <v>0.2</v>
      </c>
      <c r="S389">
        <v>270</v>
      </c>
      <c r="T389" t="s">
        <v>95</v>
      </c>
      <c r="U389">
        <v>1.8</v>
      </c>
      <c r="V389">
        <v>0.8</v>
      </c>
      <c r="W389" s="2">
        <v>1</v>
      </c>
      <c r="X389">
        <v>1.8713333333333333</v>
      </c>
      <c r="Y389" s="2">
        <f t="shared" si="6"/>
        <v>0.87133333333333329</v>
      </c>
      <c r="Z389" t="s">
        <v>95</v>
      </c>
    </row>
    <row r="390" spans="1:26" x14ac:dyDescent="0.35">
      <c r="A390" s="3">
        <v>2018</v>
      </c>
      <c r="B390" s="3">
        <v>9</v>
      </c>
      <c r="C390" t="s">
        <v>7</v>
      </c>
      <c r="D390" t="s">
        <v>46</v>
      </c>
      <c r="E390" t="s">
        <v>47</v>
      </c>
      <c r="F390">
        <v>271.2</v>
      </c>
      <c r="G390">
        <v>269.5</v>
      </c>
      <c r="H390">
        <v>1.87</v>
      </c>
      <c r="I390">
        <v>1.87</v>
      </c>
      <c r="J390" s="1">
        <v>0.48599999999999999</v>
      </c>
      <c r="K390" s="1">
        <v>0.51400000000000001</v>
      </c>
      <c r="L390" s="1">
        <v>-9.1999999999999998E-2</v>
      </c>
      <c r="M390" s="1">
        <v>-3.9E-2</v>
      </c>
      <c r="N390" t="s">
        <v>99</v>
      </c>
      <c r="O390" s="1" t="s">
        <v>92</v>
      </c>
      <c r="P390" t="s">
        <v>92</v>
      </c>
      <c r="Q390" s="1" t="s">
        <v>93</v>
      </c>
      <c r="R390" s="1">
        <v>-1E-3</v>
      </c>
      <c r="S390">
        <v>171</v>
      </c>
      <c r="T390" t="s">
        <v>100</v>
      </c>
      <c r="U390">
        <v>1</v>
      </c>
      <c r="V390">
        <v>0</v>
      </c>
      <c r="W390" s="2">
        <v>0</v>
      </c>
      <c r="X390">
        <v>0</v>
      </c>
      <c r="Y390" s="2">
        <f t="shared" si="6"/>
        <v>0</v>
      </c>
      <c r="Z390" t="s">
        <v>91</v>
      </c>
    </row>
    <row r="391" spans="1:26" x14ac:dyDescent="0.35">
      <c r="A391" s="3">
        <v>2018</v>
      </c>
      <c r="B391" s="3">
        <v>10</v>
      </c>
      <c r="C391" t="s">
        <v>7</v>
      </c>
      <c r="D391" t="s">
        <v>16</v>
      </c>
      <c r="E391" t="s">
        <v>17</v>
      </c>
      <c r="F391">
        <v>295</v>
      </c>
      <c r="G391">
        <v>315.5</v>
      </c>
      <c r="H391">
        <v>1.87</v>
      </c>
      <c r="I391">
        <v>1.87</v>
      </c>
      <c r="J391" s="1">
        <v>0.26700000000000002</v>
      </c>
      <c r="K391" s="1">
        <v>0.73299999999999998</v>
      </c>
      <c r="L391" s="1">
        <v>-0.5</v>
      </c>
      <c r="M391" s="1">
        <v>0.37</v>
      </c>
      <c r="N391" t="s">
        <v>94</v>
      </c>
      <c r="O391" s="1">
        <v>0.73299999999999998</v>
      </c>
      <c r="P391">
        <v>1.87</v>
      </c>
      <c r="Q391" s="1">
        <v>0.53500000000000003</v>
      </c>
      <c r="R391" s="1">
        <v>0.37</v>
      </c>
      <c r="S391">
        <v>330</v>
      </c>
      <c r="T391" t="s">
        <v>91</v>
      </c>
      <c r="U391">
        <v>0</v>
      </c>
      <c r="V391">
        <v>-1</v>
      </c>
      <c r="W391" s="2">
        <v>1.7999999999999998</v>
      </c>
      <c r="X391">
        <v>0</v>
      </c>
      <c r="Y391" s="2">
        <f t="shared" si="6"/>
        <v>-1.7999999999999998</v>
      </c>
      <c r="Z391" t="s">
        <v>95</v>
      </c>
    </row>
    <row r="392" spans="1:26" x14ac:dyDescent="0.35">
      <c r="A392" s="3">
        <v>2018</v>
      </c>
      <c r="B392" s="3">
        <v>10</v>
      </c>
      <c r="C392" t="s">
        <v>7</v>
      </c>
      <c r="D392" t="s">
        <v>34</v>
      </c>
      <c r="E392" t="s">
        <v>35</v>
      </c>
      <c r="F392">
        <v>226.7</v>
      </c>
      <c r="G392">
        <v>229.5</v>
      </c>
      <c r="H392">
        <v>1.8</v>
      </c>
      <c r="I392">
        <v>1.95</v>
      </c>
      <c r="J392" s="1">
        <v>0.45800000000000002</v>
      </c>
      <c r="K392" s="1">
        <v>0.54200000000000004</v>
      </c>
      <c r="L392" s="1">
        <v>-0.17599999999999999</v>
      </c>
      <c r="M392" s="1">
        <v>5.8000000000000003E-2</v>
      </c>
      <c r="N392" t="s">
        <v>94</v>
      </c>
      <c r="O392" s="1">
        <v>0.54200000000000004</v>
      </c>
      <c r="P392">
        <v>1.95</v>
      </c>
      <c r="Q392" s="1">
        <v>0.51200000000000001</v>
      </c>
      <c r="R392" s="1">
        <v>5.8000000000000003E-2</v>
      </c>
      <c r="S392">
        <v>228</v>
      </c>
      <c r="T392" t="s">
        <v>95</v>
      </c>
      <c r="U392">
        <v>1.95</v>
      </c>
      <c r="V392">
        <v>0.95</v>
      </c>
      <c r="W392" s="2">
        <v>0.3</v>
      </c>
      <c r="X392">
        <v>0.49766666666666665</v>
      </c>
      <c r="Y392" s="2">
        <f t="shared" si="6"/>
        <v>0.19766666666666666</v>
      </c>
      <c r="Z392" t="s">
        <v>91</v>
      </c>
    </row>
    <row r="393" spans="1:26" x14ac:dyDescent="0.35">
      <c r="A393" s="3">
        <v>2018</v>
      </c>
      <c r="B393" s="3">
        <v>10</v>
      </c>
      <c r="C393" t="s">
        <v>7</v>
      </c>
      <c r="D393" t="s">
        <v>32</v>
      </c>
      <c r="E393" t="s">
        <v>33</v>
      </c>
      <c r="F393">
        <v>284.8</v>
      </c>
      <c r="G393">
        <v>278.5</v>
      </c>
      <c r="H393">
        <v>1.91</v>
      </c>
      <c r="I393">
        <v>1.83</v>
      </c>
      <c r="J393" s="1">
        <v>0.54100000000000004</v>
      </c>
      <c r="K393" s="1">
        <v>0.45900000000000002</v>
      </c>
      <c r="L393" s="1">
        <v>3.4000000000000002E-2</v>
      </c>
      <c r="M393" s="1">
        <v>-0.159</v>
      </c>
      <c r="N393" t="s">
        <v>90</v>
      </c>
      <c r="O393" s="1">
        <v>0.54100000000000004</v>
      </c>
      <c r="P393">
        <v>1.91</v>
      </c>
      <c r="Q393" s="1">
        <v>0.52400000000000002</v>
      </c>
      <c r="R393" s="1">
        <v>3.4000000000000002E-2</v>
      </c>
      <c r="S393">
        <v>223</v>
      </c>
      <c r="T393" t="s">
        <v>91</v>
      </c>
      <c r="U393">
        <v>0</v>
      </c>
      <c r="V393">
        <v>-1</v>
      </c>
      <c r="W393" s="2">
        <v>0.2</v>
      </c>
      <c r="X393">
        <v>0</v>
      </c>
      <c r="Y393" s="2">
        <f t="shared" si="6"/>
        <v>-0.2</v>
      </c>
      <c r="Z393" t="s">
        <v>95</v>
      </c>
    </row>
    <row r="394" spans="1:26" x14ac:dyDescent="0.35">
      <c r="A394" s="3">
        <v>2018</v>
      </c>
      <c r="B394" s="3">
        <v>10</v>
      </c>
      <c r="C394" t="s">
        <v>7</v>
      </c>
      <c r="D394" t="s">
        <v>26</v>
      </c>
      <c r="E394" t="s">
        <v>27</v>
      </c>
      <c r="F394">
        <v>221.7</v>
      </c>
      <c r="G394">
        <v>228.5</v>
      </c>
      <c r="H394">
        <v>1.87</v>
      </c>
      <c r="I394">
        <v>1.87</v>
      </c>
      <c r="J394" s="1">
        <v>0.40300000000000002</v>
      </c>
      <c r="K394" s="1">
        <v>0.59699999999999998</v>
      </c>
      <c r="L394" s="1">
        <v>-0.246</v>
      </c>
      <c r="M394" s="1">
        <v>0.115</v>
      </c>
      <c r="N394" t="s">
        <v>94</v>
      </c>
      <c r="O394" s="1">
        <v>0.59699999999999998</v>
      </c>
      <c r="P394">
        <v>1.87</v>
      </c>
      <c r="Q394" s="1">
        <v>0.53500000000000003</v>
      </c>
      <c r="R394" s="1">
        <v>0.115</v>
      </c>
      <c r="S394">
        <v>270</v>
      </c>
      <c r="T394" t="s">
        <v>91</v>
      </c>
      <c r="U394">
        <v>0</v>
      </c>
      <c r="V394">
        <v>-1</v>
      </c>
      <c r="W394" s="2">
        <v>0.6</v>
      </c>
      <c r="X394">
        <v>0</v>
      </c>
      <c r="Y394" s="2">
        <f t="shared" si="6"/>
        <v>-0.6</v>
      </c>
      <c r="Z394" t="s">
        <v>91</v>
      </c>
    </row>
    <row r="395" spans="1:26" x14ac:dyDescent="0.35">
      <c r="A395" s="3">
        <v>2018</v>
      </c>
      <c r="B395" s="3">
        <v>10</v>
      </c>
      <c r="C395" t="s">
        <v>7</v>
      </c>
      <c r="D395" t="s">
        <v>30</v>
      </c>
      <c r="E395" t="s">
        <v>31</v>
      </c>
      <c r="F395">
        <v>289.8</v>
      </c>
      <c r="G395">
        <v>280.5</v>
      </c>
      <c r="H395">
        <v>1.87</v>
      </c>
      <c r="I395">
        <v>1.87</v>
      </c>
      <c r="J395" s="1">
        <v>0.57799999999999996</v>
      </c>
      <c r="K395" s="1">
        <v>0.42199999999999999</v>
      </c>
      <c r="L395" s="1">
        <v>8.1000000000000003E-2</v>
      </c>
      <c r="M395" s="1">
        <v>-0.21199999999999999</v>
      </c>
      <c r="N395" t="s">
        <v>90</v>
      </c>
      <c r="O395" s="1">
        <v>0.57799999999999996</v>
      </c>
      <c r="P395">
        <v>1.87</v>
      </c>
      <c r="Q395" s="1">
        <v>0.53500000000000003</v>
      </c>
      <c r="R395" s="1">
        <v>8.1000000000000003E-2</v>
      </c>
      <c r="S395">
        <v>318</v>
      </c>
      <c r="T395" t="s">
        <v>95</v>
      </c>
      <c r="U395">
        <v>1.87</v>
      </c>
      <c r="V395">
        <v>0.87</v>
      </c>
      <c r="W395" s="2">
        <v>0.4</v>
      </c>
      <c r="X395">
        <v>0.72633333333333339</v>
      </c>
      <c r="Y395" s="2">
        <f t="shared" si="6"/>
        <v>0.32633333333333336</v>
      </c>
      <c r="Z395" t="s">
        <v>95</v>
      </c>
    </row>
    <row r="396" spans="1:26" x14ac:dyDescent="0.35">
      <c r="A396" s="3">
        <v>2018</v>
      </c>
      <c r="B396" s="3">
        <v>10</v>
      </c>
      <c r="C396" t="s">
        <v>7</v>
      </c>
      <c r="D396" t="s">
        <v>48</v>
      </c>
      <c r="E396" t="s">
        <v>49</v>
      </c>
      <c r="F396">
        <v>247.9</v>
      </c>
      <c r="G396">
        <v>236.5</v>
      </c>
      <c r="H396">
        <v>1.8</v>
      </c>
      <c r="I396">
        <v>1.95</v>
      </c>
      <c r="J396" s="1">
        <v>0.6</v>
      </c>
      <c r="K396" s="1">
        <v>0.4</v>
      </c>
      <c r="L396" s="1">
        <v>0.08</v>
      </c>
      <c r="M396" s="1">
        <v>-0.219</v>
      </c>
      <c r="N396" t="s">
        <v>90</v>
      </c>
      <c r="O396" s="1">
        <v>0.6</v>
      </c>
      <c r="P396">
        <v>1.8</v>
      </c>
      <c r="Q396" s="1">
        <v>0.55600000000000005</v>
      </c>
      <c r="R396" s="1">
        <v>0.08</v>
      </c>
      <c r="S396">
        <v>176</v>
      </c>
      <c r="T396" t="s">
        <v>91</v>
      </c>
      <c r="U396">
        <v>0</v>
      </c>
      <c r="V396">
        <v>-1</v>
      </c>
      <c r="W396" s="2">
        <v>0.4</v>
      </c>
      <c r="X396">
        <v>0</v>
      </c>
      <c r="Y396" s="2">
        <f t="shared" si="6"/>
        <v>-0.4</v>
      </c>
      <c r="Z396" t="s">
        <v>95</v>
      </c>
    </row>
    <row r="397" spans="1:26" x14ac:dyDescent="0.35">
      <c r="A397" s="3">
        <v>2018</v>
      </c>
      <c r="B397" s="3">
        <v>10</v>
      </c>
      <c r="C397" t="s">
        <v>7</v>
      </c>
      <c r="D397" t="s">
        <v>10</v>
      </c>
      <c r="E397" t="s">
        <v>11</v>
      </c>
      <c r="F397">
        <v>272.5</v>
      </c>
      <c r="G397">
        <v>275.5</v>
      </c>
      <c r="H397">
        <v>1.87</v>
      </c>
      <c r="I397">
        <v>1.87</v>
      </c>
      <c r="J397" s="1">
        <v>0.433</v>
      </c>
      <c r="K397" s="1">
        <v>0.56699999999999995</v>
      </c>
      <c r="L397" s="1">
        <v>-0.19</v>
      </c>
      <c r="M397" s="1">
        <v>5.8999999999999997E-2</v>
      </c>
      <c r="N397" t="s">
        <v>94</v>
      </c>
      <c r="O397" s="1">
        <v>0.56699999999999995</v>
      </c>
      <c r="P397">
        <v>1.87</v>
      </c>
      <c r="Q397" s="1">
        <v>0.53500000000000003</v>
      </c>
      <c r="R397" s="1">
        <v>5.8999999999999997E-2</v>
      </c>
      <c r="S397">
        <v>188</v>
      </c>
      <c r="T397" t="s">
        <v>95</v>
      </c>
      <c r="U397">
        <v>1.87</v>
      </c>
      <c r="V397">
        <v>0.87</v>
      </c>
      <c r="W397" s="2">
        <v>0.3</v>
      </c>
      <c r="X397">
        <v>0.53233333333333333</v>
      </c>
      <c r="Y397" s="2">
        <f t="shared" si="6"/>
        <v>0.23233333333333334</v>
      </c>
      <c r="Z397" t="s">
        <v>95</v>
      </c>
    </row>
    <row r="398" spans="1:26" x14ac:dyDescent="0.35">
      <c r="A398" s="3">
        <v>2018</v>
      </c>
      <c r="B398" s="3">
        <v>10</v>
      </c>
      <c r="C398" t="s">
        <v>7</v>
      </c>
      <c r="D398" t="s">
        <v>14</v>
      </c>
      <c r="E398" t="s">
        <v>15</v>
      </c>
      <c r="F398">
        <v>261.60000000000002</v>
      </c>
      <c r="G398">
        <v>280.5</v>
      </c>
      <c r="H398">
        <v>1.8</v>
      </c>
      <c r="I398">
        <v>1.95</v>
      </c>
      <c r="J398" s="1">
        <v>0.29699999999999999</v>
      </c>
      <c r="K398" s="1">
        <v>0.70299999999999996</v>
      </c>
      <c r="L398" s="1">
        <v>-0.46500000000000002</v>
      </c>
      <c r="M398" s="1">
        <v>0.373</v>
      </c>
      <c r="N398" t="s">
        <v>94</v>
      </c>
      <c r="O398" s="1">
        <v>0.70299999999999996</v>
      </c>
      <c r="P398">
        <v>1.95</v>
      </c>
      <c r="Q398" s="1">
        <v>0.51200000000000001</v>
      </c>
      <c r="R398" s="1">
        <v>0.373</v>
      </c>
      <c r="S398">
        <v>360</v>
      </c>
      <c r="T398" t="s">
        <v>91</v>
      </c>
      <c r="U398">
        <v>0</v>
      </c>
      <c r="V398">
        <v>-1</v>
      </c>
      <c r="W398" s="2">
        <v>1.6</v>
      </c>
      <c r="X398">
        <v>0</v>
      </c>
      <c r="Y398" s="2">
        <f t="shared" si="6"/>
        <v>-1.6</v>
      </c>
      <c r="Z398" t="s">
        <v>95</v>
      </c>
    </row>
    <row r="399" spans="1:26" x14ac:dyDescent="0.35">
      <c r="A399" s="3">
        <v>2018</v>
      </c>
      <c r="B399" s="3">
        <v>10</v>
      </c>
      <c r="C399" t="s">
        <v>7</v>
      </c>
      <c r="D399" t="s">
        <v>71</v>
      </c>
      <c r="E399" t="s">
        <v>37</v>
      </c>
      <c r="F399">
        <v>292.8</v>
      </c>
      <c r="G399">
        <v>287.5</v>
      </c>
      <c r="H399">
        <v>1.83</v>
      </c>
      <c r="I399">
        <v>1.91</v>
      </c>
      <c r="J399" s="1">
        <v>0.51900000000000002</v>
      </c>
      <c r="K399" s="1">
        <v>0.48099999999999998</v>
      </c>
      <c r="L399" s="1">
        <v>-4.9000000000000002E-2</v>
      </c>
      <c r="M399" s="1">
        <v>-8.1000000000000003E-2</v>
      </c>
      <c r="N399" t="s">
        <v>99</v>
      </c>
      <c r="O399" s="1" t="s">
        <v>92</v>
      </c>
      <c r="P399" t="s">
        <v>92</v>
      </c>
      <c r="Q399" s="1" t="s">
        <v>93</v>
      </c>
      <c r="R399" s="1">
        <v>-1E-3</v>
      </c>
      <c r="S399">
        <v>406</v>
      </c>
      <c r="T399" t="s">
        <v>100</v>
      </c>
      <c r="U399">
        <v>1</v>
      </c>
      <c r="V399">
        <v>0</v>
      </c>
      <c r="W399" s="2">
        <v>0</v>
      </c>
      <c r="X399">
        <v>0</v>
      </c>
      <c r="Y399" s="2">
        <f t="shared" si="6"/>
        <v>0</v>
      </c>
      <c r="Z399" t="s">
        <v>91</v>
      </c>
    </row>
    <row r="400" spans="1:26" x14ac:dyDescent="0.35">
      <c r="A400" s="3">
        <v>2018</v>
      </c>
      <c r="B400" s="3">
        <v>10</v>
      </c>
      <c r="C400" t="s">
        <v>7</v>
      </c>
      <c r="D400" t="s">
        <v>38</v>
      </c>
      <c r="E400" t="s">
        <v>39</v>
      </c>
      <c r="F400">
        <v>247.7</v>
      </c>
      <c r="G400">
        <v>239.5</v>
      </c>
      <c r="H400">
        <v>1.87</v>
      </c>
      <c r="I400">
        <v>1.87</v>
      </c>
      <c r="J400" s="1">
        <v>0.56999999999999995</v>
      </c>
      <c r="K400" s="1">
        <v>0.43</v>
      </c>
      <c r="L400" s="1">
        <v>6.5000000000000002E-2</v>
      </c>
      <c r="M400" s="1">
        <v>-0.19600000000000001</v>
      </c>
      <c r="N400" t="s">
        <v>90</v>
      </c>
      <c r="O400" s="1">
        <v>0.56999999999999995</v>
      </c>
      <c r="P400">
        <v>1.87</v>
      </c>
      <c r="Q400" s="1">
        <v>0.53500000000000003</v>
      </c>
      <c r="R400" s="1">
        <v>6.5000000000000002E-2</v>
      </c>
      <c r="S400">
        <v>355</v>
      </c>
      <c r="T400" t="s">
        <v>95</v>
      </c>
      <c r="U400">
        <v>1.87</v>
      </c>
      <c r="V400">
        <v>0.87</v>
      </c>
      <c r="W400" s="2">
        <v>0.3</v>
      </c>
      <c r="X400">
        <v>0.58466666666666667</v>
      </c>
      <c r="Y400" s="2">
        <f t="shared" si="6"/>
        <v>0.28466666666666668</v>
      </c>
      <c r="Z400" t="s">
        <v>95</v>
      </c>
    </row>
    <row r="401" spans="1:26" x14ac:dyDescent="0.35">
      <c r="A401" s="3">
        <v>2018</v>
      </c>
      <c r="B401" s="3">
        <v>10</v>
      </c>
      <c r="C401" t="s">
        <v>7</v>
      </c>
      <c r="D401" t="s">
        <v>65</v>
      </c>
      <c r="E401" t="s">
        <v>66</v>
      </c>
      <c r="F401">
        <v>256.3</v>
      </c>
      <c r="G401">
        <v>270.5</v>
      </c>
      <c r="H401">
        <v>1.87</v>
      </c>
      <c r="I401">
        <v>1.87</v>
      </c>
      <c r="J401" s="1">
        <v>0.313</v>
      </c>
      <c r="K401" s="1">
        <v>0.68700000000000006</v>
      </c>
      <c r="L401" s="1">
        <v>-0.41499999999999998</v>
      </c>
      <c r="M401" s="1">
        <v>0.28499999999999998</v>
      </c>
      <c r="N401" t="s">
        <v>94</v>
      </c>
      <c r="O401" s="1">
        <v>0.68700000000000006</v>
      </c>
      <c r="P401">
        <v>1.87</v>
      </c>
      <c r="Q401" s="1">
        <v>0.53500000000000003</v>
      </c>
      <c r="R401" s="1">
        <v>0.28499999999999998</v>
      </c>
      <c r="S401">
        <v>274</v>
      </c>
      <c r="T401" t="s">
        <v>91</v>
      </c>
      <c r="U401">
        <v>0</v>
      </c>
      <c r="V401">
        <v>-1</v>
      </c>
      <c r="W401" s="2">
        <v>1.4000000000000001</v>
      </c>
      <c r="X401">
        <v>0</v>
      </c>
      <c r="Y401" s="2">
        <f t="shared" si="6"/>
        <v>-1.4000000000000001</v>
      </c>
      <c r="Z401" t="s">
        <v>95</v>
      </c>
    </row>
    <row r="402" spans="1:26" x14ac:dyDescent="0.35">
      <c r="A402" s="3">
        <v>2018</v>
      </c>
      <c r="B402" s="3">
        <v>10</v>
      </c>
      <c r="C402" t="s">
        <v>7</v>
      </c>
      <c r="D402" t="s">
        <v>58</v>
      </c>
      <c r="E402" t="s">
        <v>68</v>
      </c>
      <c r="F402">
        <v>250.3</v>
      </c>
      <c r="G402">
        <v>257.5</v>
      </c>
      <c r="H402">
        <v>1.87</v>
      </c>
      <c r="I402">
        <v>1.87</v>
      </c>
      <c r="J402" s="1">
        <v>0.39500000000000002</v>
      </c>
      <c r="K402" s="1">
        <v>0.60499999999999998</v>
      </c>
      <c r="L402" s="1">
        <v>-0.26100000000000001</v>
      </c>
      <c r="M402" s="1">
        <v>0.13</v>
      </c>
      <c r="N402" t="s">
        <v>94</v>
      </c>
      <c r="O402" s="1">
        <v>0.60499999999999998</v>
      </c>
      <c r="P402">
        <v>1.87</v>
      </c>
      <c r="Q402" s="1">
        <v>0.53500000000000003</v>
      </c>
      <c r="R402" s="1">
        <v>0.13</v>
      </c>
      <c r="S402">
        <v>178</v>
      </c>
      <c r="T402" t="s">
        <v>95</v>
      </c>
      <c r="U402">
        <v>1.87</v>
      </c>
      <c r="V402">
        <v>0.87</v>
      </c>
      <c r="W402" s="2">
        <v>0.6</v>
      </c>
      <c r="X402">
        <v>1.1663333333333334</v>
      </c>
      <c r="Y402" s="2">
        <f t="shared" si="6"/>
        <v>0.56633333333333347</v>
      </c>
      <c r="Z402" t="s">
        <v>95</v>
      </c>
    </row>
    <row r="403" spans="1:26" x14ac:dyDescent="0.35">
      <c r="A403" s="3">
        <v>2018</v>
      </c>
      <c r="B403" s="3">
        <v>10</v>
      </c>
      <c r="C403" t="s">
        <v>7</v>
      </c>
      <c r="D403" t="s">
        <v>53</v>
      </c>
      <c r="E403" t="s">
        <v>54</v>
      </c>
      <c r="F403">
        <v>273</v>
      </c>
      <c r="G403">
        <v>296.5</v>
      </c>
      <c r="H403">
        <v>1.95</v>
      </c>
      <c r="I403">
        <v>1.8</v>
      </c>
      <c r="J403" s="1">
        <v>0.28199999999999997</v>
      </c>
      <c r="K403" s="1">
        <v>0.71799999999999997</v>
      </c>
      <c r="L403" s="1">
        <v>-0.44900000000000001</v>
      </c>
      <c r="M403" s="1">
        <v>0.29199999999999998</v>
      </c>
      <c r="N403" t="s">
        <v>94</v>
      </c>
      <c r="O403" s="1">
        <v>0.71799999999999997</v>
      </c>
      <c r="P403">
        <v>1.8</v>
      </c>
      <c r="Q403" s="1">
        <v>0.55600000000000005</v>
      </c>
      <c r="R403" s="1">
        <v>0.29199999999999998</v>
      </c>
      <c r="S403">
        <v>254</v>
      </c>
      <c r="T403" t="s">
        <v>95</v>
      </c>
      <c r="U403">
        <v>1.8</v>
      </c>
      <c r="V403">
        <v>0.8</v>
      </c>
      <c r="W403" s="2">
        <v>1.5</v>
      </c>
      <c r="X403">
        <v>2.7403333333333331</v>
      </c>
      <c r="Y403" s="2">
        <f t="shared" si="6"/>
        <v>1.2403333333333331</v>
      </c>
      <c r="Z403" t="s">
        <v>95</v>
      </c>
    </row>
    <row r="404" spans="1:26" x14ac:dyDescent="0.35">
      <c r="A404" s="3">
        <v>2018</v>
      </c>
      <c r="B404" s="3">
        <v>10</v>
      </c>
      <c r="C404" t="s">
        <v>7</v>
      </c>
      <c r="D404" t="s">
        <v>51</v>
      </c>
      <c r="E404" t="s">
        <v>52</v>
      </c>
      <c r="F404">
        <v>248.2</v>
      </c>
      <c r="G404">
        <v>248.5</v>
      </c>
      <c r="H404">
        <v>1.87</v>
      </c>
      <c r="I404">
        <v>1.87</v>
      </c>
      <c r="J404" s="1">
        <v>0.45800000000000002</v>
      </c>
      <c r="K404" s="1">
        <v>0.54200000000000004</v>
      </c>
      <c r="L404" s="1">
        <v>-0.14299999999999999</v>
      </c>
      <c r="M404" s="1">
        <v>1.2999999999999999E-2</v>
      </c>
      <c r="N404" t="s">
        <v>94</v>
      </c>
      <c r="O404" s="1">
        <v>0.54200000000000004</v>
      </c>
      <c r="P404">
        <v>1.87</v>
      </c>
      <c r="Q404" s="1">
        <v>0.53500000000000003</v>
      </c>
      <c r="R404" s="1">
        <v>1.2999999999999999E-2</v>
      </c>
      <c r="S404">
        <v>193</v>
      </c>
      <c r="T404" t="s">
        <v>95</v>
      </c>
      <c r="U404">
        <v>1.87</v>
      </c>
      <c r="V404">
        <v>0.87</v>
      </c>
      <c r="W404" s="2">
        <v>0.1</v>
      </c>
      <c r="X404">
        <v>0.11233333333333334</v>
      </c>
      <c r="Y404" s="2">
        <f t="shared" si="6"/>
        <v>1.2333333333333335E-2</v>
      </c>
      <c r="Z404" t="s">
        <v>91</v>
      </c>
    </row>
    <row r="405" spans="1:26" x14ac:dyDescent="0.35">
      <c r="A405" s="3">
        <v>2018</v>
      </c>
      <c r="B405" s="3">
        <v>10</v>
      </c>
      <c r="C405" t="s">
        <v>7</v>
      </c>
      <c r="D405" t="s">
        <v>56</v>
      </c>
      <c r="E405" t="s">
        <v>57</v>
      </c>
      <c r="F405">
        <v>277.8</v>
      </c>
      <c r="G405">
        <v>290.5</v>
      </c>
      <c r="H405">
        <v>1.77</v>
      </c>
      <c r="I405">
        <v>2</v>
      </c>
      <c r="J405" s="1">
        <v>0.36099999999999999</v>
      </c>
      <c r="K405" s="1">
        <v>0.63900000000000001</v>
      </c>
      <c r="L405" s="1">
        <v>-0.36</v>
      </c>
      <c r="M405" s="1">
        <v>0.27700000000000002</v>
      </c>
      <c r="N405" t="s">
        <v>94</v>
      </c>
      <c r="O405" s="1">
        <v>0.63900000000000001</v>
      </c>
      <c r="P405">
        <v>2</v>
      </c>
      <c r="Q405" s="1">
        <v>0.5</v>
      </c>
      <c r="R405" s="1">
        <v>0.27700000000000002</v>
      </c>
      <c r="S405">
        <v>199</v>
      </c>
      <c r="T405" t="s">
        <v>95</v>
      </c>
      <c r="U405">
        <v>2</v>
      </c>
      <c r="V405">
        <v>1</v>
      </c>
      <c r="W405" s="2">
        <v>1.2</v>
      </c>
      <c r="X405">
        <v>2.3083333333333336</v>
      </c>
      <c r="Y405" s="2">
        <f t="shared" si="6"/>
        <v>1.1083333333333336</v>
      </c>
      <c r="Z405" t="s">
        <v>95</v>
      </c>
    </row>
    <row r="406" spans="1:26" x14ac:dyDescent="0.35">
      <c r="A406" s="3">
        <v>2018</v>
      </c>
      <c r="B406" s="3">
        <v>10</v>
      </c>
      <c r="C406" t="s">
        <v>7</v>
      </c>
      <c r="D406" t="s">
        <v>8</v>
      </c>
      <c r="E406" t="s">
        <v>9</v>
      </c>
      <c r="F406">
        <v>273.3</v>
      </c>
      <c r="G406">
        <v>290.5</v>
      </c>
      <c r="H406">
        <v>1.83</v>
      </c>
      <c r="I406">
        <v>1.91</v>
      </c>
      <c r="J406" s="1">
        <v>0.32200000000000001</v>
      </c>
      <c r="K406" s="1">
        <v>0.67800000000000005</v>
      </c>
      <c r="L406" s="1">
        <v>-0.41</v>
      </c>
      <c r="M406" s="1">
        <v>0.29499999999999998</v>
      </c>
      <c r="N406" t="s">
        <v>94</v>
      </c>
      <c r="O406" s="1">
        <v>0.67800000000000005</v>
      </c>
      <c r="P406">
        <v>1.91</v>
      </c>
      <c r="Q406" s="1">
        <v>0.52400000000000002</v>
      </c>
      <c r="R406" s="1">
        <v>0.29499999999999998</v>
      </c>
      <c r="S406">
        <v>153</v>
      </c>
      <c r="T406" t="s">
        <v>95</v>
      </c>
      <c r="U406">
        <v>1.91</v>
      </c>
      <c r="V406">
        <v>0.91</v>
      </c>
      <c r="W406" s="2">
        <v>1.4000000000000001</v>
      </c>
      <c r="X406">
        <v>2.5780000000000003</v>
      </c>
      <c r="Y406" s="2">
        <f t="shared" si="6"/>
        <v>1.1780000000000002</v>
      </c>
      <c r="Z406" t="s">
        <v>95</v>
      </c>
    </row>
    <row r="407" spans="1:26" x14ac:dyDescent="0.35">
      <c r="A407" s="3">
        <v>2018</v>
      </c>
      <c r="B407" s="3">
        <v>10</v>
      </c>
      <c r="C407" t="s">
        <v>7</v>
      </c>
      <c r="D407" t="s">
        <v>12</v>
      </c>
      <c r="E407" t="s">
        <v>13</v>
      </c>
      <c r="F407">
        <v>292.3</v>
      </c>
      <c r="G407">
        <v>308.5</v>
      </c>
      <c r="H407">
        <v>1.87</v>
      </c>
      <c r="I407">
        <v>1.87</v>
      </c>
      <c r="J407" s="1">
        <v>0.29899999999999999</v>
      </c>
      <c r="K407" s="1">
        <v>0.70099999999999996</v>
      </c>
      <c r="L407" s="1">
        <v>-0.44</v>
      </c>
      <c r="M407" s="1">
        <v>0.31</v>
      </c>
      <c r="N407" t="s">
        <v>94</v>
      </c>
      <c r="O407" s="1">
        <v>0.70099999999999996</v>
      </c>
      <c r="P407">
        <v>1.87</v>
      </c>
      <c r="Q407" s="1">
        <v>0.53500000000000003</v>
      </c>
      <c r="R407" s="1">
        <v>0.31</v>
      </c>
      <c r="S407">
        <v>328</v>
      </c>
      <c r="T407" t="s">
        <v>91</v>
      </c>
      <c r="U407">
        <v>0</v>
      </c>
      <c r="V407">
        <v>-1</v>
      </c>
      <c r="W407" s="2">
        <v>1.5</v>
      </c>
      <c r="X407">
        <v>0</v>
      </c>
      <c r="Y407" s="2">
        <f t="shared" si="6"/>
        <v>-1.5</v>
      </c>
      <c r="Z407" t="s">
        <v>95</v>
      </c>
    </row>
    <row r="408" spans="1:26" x14ac:dyDescent="0.35">
      <c r="A408" s="3">
        <v>2018</v>
      </c>
      <c r="B408" s="3">
        <v>10</v>
      </c>
      <c r="C408" t="s">
        <v>7</v>
      </c>
      <c r="D408" t="s">
        <v>46</v>
      </c>
      <c r="E408" t="s">
        <v>47</v>
      </c>
      <c r="F408">
        <v>261.5</v>
      </c>
      <c r="G408">
        <v>244.5</v>
      </c>
      <c r="H408">
        <v>1.83</v>
      </c>
      <c r="I408">
        <v>1.91</v>
      </c>
      <c r="J408" s="1">
        <v>0.63900000000000001</v>
      </c>
      <c r="K408" s="1">
        <v>0.36099999999999999</v>
      </c>
      <c r="L408" s="1">
        <v>0.17100000000000001</v>
      </c>
      <c r="M408" s="1">
        <v>-0.311</v>
      </c>
      <c r="N408" t="s">
        <v>90</v>
      </c>
      <c r="O408" s="1">
        <v>0.63900000000000001</v>
      </c>
      <c r="P408">
        <v>1.83</v>
      </c>
      <c r="Q408" s="1">
        <v>0.54500000000000004</v>
      </c>
      <c r="R408" s="1">
        <v>0.17100000000000001</v>
      </c>
      <c r="S408">
        <v>243</v>
      </c>
      <c r="T408" t="s">
        <v>91</v>
      </c>
      <c r="U408">
        <v>0</v>
      </c>
      <c r="V408">
        <v>-1</v>
      </c>
      <c r="W408" s="2">
        <v>0.89999999999999991</v>
      </c>
      <c r="X408">
        <v>0</v>
      </c>
      <c r="Y408" s="2">
        <f t="shared" si="6"/>
        <v>-0.89999999999999991</v>
      </c>
      <c r="Z408" t="s">
        <v>95</v>
      </c>
    </row>
    <row r="409" spans="1:26" x14ac:dyDescent="0.35">
      <c r="A409" s="3">
        <v>2018</v>
      </c>
      <c r="B409" s="3">
        <v>10</v>
      </c>
      <c r="C409" t="s">
        <v>7</v>
      </c>
      <c r="D409" t="s">
        <v>64</v>
      </c>
      <c r="E409" t="s">
        <v>25</v>
      </c>
      <c r="F409">
        <v>231.7</v>
      </c>
      <c r="G409">
        <v>230.5</v>
      </c>
      <c r="H409">
        <v>1.83</v>
      </c>
      <c r="I409">
        <v>1.91</v>
      </c>
      <c r="J409" s="1">
        <v>0.50800000000000001</v>
      </c>
      <c r="K409" s="1">
        <v>0.49199999999999999</v>
      </c>
      <c r="L409" s="1">
        <v>-6.8000000000000005E-2</v>
      </c>
      <c r="M409" s="1">
        <v>-6.0999999999999999E-2</v>
      </c>
      <c r="N409" t="s">
        <v>99</v>
      </c>
      <c r="O409" s="1" t="s">
        <v>92</v>
      </c>
      <c r="P409" t="s">
        <v>92</v>
      </c>
      <c r="Q409" s="1" t="s">
        <v>93</v>
      </c>
      <c r="R409" s="1">
        <v>-1E-3</v>
      </c>
      <c r="S409">
        <v>213</v>
      </c>
      <c r="T409" t="s">
        <v>100</v>
      </c>
      <c r="U409">
        <v>1</v>
      </c>
      <c r="V409">
        <v>0</v>
      </c>
      <c r="W409" s="2">
        <v>0</v>
      </c>
      <c r="X409">
        <v>0</v>
      </c>
      <c r="Y409" s="2">
        <f t="shared" si="6"/>
        <v>0</v>
      </c>
      <c r="Z409" t="s">
        <v>91</v>
      </c>
    </row>
    <row r="410" spans="1:26" x14ac:dyDescent="0.35">
      <c r="A410" s="3">
        <v>2018</v>
      </c>
      <c r="B410" s="3">
        <v>10</v>
      </c>
      <c r="C410" t="s">
        <v>7</v>
      </c>
      <c r="D410" t="s">
        <v>18</v>
      </c>
      <c r="E410" t="s">
        <v>19</v>
      </c>
      <c r="F410">
        <v>306.5</v>
      </c>
      <c r="G410">
        <v>300.5</v>
      </c>
      <c r="H410">
        <v>1.91</v>
      </c>
      <c r="I410">
        <v>1.83</v>
      </c>
      <c r="J410" s="1">
        <v>0.57299999999999995</v>
      </c>
      <c r="K410" s="1">
        <v>0.42699999999999999</v>
      </c>
      <c r="L410" s="1">
        <v>9.2999999999999999E-2</v>
      </c>
      <c r="M410" s="1">
        <v>-0.217</v>
      </c>
      <c r="N410" t="s">
        <v>90</v>
      </c>
      <c r="O410" s="1">
        <v>0.57299999999999995</v>
      </c>
      <c r="P410">
        <v>1.91</v>
      </c>
      <c r="Q410" s="1">
        <v>0.52400000000000002</v>
      </c>
      <c r="R410" s="1">
        <v>9.2999999999999999E-2</v>
      </c>
      <c r="S410">
        <v>265</v>
      </c>
      <c r="T410" t="s">
        <v>91</v>
      </c>
      <c r="U410">
        <v>0</v>
      </c>
      <c r="V410">
        <v>-1</v>
      </c>
      <c r="W410" s="2">
        <v>0.4</v>
      </c>
      <c r="X410">
        <v>0</v>
      </c>
      <c r="Y410" s="2">
        <f t="shared" si="6"/>
        <v>-0.4</v>
      </c>
      <c r="Z410" t="s">
        <v>95</v>
      </c>
    </row>
    <row r="411" spans="1:26" x14ac:dyDescent="0.35">
      <c r="A411" s="3">
        <v>2018</v>
      </c>
      <c r="B411" s="3">
        <v>11</v>
      </c>
      <c r="C411" t="s">
        <v>7</v>
      </c>
      <c r="D411" t="s">
        <v>10</v>
      </c>
      <c r="E411" t="s">
        <v>11</v>
      </c>
      <c r="F411">
        <v>291.89999999999998</v>
      </c>
      <c r="G411">
        <v>286.5</v>
      </c>
      <c r="H411">
        <v>1.87</v>
      </c>
      <c r="I411">
        <v>1.87</v>
      </c>
      <c r="J411" s="1">
        <v>0.52300000000000002</v>
      </c>
      <c r="K411" s="1">
        <v>0.47699999999999998</v>
      </c>
      <c r="L411" s="1">
        <v>-2.1999999999999999E-2</v>
      </c>
      <c r="M411" s="1">
        <v>-0.108</v>
      </c>
      <c r="N411" t="s">
        <v>99</v>
      </c>
      <c r="O411" s="1" t="s">
        <v>92</v>
      </c>
      <c r="P411" t="s">
        <v>92</v>
      </c>
      <c r="Q411" s="1" t="s">
        <v>93</v>
      </c>
      <c r="R411" s="1">
        <v>-1E-3</v>
      </c>
      <c r="S411">
        <v>231</v>
      </c>
      <c r="T411" t="s">
        <v>100</v>
      </c>
      <c r="U411">
        <v>1</v>
      </c>
      <c r="V411">
        <v>0</v>
      </c>
      <c r="W411" s="2">
        <v>0</v>
      </c>
      <c r="X411">
        <v>0</v>
      </c>
      <c r="Y411" s="2">
        <f t="shared" si="6"/>
        <v>0</v>
      </c>
      <c r="Z411" t="s">
        <v>91</v>
      </c>
    </row>
    <row r="412" spans="1:26" x14ac:dyDescent="0.35">
      <c r="A412" s="3">
        <v>2018</v>
      </c>
      <c r="B412" s="3">
        <v>11</v>
      </c>
      <c r="C412" t="s">
        <v>7</v>
      </c>
      <c r="D412" t="s">
        <v>42</v>
      </c>
      <c r="E412" t="s">
        <v>43</v>
      </c>
      <c r="F412">
        <v>251.6</v>
      </c>
      <c r="G412">
        <v>255.5</v>
      </c>
      <c r="H412">
        <v>1.87</v>
      </c>
      <c r="I412">
        <v>1.87</v>
      </c>
      <c r="J412" s="1">
        <v>0.438</v>
      </c>
      <c r="K412" s="1">
        <v>0.56200000000000006</v>
      </c>
      <c r="L412" s="1">
        <v>-0.18099999999999999</v>
      </c>
      <c r="M412" s="1">
        <v>5.0999999999999997E-2</v>
      </c>
      <c r="N412" t="s">
        <v>94</v>
      </c>
      <c r="O412" s="1">
        <v>0.56200000000000006</v>
      </c>
      <c r="P412">
        <v>1.87</v>
      </c>
      <c r="Q412" s="1">
        <v>0.53500000000000003</v>
      </c>
      <c r="R412" s="1">
        <v>5.0999999999999997E-2</v>
      </c>
      <c r="S412">
        <v>208</v>
      </c>
      <c r="T412" t="s">
        <v>95</v>
      </c>
      <c r="U412">
        <v>1.87</v>
      </c>
      <c r="V412">
        <v>0.87</v>
      </c>
      <c r="W412" s="2">
        <v>0.2</v>
      </c>
      <c r="X412">
        <v>0.45433333333333331</v>
      </c>
      <c r="Y412" s="2">
        <f t="shared" si="6"/>
        <v>0.2543333333333333</v>
      </c>
      <c r="Z412" t="s">
        <v>95</v>
      </c>
    </row>
    <row r="413" spans="1:26" x14ac:dyDescent="0.35">
      <c r="A413" s="3">
        <v>2018</v>
      </c>
      <c r="B413" s="3">
        <v>11</v>
      </c>
      <c r="C413" t="s">
        <v>7</v>
      </c>
      <c r="D413" t="s">
        <v>56</v>
      </c>
      <c r="E413" t="s">
        <v>57</v>
      </c>
      <c r="F413">
        <v>267.39999999999998</v>
      </c>
      <c r="G413">
        <v>283.5</v>
      </c>
      <c r="H413">
        <v>1.74</v>
      </c>
      <c r="I413">
        <v>2.0499999999999998</v>
      </c>
      <c r="J413" s="1">
        <v>0.33100000000000002</v>
      </c>
      <c r="K413" s="1">
        <v>0.66900000000000004</v>
      </c>
      <c r="L413" s="1">
        <v>-0.42399999999999999</v>
      </c>
      <c r="M413" s="1">
        <v>0.372</v>
      </c>
      <c r="N413" t="s">
        <v>94</v>
      </c>
      <c r="O413" s="1">
        <v>0.66900000000000004</v>
      </c>
      <c r="P413">
        <v>2.0499999999999998</v>
      </c>
      <c r="Q413" s="1">
        <v>0.48799999999999999</v>
      </c>
      <c r="R413" s="1">
        <v>0.372</v>
      </c>
      <c r="S413">
        <v>332</v>
      </c>
      <c r="T413" t="s">
        <v>91</v>
      </c>
      <c r="U413">
        <v>0</v>
      </c>
      <c r="V413">
        <v>-1</v>
      </c>
      <c r="W413" s="2">
        <v>1.5</v>
      </c>
      <c r="X413">
        <v>0</v>
      </c>
      <c r="Y413" s="2">
        <f t="shared" si="6"/>
        <v>-1.5</v>
      </c>
      <c r="Z413" t="s">
        <v>95</v>
      </c>
    </row>
    <row r="414" spans="1:26" x14ac:dyDescent="0.35">
      <c r="A414" s="3">
        <v>2018</v>
      </c>
      <c r="B414" s="3">
        <v>11</v>
      </c>
      <c r="C414" t="s">
        <v>7</v>
      </c>
      <c r="D414" t="s">
        <v>38</v>
      </c>
      <c r="E414" t="s">
        <v>39</v>
      </c>
      <c r="F414">
        <v>246.5</v>
      </c>
      <c r="G414">
        <v>246.5</v>
      </c>
      <c r="H414">
        <v>1.87</v>
      </c>
      <c r="I414">
        <v>1.87</v>
      </c>
      <c r="J414" s="1">
        <v>0.47799999999999998</v>
      </c>
      <c r="K414" s="1">
        <v>0.52200000000000002</v>
      </c>
      <c r="L414" s="1">
        <v>-0.106</v>
      </c>
      <c r="M414" s="1">
        <v>-2.5000000000000001E-2</v>
      </c>
      <c r="N414" t="s">
        <v>99</v>
      </c>
      <c r="O414" s="1" t="s">
        <v>92</v>
      </c>
      <c r="P414" t="s">
        <v>92</v>
      </c>
      <c r="Q414" s="1" t="s">
        <v>93</v>
      </c>
      <c r="R414" s="1">
        <v>-1E-3</v>
      </c>
      <c r="S414">
        <v>165</v>
      </c>
      <c r="T414" t="s">
        <v>100</v>
      </c>
      <c r="U414">
        <v>1</v>
      </c>
      <c r="V414">
        <v>0</v>
      </c>
      <c r="W414" s="2">
        <v>0</v>
      </c>
      <c r="X414">
        <v>0</v>
      </c>
      <c r="Y414" s="2">
        <f t="shared" si="6"/>
        <v>0</v>
      </c>
      <c r="Z414" t="s">
        <v>91</v>
      </c>
    </row>
    <row r="415" spans="1:26" x14ac:dyDescent="0.35">
      <c r="A415" s="3">
        <v>2018</v>
      </c>
      <c r="B415" s="3">
        <v>11</v>
      </c>
      <c r="C415" t="s">
        <v>7</v>
      </c>
      <c r="D415" t="s">
        <v>58</v>
      </c>
      <c r="E415" t="s">
        <v>68</v>
      </c>
      <c r="F415">
        <v>218.9</v>
      </c>
      <c r="G415">
        <v>240.5</v>
      </c>
      <c r="H415">
        <v>1.87</v>
      </c>
      <c r="I415">
        <v>1.87</v>
      </c>
      <c r="J415" s="1">
        <v>0.255</v>
      </c>
      <c r="K415" s="1">
        <v>0.745</v>
      </c>
      <c r="L415" s="1">
        <v>-0.52300000000000002</v>
      </c>
      <c r="M415" s="1">
        <v>0.39200000000000002</v>
      </c>
      <c r="N415" t="s">
        <v>94</v>
      </c>
      <c r="O415" s="1">
        <v>0.745</v>
      </c>
      <c r="P415">
        <v>1.87</v>
      </c>
      <c r="Q415" s="1">
        <v>0.53500000000000003</v>
      </c>
      <c r="R415" s="1">
        <v>0.39200000000000002</v>
      </c>
      <c r="S415">
        <v>135</v>
      </c>
      <c r="T415" t="s">
        <v>95</v>
      </c>
      <c r="U415">
        <v>1.87</v>
      </c>
      <c r="V415">
        <v>0.87</v>
      </c>
      <c r="W415" s="2">
        <v>1.9</v>
      </c>
      <c r="X415">
        <v>3.5130000000000003</v>
      </c>
      <c r="Y415" s="2">
        <f t="shared" si="6"/>
        <v>1.6130000000000004</v>
      </c>
      <c r="Z415" t="s">
        <v>95</v>
      </c>
    </row>
    <row r="416" spans="1:26" x14ac:dyDescent="0.35">
      <c r="A416" s="3">
        <v>2018</v>
      </c>
      <c r="B416" s="3">
        <v>11</v>
      </c>
      <c r="C416" t="s">
        <v>7</v>
      </c>
      <c r="D416" t="s">
        <v>30</v>
      </c>
      <c r="E416" t="s">
        <v>31</v>
      </c>
      <c r="F416">
        <v>308.2</v>
      </c>
      <c r="G416">
        <v>325.5</v>
      </c>
      <c r="H416">
        <v>1.87</v>
      </c>
      <c r="I416">
        <v>1.87</v>
      </c>
      <c r="J416" s="1">
        <v>0.318</v>
      </c>
      <c r="K416" s="1">
        <v>0.68200000000000005</v>
      </c>
      <c r="L416" s="1">
        <v>-0.40500000000000003</v>
      </c>
      <c r="M416" s="1">
        <v>0.27500000000000002</v>
      </c>
      <c r="N416" t="s">
        <v>94</v>
      </c>
      <c r="O416" s="1">
        <v>0.68200000000000005</v>
      </c>
      <c r="P416">
        <v>1.87</v>
      </c>
      <c r="Q416" s="1">
        <v>0.53500000000000003</v>
      </c>
      <c r="R416" s="1">
        <v>0.27500000000000002</v>
      </c>
      <c r="S416">
        <v>413</v>
      </c>
      <c r="T416" t="s">
        <v>91</v>
      </c>
      <c r="U416">
        <v>0</v>
      </c>
      <c r="V416">
        <v>-1</v>
      </c>
      <c r="W416" s="2">
        <v>1.3</v>
      </c>
      <c r="X416">
        <v>0</v>
      </c>
      <c r="Y416" s="2">
        <f t="shared" si="6"/>
        <v>-1.3</v>
      </c>
      <c r="Z416" t="s">
        <v>91</v>
      </c>
    </row>
    <row r="417" spans="1:26" x14ac:dyDescent="0.35">
      <c r="A417" s="3">
        <v>2018</v>
      </c>
      <c r="B417" s="3">
        <v>11</v>
      </c>
      <c r="C417" t="s">
        <v>7</v>
      </c>
      <c r="D417" t="s">
        <v>8</v>
      </c>
      <c r="E417" t="s">
        <v>9</v>
      </c>
      <c r="F417">
        <v>244.7</v>
      </c>
      <c r="G417">
        <v>249.5</v>
      </c>
      <c r="H417">
        <v>1.87</v>
      </c>
      <c r="I417">
        <v>1.87</v>
      </c>
      <c r="J417" s="1">
        <v>0.437</v>
      </c>
      <c r="K417" s="1">
        <v>0.56299999999999994</v>
      </c>
      <c r="L417" s="1">
        <v>-0.182</v>
      </c>
      <c r="M417" s="1">
        <v>5.1999999999999998E-2</v>
      </c>
      <c r="N417" t="s">
        <v>94</v>
      </c>
      <c r="O417" s="1">
        <v>0.56299999999999994</v>
      </c>
      <c r="P417">
        <v>1.87</v>
      </c>
      <c r="Q417" s="1">
        <v>0.53500000000000003</v>
      </c>
      <c r="R417" s="1">
        <v>5.1999999999999998E-2</v>
      </c>
      <c r="S417">
        <v>211</v>
      </c>
      <c r="T417" t="s">
        <v>95</v>
      </c>
      <c r="U417">
        <v>1.87</v>
      </c>
      <c r="V417">
        <v>0.87</v>
      </c>
      <c r="W417" s="2">
        <v>0.2</v>
      </c>
      <c r="X417">
        <v>0.46333333333333332</v>
      </c>
      <c r="Y417" s="2">
        <f t="shared" si="6"/>
        <v>0.26333333333333331</v>
      </c>
      <c r="Z417" t="s">
        <v>95</v>
      </c>
    </row>
    <row r="418" spans="1:26" x14ac:dyDescent="0.35">
      <c r="A418" s="3">
        <v>2018</v>
      </c>
      <c r="B418" s="3">
        <v>11</v>
      </c>
      <c r="C418" t="s">
        <v>7</v>
      </c>
      <c r="D418" t="s">
        <v>22</v>
      </c>
      <c r="E418" t="s">
        <v>23</v>
      </c>
      <c r="F418">
        <v>250.8</v>
      </c>
      <c r="G418">
        <v>252.5</v>
      </c>
      <c r="H418">
        <v>1.83</v>
      </c>
      <c r="I418">
        <v>1.91</v>
      </c>
      <c r="J418" s="1">
        <v>0.46200000000000002</v>
      </c>
      <c r="K418" s="1">
        <v>0.53800000000000003</v>
      </c>
      <c r="L418" s="1">
        <v>-0.153</v>
      </c>
      <c r="M418" s="1">
        <v>2.7E-2</v>
      </c>
      <c r="N418" t="s">
        <v>94</v>
      </c>
      <c r="O418" s="1">
        <v>0.53800000000000003</v>
      </c>
      <c r="P418">
        <v>1.91</v>
      </c>
      <c r="Q418" s="1">
        <v>0.52400000000000002</v>
      </c>
      <c r="R418" s="1">
        <v>2.7E-2</v>
      </c>
      <c r="S418">
        <v>205</v>
      </c>
      <c r="T418" t="s">
        <v>95</v>
      </c>
      <c r="U418">
        <v>1.91</v>
      </c>
      <c r="V418">
        <v>0.91</v>
      </c>
      <c r="W418" s="2">
        <v>0.1</v>
      </c>
      <c r="X418">
        <v>0.23666666666666666</v>
      </c>
      <c r="Y418" s="2">
        <f t="shared" si="6"/>
        <v>0.13666666666666666</v>
      </c>
      <c r="Z418" t="s">
        <v>91</v>
      </c>
    </row>
    <row r="419" spans="1:26" x14ac:dyDescent="0.35">
      <c r="A419" s="3">
        <v>2018</v>
      </c>
      <c r="B419" s="3">
        <v>11</v>
      </c>
      <c r="C419" t="s">
        <v>7</v>
      </c>
      <c r="D419" t="s">
        <v>32</v>
      </c>
      <c r="E419" t="s">
        <v>33</v>
      </c>
      <c r="F419">
        <v>273.2</v>
      </c>
      <c r="G419">
        <v>269.5</v>
      </c>
      <c r="H419">
        <v>1.87</v>
      </c>
      <c r="I419">
        <v>1.87</v>
      </c>
      <c r="J419" s="1">
        <v>0.51700000000000002</v>
      </c>
      <c r="K419" s="1">
        <v>0.48299999999999998</v>
      </c>
      <c r="L419" s="1">
        <v>-3.3000000000000002E-2</v>
      </c>
      <c r="M419" s="1">
        <v>-9.8000000000000004E-2</v>
      </c>
      <c r="N419" t="s">
        <v>99</v>
      </c>
      <c r="O419" s="1" t="s">
        <v>92</v>
      </c>
      <c r="P419" t="s">
        <v>92</v>
      </c>
      <c r="Q419" s="1" t="s">
        <v>93</v>
      </c>
      <c r="R419" s="1">
        <v>-1E-3</v>
      </c>
      <c r="S419">
        <v>401</v>
      </c>
      <c r="T419" t="s">
        <v>100</v>
      </c>
      <c r="U419">
        <v>1</v>
      </c>
      <c r="V419">
        <v>0</v>
      </c>
      <c r="W419" s="2">
        <v>0</v>
      </c>
      <c r="X419">
        <v>0</v>
      </c>
      <c r="Y419" s="2">
        <f t="shared" si="6"/>
        <v>0</v>
      </c>
      <c r="Z419" t="s">
        <v>91</v>
      </c>
    </row>
    <row r="420" spans="1:26" x14ac:dyDescent="0.35">
      <c r="A420" s="3">
        <v>2018</v>
      </c>
      <c r="B420" s="3">
        <v>11</v>
      </c>
      <c r="C420" t="s">
        <v>7</v>
      </c>
      <c r="D420" t="s">
        <v>65</v>
      </c>
      <c r="E420" t="s">
        <v>66</v>
      </c>
      <c r="F420">
        <v>279.39999999999998</v>
      </c>
      <c r="G420">
        <v>269.5</v>
      </c>
      <c r="H420">
        <v>1.87</v>
      </c>
      <c r="I420">
        <v>1.87</v>
      </c>
      <c r="J420" s="1">
        <v>0.57399999999999995</v>
      </c>
      <c r="K420" s="1">
        <v>0.42599999999999999</v>
      </c>
      <c r="L420" s="1">
        <v>7.3999999999999996E-2</v>
      </c>
      <c r="M420" s="1">
        <v>-0.20399999999999999</v>
      </c>
      <c r="N420" t="s">
        <v>90</v>
      </c>
      <c r="O420" s="1">
        <v>0.57399999999999995</v>
      </c>
      <c r="P420">
        <v>1.87</v>
      </c>
      <c r="Q420" s="1">
        <v>0.53500000000000003</v>
      </c>
      <c r="R420" s="1">
        <v>7.3999999999999996E-2</v>
      </c>
      <c r="S420">
        <v>220</v>
      </c>
      <c r="T420" t="s">
        <v>91</v>
      </c>
      <c r="U420">
        <v>0</v>
      </c>
      <c r="V420">
        <v>-1</v>
      </c>
      <c r="W420" s="2">
        <v>0.4</v>
      </c>
      <c r="X420">
        <v>0</v>
      </c>
      <c r="Y420" s="2">
        <f t="shared" si="6"/>
        <v>-0.4</v>
      </c>
      <c r="Z420" t="s">
        <v>95</v>
      </c>
    </row>
    <row r="421" spans="1:26" x14ac:dyDescent="0.35">
      <c r="A421" s="3">
        <v>2018</v>
      </c>
      <c r="B421" s="3">
        <v>11</v>
      </c>
      <c r="C421" t="s">
        <v>7</v>
      </c>
      <c r="D421" t="s">
        <v>46</v>
      </c>
      <c r="E421" t="s">
        <v>47</v>
      </c>
      <c r="F421">
        <v>250.3</v>
      </c>
      <c r="G421">
        <v>234.5</v>
      </c>
      <c r="H421">
        <v>1.87</v>
      </c>
      <c r="I421">
        <v>1.87</v>
      </c>
      <c r="J421" s="1">
        <v>0.63200000000000001</v>
      </c>
      <c r="K421" s="1">
        <v>0.36799999999999999</v>
      </c>
      <c r="L421" s="1">
        <v>0.18099999999999999</v>
      </c>
      <c r="M421" s="1">
        <v>-0.312</v>
      </c>
      <c r="N421" t="s">
        <v>90</v>
      </c>
      <c r="O421" s="1">
        <v>0.63200000000000001</v>
      </c>
      <c r="P421">
        <v>1.87</v>
      </c>
      <c r="Q421" s="1">
        <v>0.53500000000000003</v>
      </c>
      <c r="R421" s="1">
        <v>0.18099999999999999</v>
      </c>
      <c r="S421">
        <v>192</v>
      </c>
      <c r="T421" t="s">
        <v>91</v>
      </c>
      <c r="U421">
        <v>0</v>
      </c>
      <c r="V421">
        <v>-1</v>
      </c>
      <c r="W421" s="2">
        <v>0.89999999999999991</v>
      </c>
      <c r="X421">
        <v>0</v>
      </c>
      <c r="Y421" s="2">
        <f t="shared" si="6"/>
        <v>-0.89999999999999991</v>
      </c>
      <c r="Z421" t="s">
        <v>95</v>
      </c>
    </row>
    <row r="422" spans="1:26" x14ac:dyDescent="0.35">
      <c r="A422" s="3">
        <v>2018</v>
      </c>
      <c r="B422" s="3">
        <v>11</v>
      </c>
      <c r="C422" t="s">
        <v>7</v>
      </c>
      <c r="D422" t="s">
        <v>40</v>
      </c>
      <c r="E422" t="s">
        <v>41</v>
      </c>
      <c r="F422">
        <v>275</v>
      </c>
      <c r="G422">
        <v>280.5</v>
      </c>
      <c r="H422">
        <v>1.83</v>
      </c>
      <c r="I422">
        <v>1.91</v>
      </c>
      <c r="J422" s="1">
        <v>0.41599999999999998</v>
      </c>
      <c r="K422" s="1">
        <v>0.58399999999999996</v>
      </c>
      <c r="L422" s="1">
        <v>-0.23799999999999999</v>
      </c>
      <c r="M422" s="1">
        <v>0.11600000000000001</v>
      </c>
      <c r="N422" t="s">
        <v>94</v>
      </c>
      <c r="O422" s="1">
        <v>0.58399999999999996</v>
      </c>
      <c r="P422">
        <v>1.91</v>
      </c>
      <c r="Q422" s="1">
        <v>0.52400000000000002</v>
      </c>
      <c r="R422" s="1">
        <v>0.11600000000000001</v>
      </c>
      <c r="S422">
        <v>297</v>
      </c>
      <c r="T422" t="s">
        <v>91</v>
      </c>
      <c r="U422">
        <v>0</v>
      </c>
      <c r="V422">
        <v>-1</v>
      </c>
      <c r="W422" s="2">
        <v>0.5</v>
      </c>
      <c r="X422">
        <v>0</v>
      </c>
      <c r="Y422" s="2">
        <f t="shared" si="6"/>
        <v>-0.5</v>
      </c>
      <c r="Z422" t="s">
        <v>95</v>
      </c>
    </row>
    <row r="423" spans="1:26" x14ac:dyDescent="0.35">
      <c r="A423" s="3">
        <v>2018</v>
      </c>
      <c r="B423" s="3">
        <v>11</v>
      </c>
      <c r="C423" t="s">
        <v>7</v>
      </c>
      <c r="D423" t="s">
        <v>48</v>
      </c>
      <c r="E423" t="s">
        <v>49</v>
      </c>
      <c r="F423">
        <v>245.1</v>
      </c>
      <c r="G423">
        <v>225.5</v>
      </c>
      <c r="H423">
        <v>1.69</v>
      </c>
      <c r="I423">
        <v>2.15</v>
      </c>
      <c r="J423" s="1">
        <v>0.67800000000000005</v>
      </c>
      <c r="K423" s="1">
        <v>0.32200000000000001</v>
      </c>
      <c r="L423" s="1">
        <v>0.14599999999999999</v>
      </c>
      <c r="M423" s="1">
        <v>-0.308</v>
      </c>
      <c r="N423" t="s">
        <v>90</v>
      </c>
      <c r="O423" s="1">
        <v>0.67800000000000005</v>
      </c>
      <c r="P423">
        <v>1.69</v>
      </c>
      <c r="Q423" s="1">
        <v>0.59199999999999997</v>
      </c>
      <c r="R423" s="1">
        <v>0.14599999999999999</v>
      </c>
      <c r="S423">
        <v>225</v>
      </c>
      <c r="T423" t="s">
        <v>91</v>
      </c>
      <c r="U423">
        <v>0</v>
      </c>
      <c r="V423">
        <v>-1</v>
      </c>
      <c r="W423" s="2">
        <v>0.89999999999999991</v>
      </c>
      <c r="X423">
        <v>0</v>
      </c>
      <c r="Y423" s="2">
        <f t="shared" si="6"/>
        <v>-0.89999999999999991</v>
      </c>
      <c r="Z423" t="s">
        <v>91</v>
      </c>
    </row>
    <row r="424" spans="1:26" x14ac:dyDescent="0.35">
      <c r="A424" s="3">
        <v>2018</v>
      </c>
      <c r="B424" s="3">
        <v>11</v>
      </c>
      <c r="C424" t="s">
        <v>7</v>
      </c>
      <c r="D424" t="s">
        <v>51</v>
      </c>
      <c r="E424" t="s">
        <v>52</v>
      </c>
      <c r="F424">
        <v>255.4</v>
      </c>
      <c r="G424">
        <v>249.5</v>
      </c>
      <c r="H424">
        <v>1.87</v>
      </c>
      <c r="I424">
        <v>1.87</v>
      </c>
      <c r="J424" s="1">
        <v>0.53100000000000003</v>
      </c>
      <c r="K424" s="1">
        <v>0.46899999999999997</v>
      </c>
      <c r="L424" s="1">
        <v>-8.0000000000000002E-3</v>
      </c>
      <c r="M424" s="1">
        <v>-0.122</v>
      </c>
      <c r="N424" t="s">
        <v>99</v>
      </c>
      <c r="O424" s="1" t="s">
        <v>92</v>
      </c>
      <c r="P424" t="s">
        <v>92</v>
      </c>
      <c r="Q424" s="1" t="s">
        <v>93</v>
      </c>
      <c r="R424" s="1">
        <v>-1E-3</v>
      </c>
      <c r="S424">
        <v>357</v>
      </c>
      <c r="T424" t="s">
        <v>100</v>
      </c>
      <c r="U424">
        <v>1</v>
      </c>
      <c r="V424">
        <v>0</v>
      </c>
      <c r="W424" s="2">
        <v>0</v>
      </c>
      <c r="X424">
        <v>0</v>
      </c>
      <c r="Y424" s="2">
        <f t="shared" si="6"/>
        <v>0</v>
      </c>
      <c r="Z424" t="s">
        <v>91</v>
      </c>
    </row>
    <row r="425" spans="1:26" x14ac:dyDescent="0.35">
      <c r="A425" s="3">
        <v>2018</v>
      </c>
      <c r="B425" s="3">
        <v>11</v>
      </c>
      <c r="C425" t="s">
        <v>7</v>
      </c>
      <c r="D425" t="s">
        <v>28</v>
      </c>
      <c r="E425" t="s">
        <v>29</v>
      </c>
      <c r="F425">
        <v>263.5</v>
      </c>
      <c r="G425">
        <v>284.5</v>
      </c>
      <c r="H425">
        <v>1.87</v>
      </c>
      <c r="I425">
        <v>1.87</v>
      </c>
      <c r="J425" s="1">
        <v>0.27300000000000002</v>
      </c>
      <c r="K425" s="1">
        <v>0.72699999999999998</v>
      </c>
      <c r="L425" s="1">
        <v>-0.49</v>
      </c>
      <c r="M425" s="1">
        <v>0.35899999999999999</v>
      </c>
      <c r="N425" t="s">
        <v>94</v>
      </c>
      <c r="O425" s="1">
        <v>0.72699999999999998</v>
      </c>
      <c r="P425">
        <v>1.87</v>
      </c>
      <c r="Q425" s="1">
        <v>0.53500000000000003</v>
      </c>
      <c r="R425" s="1">
        <v>0.35899999999999999</v>
      </c>
      <c r="S425">
        <v>262</v>
      </c>
      <c r="T425" t="s">
        <v>95</v>
      </c>
      <c r="U425">
        <v>1.87</v>
      </c>
      <c r="V425">
        <v>0.87</v>
      </c>
      <c r="W425" s="2">
        <v>1.7000000000000002</v>
      </c>
      <c r="X425">
        <v>3.218</v>
      </c>
      <c r="Y425" s="2">
        <f t="shared" si="6"/>
        <v>1.5179999999999998</v>
      </c>
      <c r="Z425" t="s">
        <v>95</v>
      </c>
    </row>
    <row r="426" spans="1:26" x14ac:dyDescent="0.35">
      <c r="A426" s="3">
        <v>2018</v>
      </c>
      <c r="B426" s="3">
        <v>11</v>
      </c>
      <c r="C426" t="s">
        <v>7</v>
      </c>
      <c r="D426" t="s">
        <v>16</v>
      </c>
      <c r="E426" t="s">
        <v>17</v>
      </c>
      <c r="F426">
        <v>291.5</v>
      </c>
      <c r="G426">
        <v>315.5</v>
      </c>
      <c r="H426">
        <v>1.87</v>
      </c>
      <c r="I426">
        <v>1.87</v>
      </c>
      <c r="J426" s="1">
        <v>0.24199999999999999</v>
      </c>
      <c r="K426" s="1">
        <v>0.75800000000000001</v>
      </c>
      <c r="L426" s="1">
        <v>-0.54800000000000004</v>
      </c>
      <c r="M426" s="1">
        <v>0.41699999999999998</v>
      </c>
      <c r="N426" t="s">
        <v>94</v>
      </c>
      <c r="O426" s="1">
        <v>0.75800000000000001</v>
      </c>
      <c r="P426">
        <v>1.87</v>
      </c>
      <c r="Q426" s="1">
        <v>0.53500000000000003</v>
      </c>
      <c r="R426" s="1">
        <v>0.41699999999999998</v>
      </c>
      <c r="S426">
        <v>291</v>
      </c>
      <c r="T426" t="s">
        <v>95</v>
      </c>
      <c r="U426">
        <v>1.87</v>
      </c>
      <c r="V426">
        <v>0.87</v>
      </c>
      <c r="W426" s="2">
        <v>2</v>
      </c>
      <c r="X426">
        <v>3.7396666666666669</v>
      </c>
      <c r="Y426" s="2">
        <f t="shared" si="6"/>
        <v>1.7396666666666669</v>
      </c>
      <c r="Z426" t="s">
        <v>95</v>
      </c>
    </row>
    <row r="427" spans="1:26" x14ac:dyDescent="0.35">
      <c r="A427" s="3">
        <v>2018</v>
      </c>
      <c r="B427" s="3">
        <v>11</v>
      </c>
      <c r="C427" t="s">
        <v>7</v>
      </c>
      <c r="D427" t="s">
        <v>26</v>
      </c>
      <c r="E427" t="s">
        <v>27</v>
      </c>
      <c r="F427">
        <v>241.8</v>
      </c>
      <c r="G427">
        <v>240.5</v>
      </c>
      <c r="H427">
        <v>1.87</v>
      </c>
      <c r="I427">
        <v>1.87</v>
      </c>
      <c r="J427" s="1">
        <v>0.504</v>
      </c>
      <c r="K427" s="1">
        <v>0.496</v>
      </c>
      <c r="L427" s="1">
        <v>-5.8999999999999997E-2</v>
      </c>
      <c r="M427" s="1">
        <v>-7.1999999999999995E-2</v>
      </c>
      <c r="N427" t="s">
        <v>99</v>
      </c>
      <c r="O427" s="1" t="s">
        <v>92</v>
      </c>
      <c r="P427" t="s">
        <v>92</v>
      </c>
      <c r="Q427" s="1" t="s">
        <v>93</v>
      </c>
      <c r="R427" s="1">
        <v>-1E-3</v>
      </c>
      <c r="S427">
        <v>208</v>
      </c>
      <c r="T427" t="s">
        <v>100</v>
      </c>
      <c r="U427">
        <v>1</v>
      </c>
      <c r="V427">
        <v>0</v>
      </c>
      <c r="W427" s="2">
        <v>0</v>
      </c>
      <c r="X427">
        <v>0</v>
      </c>
      <c r="Y427" s="2">
        <f t="shared" si="6"/>
        <v>0</v>
      </c>
      <c r="Z427" t="s">
        <v>91</v>
      </c>
    </row>
    <row r="428" spans="1:26" x14ac:dyDescent="0.35">
      <c r="A428" s="3">
        <v>2018</v>
      </c>
      <c r="B428" s="3">
        <v>11</v>
      </c>
      <c r="C428" t="s">
        <v>7</v>
      </c>
      <c r="D428" t="s">
        <v>14</v>
      </c>
      <c r="E428" t="s">
        <v>15</v>
      </c>
      <c r="F428">
        <v>285.39999999999998</v>
      </c>
      <c r="G428">
        <v>308.5</v>
      </c>
      <c r="H428">
        <v>1.83</v>
      </c>
      <c r="I428">
        <v>1.91</v>
      </c>
      <c r="J428" s="1">
        <v>0.27200000000000002</v>
      </c>
      <c r="K428" s="1">
        <v>0.72799999999999998</v>
      </c>
      <c r="L428" s="1">
        <v>-0.501</v>
      </c>
      <c r="M428" s="1">
        <v>0.39</v>
      </c>
      <c r="N428" t="s">
        <v>94</v>
      </c>
      <c r="O428" s="1">
        <v>0.72799999999999998</v>
      </c>
      <c r="P428">
        <v>1.91</v>
      </c>
      <c r="Q428" s="1">
        <v>0.52400000000000002</v>
      </c>
      <c r="R428" s="1">
        <v>0.39</v>
      </c>
      <c r="S428">
        <v>156</v>
      </c>
      <c r="T428" t="s">
        <v>95</v>
      </c>
      <c r="U428">
        <v>1.91</v>
      </c>
      <c r="V428">
        <v>0.91</v>
      </c>
      <c r="W428" s="2">
        <v>1.7999999999999998</v>
      </c>
      <c r="X428">
        <v>3.4083333333333332</v>
      </c>
      <c r="Y428" s="2">
        <f t="shared" si="6"/>
        <v>1.6083333333333334</v>
      </c>
      <c r="Z428" t="s">
        <v>95</v>
      </c>
    </row>
    <row r="429" spans="1:26" x14ac:dyDescent="0.35">
      <c r="A429" s="3">
        <v>2018</v>
      </c>
      <c r="B429" s="3">
        <v>11</v>
      </c>
      <c r="C429" t="s">
        <v>7</v>
      </c>
      <c r="D429" t="s">
        <v>34</v>
      </c>
      <c r="E429" t="s">
        <v>35</v>
      </c>
      <c r="F429">
        <v>234.4</v>
      </c>
      <c r="G429">
        <v>237.5</v>
      </c>
      <c r="H429">
        <v>1.83</v>
      </c>
      <c r="I429">
        <v>1.91</v>
      </c>
      <c r="J429" s="1">
        <v>0.45800000000000002</v>
      </c>
      <c r="K429" s="1">
        <v>0.54200000000000004</v>
      </c>
      <c r="L429" s="1">
        <v>-0.161</v>
      </c>
      <c r="M429" s="1">
        <v>3.5000000000000003E-2</v>
      </c>
      <c r="N429" t="s">
        <v>94</v>
      </c>
      <c r="O429" s="1">
        <v>0.54200000000000004</v>
      </c>
      <c r="P429">
        <v>1.91</v>
      </c>
      <c r="Q429" s="1">
        <v>0.52400000000000002</v>
      </c>
      <c r="R429" s="1">
        <v>3.5000000000000003E-2</v>
      </c>
      <c r="S429">
        <v>85</v>
      </c>
      <c r="T429" t="s">
        <v>95</v>
      </c>
      <c r="U429">
        <v>1.91</v>
      </c>
      <c r="V429">
        <v>0.91</v>
      </c>
      <c r="W429" s="2">
        <v>0.2</v>
      </c>
      <c r="X429">
        <v>0.309</v>
      </c>
      <c r="Y429" s="2">
        <f t="shared" si="6"/>
        <v>0.10899999999999999</v>
      </c>
      <c r="Z429" t="s">
        <v>95</v>
      </c>
    </row>
    <row r="430" spans="1:26" x14ac:dyDescent="0.35">
      <c r="A430" s="3">
        <v>2018</v>
      </c>
      <c r="B430" s="3">
        <v>11</v>
      </c>
      <c r="C430" t="s">
        <v>7</v>
      </c>
      <c r="D430" t="s">
        <v>71</v>
      </c>
      <c r="E430" t="s">
        <v>37</v>
      </c>
      <c r="F430">
        <v>296.8</v>
      </c>
      <c r="G430">
        <v>309.5</v>
      </c>
      <c r="H430">
        <v>1.77</v>
      </c>
      <c r="I430">
        <v>2</v>
      </c>
      <c r="J430" s="1">
        <v>0.32700000000000001</v>
      </c>
      <c r="K430" s="1">
        <v>0.67300000000000004</v>
      </c>
      <c r="L430" s="1">
        <v>-0.42199999999999999</v>
      </c>
      <c r="M430" s="1">
        <v>0.34599999999999997</v>
      </c>
      <c r="N430" t="s">
        <v>94</v>
      </c>
      <c r="O430" s="1">
        <v>0.67300000000000004</v>
      </c>
      <c r="P430">
        <v>2</v>
      </c>
      <c r="Q430" s="1">
        <v>0.5</v>
      </c>
      <c r="R430" s="1">
        <v>0.34599999999999997</v>
      </c>
      <c r="S430">
        <v>167</v>
      </c>
      <c r="T430" t="s">
        <v>95</v>
      </c>
      <c r="U430">
        <v>2</v>
      </c>
      <c r="V430">
        <v>1</v>
      </c>
      <c r="W430" s="2">
        <v>1.4000000000000001</v>
      </c>
      <c r="X430">
        <v>2.8860000000000001</v>
      </c>
      <c r="Y430" s="2">
        <f t="shared" si="6"/>
        <v>1.486</v>
      </c>
      <c r="Z430" t="s">
        <v>95</v>
      </c>
    </row>
    <row r="431" spans="1:26" x14ac:dyDescent="0.35">
      <c r="A431" s="3">
        <v>2018</v>
      </c>
      <c r="B431" s="3">
        <v>11</v>
      </c>
      <c r="C431" t="s">
        <v>7</v>
      </c>
      <c r="D431" t="s">
        <v>18</v>
      </c>
      <c r="E431" t="s">
        <v>19</v>
      </c>
      <c r="F431">
        <v>306.39999999999998</v>
      </c>
      <c r="G431">
        <v>309.5</v>
      </c>
      <c r="H431">
        <v>1.83</v>
      </c>
      <c r="I431">
        <v>1.91</v>
      </c>
      <c r="J431" s="1">
        <v>0.47599999999999998</v>
      </c>
      <c r="K431" s="1">
        <v>0.52400000000000002</v>
      </c>
      <c r="L431" s="1">
        <v>-0.128</v>
      </c>
      <c r="M431" s="1">
        <v>1E-3</v>
      </c>
      <c r="N431" t="s">
        <v>94</v>
      </c>
      <c r="O431" s="1">
        <v>0.52400000000000002</v>
      </c>
      <c r="P431">
        <v>1.91</v>
      </c>
      <c r="Q431" s="1">
        <v>0.52400000000000002</v>
      </c>
      <c r="R431" s="1">
        <v>1E-3</v>
      </c>
      <c r="S431">
        <v>363</v>
      </c>
      <c r="T431" t="s">
        <v>91</v>
      </c>
      <c r="U431">
        <v>0</v>
      </c>
      <c r="V431">
        <v>-1</v>
      </c>
      <c r="W431" s="2">
        <v>0</v>
      </c>
      <c r="X431">
        <v>0</v>
      </c>
      <c r="Y431" s="2">
        <f t="shared" si="6"/>
        <v>0</v>
      </c>
      <c r="Z431" t="s">
        <v>91</v>
      </c>
    </row>
    <row r="432" spans="1:26" x14ac:dyDescent="0.35">
      <c r="A432" s="3">
        <v>2018</v>
      </c>
      <c r="B432" s="3">
        <v>12</v>
      </c>
      <c r="C432" t="s">
        <v>7</v>
      </c>
      <c r="D432" t="s">
        <v>26</v>
      </c>
      <c r="E432" t="s">
        <v>27</v>
      </c>
      <c r="F432">
        <v>223.2</v>
      </c>
      <c r="G432">
        <v>225.5</v>
      </c>
      <c r="H432">
        <v>1.87</v>
      </c>
      <c r="I432">
        <v>1.87</v>
      </c>
      <c r="J432" s="1">
        <v>0.46300000000000002</v>
      </c>
      <c r="K432" s="1">
        <v>0.53700000000000003</v>
      </c>
      <c r="L432" s="1">
        <v>-0.13400000000000001</v>
      </c>
      <c r="M432" s="1">
        <v>4.0000000000000001E-3</v>
      </c>
      <c r="N432" t="s">
        <v>94</v>
      </c>
      <c r="O432" s="1">
        <v>0.53700000000000003</v>
      </c>
      <c r="P432">
        <v>1.87</v>
      </c>
      <c r="Q432" s="1">
        <v>0.53500000000000003</v>
      </c>
      <c r="R432" s="1">
        <v>4.0000000000000001E-3</v>
      </c>
      <c r="S432">
        <v>289</v>
      </c>
      <c r="T432" t="s">
        <v>91</v>
      </c>
      <c r="U432">
        <v>0</v>
      </c>
      <c r="V432">
        <v>-1</v>
      </c>
      <c r="W432" s="2">
        <v>0</v>
      </c>
      <c r="X432">
        <v>0</v>
      </c>
      <c r="Y432" s="2">
        <f t="shared" si="6"/>
        <v>0</v>
      </c>
      <c r="Z432" t="s">
        <v>91</v>
      </c>
    </row>
    <row r="433" spans="1:26" x14ac:dyDescent="0.35">
      <c r="A433" s="3">
        <v>2018</v>
      </c>
      <c r="B433" s="3">
        <v>12</v>
      </c>
      <c r="C433" t="s">
        <v>7</v>
      </c>
      <c r="D433" t="s">
        <v>56</v>
      </c>
      <c r="E433" t="s">
        <v>57</v>
      </c>
      <c r="F433">
        <v>265.60000000000002</v>
      </c>
      <c r="G433">
        <v>285.5</v>
      </c>
      <c r="H433">
        <v>1.87</v>
      </c>
      <c r="I433">
        <v>1.87</v>
      </c>
      <c r="J433" s="1">
        <v>0.3</v>
      </c>
      <c r="K433" s="1">
        <v>0.7</v>
      </c>
      <c r="L433" s="1">
        <v>-0.438</v>
      </c>
      <c r="M433" s="1">
        <v>0.308</v>
      </c>
      <c r="N433" t="s">
        <v>94</v>
      </c>
      <c r="O433" s="1">
        <v>0.7</v>
      </c>
      <c r="P433">
        <v>1.87</v>
      </c>
      <c r="Q433" s="1">
        <v>0.53500000000000003</v>
      </c>
      <c r="R433" s="1">
        <v>0.308</v>
      </c>
      <c r="S433">
        <v>198</v>
      </c>
      <c r="T433" t="s">
        <v>95</v>
      </c>
      <c r="U433">
        <v>1.87</v>
      </c>
      <c r="V433">
        <v>0.87</v>
      </c>
      <c r="W433" s="2">
        <v>1.5</v>
      </c>
      <c r="X433">
        <v>2.7596666666666669</v>
      </c>
      <c r="Y433" s="2">
        <f t="shared" si="6"/>
        <v>1.2596666666666669</v>
      </c>
      <c r="Z433" t="s">
        <v>95</v>
      </c>
    </row>
    <row r="434" spans="1:26" x14ac:dyDescent="0.35">
      <c r="A434" s="3">
        <v>2018</v>
      </c>
      <c r="B434" s="3">
        <v>12</v>
      </c>
      <c r="C434" t="s">
        <v>7</v>
      </c>
      <c r="D434" t="s">
        <v>34</v>
      </c>
      <c r="E434" t="s">
        <v>35</v>
      </c>
      <c r="F434">
        <v>211.9</v>
      </c>
      <c r="G434">
        <v>219.5</v>
      </c>
      <c r="H434">
        <v>1.87</v>
      </c>
      <c r="I434">
        <v>1.87</v>
      </c>
      <c r="J434" s="1">
        <v>0.4</v>
      </c>
      <c r="K434" s="1">
        <v>0.6</v>
      </c>
      <c r="L434" s="1">
        <v>-0.252</v>
      </c>
      <c r="M434" s="1">
        <v>0.121</v>
      </c>
      <c r="N434" t="s">
        <v>94</v>
      </c>
      <c r="O434" s="1">
        <v>0.6</v>
      </c>
      <c r="P434">
        <v>1.87</v>
      </c>
      <c r="Q434" s="1">
        <v>0.53500000000000003</v>
      </c>
      <c r="R434" s="1">
        <v>0.121</v>
      </c>
      <c r="S434">
        <v>303</v>
      </c>
      <c r="T434" t="s">
        <v>91</v>
      </c>
      <c r="U434">
        <v>0</v>
      </c>
      <c r="V434">
        <v>-1</v>
      </c>
      <c r="W434" s="2">
        <v>0.6</v>
      </c>
      <c r="X434">
        <v>0</v>
      </c>
      <c r="Y434" s="2">
        <f t="shared" si="6"/>
        <v>-0.6</v>
      </c>
      <c r="Z434" t="s">
        <v>91</v>
      </c>
    </row>
    <row r="435" spans="1:26" x14ac:dyDescent="0.35">
      <c r="A435" s="3">
        <v>2018</v>
      </c>
      <c r="B435" s="3">
        <v>12</v>
      </c>
      <c r="C435" t="s">
        <v>7</v>
      </c>
      <c r="D435" t="s">
        <v>24</v>
      </c>
      <c r="E435" t="s">
        <v>25</v>
      </c>
      <c r="F435">
        <v>241.1</v>
      </c>
      <c r="G435">
        <v>233.5</v>
      </c>
      <c r="H435">
        <v>1.83</v>
      </c>
      <c r="I435">
        <v>1.91</v>
      </c>
      <c r="J435" s="1">
        <v>0.56899999999999995</v>
      </c>
      <c r="K435" s="1">
        <v>0.43099999999999999</v>
      </c>
      <c r="L435" s="1">
        <v>4.2999999999999997E-2</v>
      </c>
      <c r="M435" s="1">
        <v>-0.17699999999999999</v>
      </c>
      <c r="N435" t="s">
        <v>90</v>
      </c>
      <c r="O435" s="1">
        <v>0.56899999999999995</v>
      </c>
      <c r="P435">
        <v>1.83</v>
      </c>
      <c r="Q435" s="1">
        <v>0.54500000000000004</v>
      </c>
      <c r="R435" s="1">
        <v>4.2999999999999997E-2</v>
      </c>
      <c r="S435">
        <v>204</v>
      </c>
      <c r="T435" t="s">
        <v>91</v>
      </c>
      <c r="U435">
        <v>0</v>
      </c>
      <c r="V435">
        <v>-1</v>
      </c>
      <c r="W435" s="2">
        <v>0.2</v>
      </c>
      <c r="X435">
        <v>0</v>
      </c>
      <c r="Y435" s="2">
        <f t="shared" si="6"/>
        <v>-0.2</v>
      </c>
      <c r="Z435" t="s">
        <v>95</v>
      </c>
    </row>
    <row r="436" spans="1:26" x14ac:dyDescent="0.35">
      <c r="A436" s="3">
        <v>2018</v>
      </c>
      <c r="B436" s="3">
        <v>12</v>
      </c>
      <c r="C436" t="s">
        <v>7</v>
      </c>
      <c r="D436" t="s">
        <v>53</v>
      </c>
      <c r="E436" t="s">
        <v>54</v>
      </c>
      <c r="F436">
        <v>267.5</v>
      </c>
      <c r="G436">
        <v>275.5</v>
      </c>
      <c r="H436">
        <v>1.8</v>
      </c>
      <c r="I436">
        <v>1.95</v>
      </c>
      <c r="J436" s="1">
        <v>0.40799999999999997</v>
      </c>
      <c r="K436" s="1">
        <v>0.59199999999999997</v>
      </c>
      <c r="L436" s="1">
        <v>-0.26600000000000001</v>
      </c>
      <c r="M436" s="1">
        <v>0.156</v>
      </c>
      <c r="N436" t="s">
        <v>94</v>
      </c>
      <c r="O436" s="1">
        <v>0.59199999999999997</v>
      </c>
      <c r="P436">
        <v>1.95</v>
      </c>
      <c r="Q436" s="1">
        <v>0.51200000000000001</v>
      </c>
      <c r="R436" s="1">
        <v>0.156</v>
      </c>
      <c r="S436">
        <v>283</v>
      </c>
      <c r="T436" t="s">
        <v>91</v>
      </c>
      <c r="U436">
        <v>0</v>
      </c>
      <c r="V436">
        <v>-1</v>
      </c>
      <c r="W436" s="2">
        <v>0.70000000000000007</v>
      </c>
      <c r="X436">
        <v>0</v>
      </c>
      <c r="Y436" s="2">
        <f t="shared" si="6"/>
        <v>-0.70000000000000007</v>
      </c>
      <c r="Z436" t="s">
        <v>95</v>
      </c>
    </row>
    <row r="437" spans="1:26" x14ac:dyDescent="0.35">
      <c r="A437" s="3">
        <v>2018</v>
      </c>
      <c r="B437" s="3">
        <v>12</v>
      </c>
      <c r="C437" t="s">
        <v>7</v>
      </c>
      <c r="D437" t="s">
        <v>10</v>
      </c>
      <c r="E437" t="s">
        <v>11</v>
      </c>
      <c r="F437">
        <v>271.10000000000002</v>
      </c>
      <c r="G437">
        <v>275.5</v>
      </c>
      <c r="H437">
        <v>1.87</v>
      </c>
      <c r="I437">
        <v>1.87</v>
      </c>
      <c r="J437" s="1">
        <v>0.42</v>
      </c>
      <c r="K437" s="1">
        <v>0.57999999999999996</v>
      </c>
      <c r="L437" s="1">
        <v>-0.215</v>
      </c>
      <c r="M437" s="1">
        <v>8.4000000000000005E-2</v>
      </c>
      <c r="N437" t="s">
        <v>94</v>
      </c>
      <c r="O437" s="1">
        <v>0.57999999999999996</v>
      </c>
      <c r="P437">
        <v>1.87</v>
      </c>
      <c r="Q437" s="1">
        <v>0.53500000000000003</v>
      </c>
      <c r="R437" s="1">
        <v>8.4000000000000005E-2</v>
      </c>
      <c r="S437">
        <v>297</v>
      </c>
      <c r="T437" t="s">
        <v>91</v>
      </c>
      <c r="U437">
        <v>0</v>
      </c>
      <c r="V437">
        <v>-1</v>
      </c>
      <c r="W437" s="2">
        <v>0.4</v>
      </c>
      <c r="X437">
        <v>0</v>
      </c>
      <c r="Y437" s="2">
        <f t="shared" si="6"/>
        <v>-0.4</v>
      </c>
      <c r="Z437" t="s">
        <v>95</v>
      </c>
    </row>
    <row r="438" spans="1:26" x14ac:dyDescent="0.35">
      <c r="A438" s="3">
        <v>2018</v>
      </c>
      <c r="B438" s="3">
        <v>12</v>
      </c>
      <c r="C438" t="s">
        <v>7</v>
      </c>
      <c r="D438" t="s">
        <v>8</v>
      </c>
      <c r="E438" t="s">
        <v>9</v>
      </c>
      <c r="F438">
        <v>256.8</v>
      </c>
      <c r="G438">
        <v>255.5</v>
      </c>
      <c r="H438">
        <v>2</v>
      </c>
      <c r="I438">
        <v>1.77</v>
      </c>
      <c r="J438" s="1">
        <v>0.50800000000000001</v>
      </c>
      <c r="K438" s="1">
        <v>0.49199999999999999</v>
      </c>
      <c r="L438" s="1">
        <v>1.6E-2</v>
      </c>
      <c r="M438" s="1">
        <v>-0.13</v>
      </c>
      <c r="N438" t="s">
        <v>90</v>
      </c>
      <c r="O438" s="1">
        <v>0.50800000000000001</v>
      </c>
      <c r="P438">
        <v>2</v>
      </c>
      <c r="Q438" s="1">
        <v>0.5</v>
      </c>
      <c r="R438" s="1">
        <v>1.6E-2</v>
      </c>
      <c r="S438">
        <v>100</v>
      </c>
      <c r="T438" t="s">
        <v>91</v>
      </c>
      <c r="U438">
        <v>0</v>
      </c>
      <c r="V438">
        <v>-1</v>
      </c>
      <c r="W438" s="2">
        <v>0.1</v>
      </c>
      <c r="X438">
        <v>0</v>
      </c>
      <c r="Y438" s="2">
        <f t="shared" si="6"/>
        <v>-0.1</v>
      </c>
      <c r="Z438" t="s">
        <v>91</v>
      </c>
    </row>
    <row r="439" spans="1:26" x14ac:dyDescent="0.35">
      <c r="A439" s="3">
        <v>2018</v>
      </c>
      <c r="B439" s="3">
        <v>12</v>
      </c>
      <c r="C439" t="s">
        <v>7</v>
      </c>
      <c r="D439" t="s">
        <v>40</v>
      </c>
      <c r="E439" t="s">
        <v>41</v>
      </c>
      <c r="F439">
        <v>285.3</v>
      </c>
      <c r="G439">
        <v>286.5</v>
      </c>
      <c r="H439">
        <v>1.83</v>
      </c>
      <c r="I439">
        <v>1.91</v>
      </c>
      <c r="J439" s="1">
        <v>0.47</v>
      </c>
      <c r="K439" s="1">
        <v>0.53</v>
      </c>
      <c r="L439" s="1">
        <v>-0.13900000000000001</v>
      </c>
      <c r="M439" s="1">
        <v>1.2E-2</v>
      </c>
      <c r="N439" t="s">
        <v>94</v>
      </c>
      <c r="O439" s="1">
        <v>0.53</v>
      </c>
      <c r="P439">
        <v>1.91</v>
      </c>
      <c r="Q439" s="1">
        <v>0.52400000000000002</v>
      </c>
      <c r="R439" s="1">
        <v>1.2E-2</v>
      </c>
      <c r="S439">
        <v>343</v>
      </c>
      <c r="T439" t="s">
        <v>91</v>
      </c>
      <c r="U439">
        <v>0</v>
      </c>
      <c r="V439">
        <v>-1</v>
      </c>
      <c r="W439" s="2">
        <v>0.1</v>
      </c>
      <c r="X439">
        <v>0</v>
      </c>
      <c r="Y439" s="2">
        <f t="shared" si="6"/>
        <v>-0.1</v>
      </c>
      <c r="Z439" t="s">
        <v>91</v>
      </c>
    </row>
    <row r="440" spans="1:26" x14ac:dyDescent="0.35">
      <c r="A440" s="3">
        <v>2018</v>
      </c>
      <c r="B440" s="3">
        <v>12</v>
      </c>
      <c r="C440" t="s">
        <v>7</v>
      </c>
      <c r="D440" t="s">
        <v>18</v>
      </c>
      <c r="E440" t="s">
        <v>19</v>
      </c>
      <c r="F440">
        <v>324.8</v>
      </c>
      <c r="G440">
        <v>325.5</v>
      </c>
      <c r="H440">
        <v>1.67</v>
      </c>
      <c r="I440">
        <v>2.2000000000000002</v>
      </c>
      <c r="J440" s="1">
        <v>0.499</v>
      </c>
      <c r="K440" s="1">
        <v>0.501</v>
      </c>
      <c r="L440" s="1">
        <v>-0.16800000000000001</v>
      </c>
      <c r="M440" s="1">
        <v>0.10199999999999999</v>
      </c>
      <c r="N440" t="s">
        <v>94</v>
      </c>
      <c r="O440" s="1">
        <v>0.501</v>
      </c>
      <c r="P440">
        <v>2.2000000000000002</v>
      </c>
      <c r="Q440" s="1">
        <v>0.45500000000000002</v>
      </c>
      <c r="R440" s="1">
        <v>0.10199999999999999</v>
      </c>
      <c r="S440">
        <v>171</v>
      </c>
      <c r="T440" t="s">
        <v>95</v>
      </c>
      <c r="U440">
        <v>2.2000000000000002</v>
      </c>
      <c r="V440">
        <v>1.2</v>
      </c>
      <c r="W440" s="2">
        <v>0.4</v>
      </c>
      <c r="X440">
        <v>0.77633333333333332</v>
      </c>
      <c r="Y440" s="2">
        <f t="shared" si="6"/>
        <v>0.3763333333333333</v>
      </c>
      <c r="Z440" t="s">
        <v>91</v>
      </c>
    </row>
    <row r="441" spans="1:26" x14ac:dyDescent="0.35">
      <c r="A441" s="3">
        <v>2018</v>
      </c>
      <c r="B441" s="3">
        <v>12</v>
      </c>
      <c r="C441" t="s">
        <v>7</v>
      </c>
      <c r="D441" t="s">
        <v>16</v>
      </c>
      <c r="E441" t="s">
        <v>17</v>
      </c>
      <c r="F441">
        <v>304.7</v>
      </c>
      <c r="G441">
        <v>330.5</v>
      </c>
      <c r="H441">
        <v>1.71</v>
      </c>
      <c r="I441">
        <v>2.1</v>
      </c>
      <c r="J441" s="1">
        <v>0.23200000000000001</v>
      </c>
      <c r="K441" s="1">
        <v>0.76800000000000002</v>
      </c>
      <c r="L441" s="1">
        <v>-0.60299999999999998</v>
      </c>
      <c r="M441" s="1">
        <v>0.61399999999999999</v>
      </c>
      <c r="N441" t="s">
        <v>94</v>
      </c>
      <c r="O441" s="1">
        <v>0.76800000000000002</v>
      </c>
      <c r="P441">
        <v>2.1</v>
      </c>
      <c r="Q441" s="1">
        <v>0.47599999999999998</v>
      </c>
      <c r="R441" s="1">
        <v>0.61399999999999999</v>
      </c>
      <c r="S441">
        <v>377</v>
      </c>
      <c r="T441" t="s">
        <v>91</v>
      </c>
      <c r="U441">
        <v>0</v>
      </c>
      <c r="V441">
        <v>-1</v>
      </c>
      <c r="W441" s="2">
        <v>2.2999999999999998</v>
      </c>
      <c r="X441">
        <v>0</v>
      </c>
      <c r="Y441" s="2">
        <f t="shared" si="6"/>
        <v>-2.2999999999999998</v>
      </c>
      <c r="Z441" t="s">
        <v>91</v>
      </c>
    </row>
    <row r="442" spans="1:26" x14ac:dyDescent="0.35">
      <c r="A442" s="3">
        <v>2018</v>
      </c>
      <c r="B442" s="3">
        <v>12</v>
      </c>
      <c r="C442" t="s">
        <v>7</v>
      </c>
      <c r="D442" t="s">
        <v>42</v>
      </c>
      <c r="E442" t="s">
        <v>43</v>
      </c>
      <c r="F442">
        <v>253.4</v>
      </c>
      <c r="G442">
        <v>249.5</v>
      </c>
      <c r="H442">
        <v>1.87</v>
      </c>
      <c r="I442">
        <v>1.87</v>
      </c>
      <c r="J442" s="1">
        <v>0.52800000000000002</v>
      </c>
      <c r="K442" s="1">
        <v>0.47199999999999998</v>
      </c>
      <c r="L442" s="1">
        <v>-1.2999999999999999E-2</v>
      </c>
      <c r="M442" s="1">
        <v>-0.11799999999999999</v>
      </c>
      <c r="N442" t="s">
        <v>99</v>
      </c>
      <c r="O442" s="1" t="s">
        <v>92</v>
      </c>
      <c r="P442" t="s">
        <v>92</v>
      </c>
      <c r="Q442" s="1" t="s">
        <v>93</v>
      </c>
      <c r="R442" s="1">
        <v>-1E-3</v>
      </c>
      <c r="S442">
        <v>210</v>
      </c>
      <c r="T442" t="s">
        <v>100</v>
      </c>
      <c r="U442">
        <v>1</v>
      </c>
      <c r="V442">
        <v>0</v>
      </c>
      <c r="W442" s="2">
        <v>0</v>
      </c>
      <c r="X442">
        <v>0</v>
      </c>
      <c r="Y442" s="2">
        <f t="shared" si="6"/>
        <v>0</v>
      </c>
      <c r="Z442" t="s">
        <v>91</v>
      </c>
    </row>
    <row r="443" spans="1:26" x14ac:dyDescent="0.35">
      <c r="A443" s="3">
        <v>2018</v>
      </c>
      <c r="B443" s="3">
        <v>12</v>
      </c>
      <c r="C443" t="s">
        <v>7</v>
      </c>
      <c r="D443" t="s">
        <v>14</v>
      </c>
      <c r="E443" t="s">
        <v>15</v>
      </c>
      <c r="F443">
        <v>268.10000000000002</v>
      </c>
      <c r="G443">
        <v>280.5</v>
      </c>
      <c r="H443">
        <v>1.87</v>
      </c>
      <c r="I443">
        <v>1.87</v>
      </c>
      <c r="J443" s="1">
        <v>0.35599999999999998</v>
      </c>
      <c r="K443" s="1">
        <v>0.64400000000000002</v>
      </c>
      <c r="L443" s="1">
        <v>-0.33400000000000002</v>
      </c>
      <c r="M443" s="1">
        <v>0.20300000000000001</v>
      </c>
      <c r="N443" t="s">
        <v>94</v>
      </c>
      <c r="O443" s="1">
        <v>0.64400000000000002</v>
      </c>
      <c r="P443">
        <v>1.87</v>
      </c>
      <c r="Q443" s="1">
        <v>0.53500000000000003</v>
      </c>
      <c r="R443" s="1">
        <v>0.20300000000000001</v>
      </c>
      <c r="S443">
        <v>236</v>
      </c>
      <c r="T443" t="s">
        <v>95</v>
      </c>
      <c r="U443">
        <v>1.87</v>
      </c>
      <c r="V443">
        <v>0.87</v>
      </c>
      <c r="W443" s="2">
        <v>1</v>
      </c>
      <c r="X443">
        <v>1.8220000000000001</v>
      </c>
      <c r="Y443" s="2">
        <f t="shared" si="6"/>
        <v>0.82200000000000006</v>
      </c>
      <c r="Z443" t="s">
        <v>95</v>
      </c>
    </row>
    <row r="444" spans="1:26" x14ac:dyDescent="0.35">
      <c r="A444" s="3">
        <v>2018</v>
      </c>
      <c r="B444" s="3">
        <v>12</v>
      </c>
      <c r="C444" t="s">
        <v>7</v>
      </c>
      <c r="D444" t="s">
        <v>32</v>
      </c>
      <c r="E444" t="s">
        <v>33</v>
      </c>
      <c r="F444">
        <v>276.60000000000002</v>
      </c>
      <c r="G444">
        <v>253.5</v>
      </c>
      <c r="H444">
        <v>2</v>
      </c>
      <c r="I444">
        <v>1.77</v>
      </c>
      <c r="J444" s="1">
        <v>0.69199999999999995</v>
      </c>
      <c r="K444" s="1">
        <v>0.308</v>
      </c>
      <c r="L444" s="1">
        <v>0.38400000000000001</v>
      </c>
      <c r="M444" s="1">
        <v>-0.45500000000000002</v>
      </c>
      <c r="N444" t="s">
        <v>90</v>
      </c>
      <c r="O444" s="1">
        <v>0.69199999999999995</v>
      </c>
      <c r="P444">
        <v>2</v>
      </c>
      <c r="Q444" s="1">
        <v>0.5</v>
      </c>
      <c r="R444" s="1">
        <v>0.38400000000000001</v>
      </c>
      <c r="S444">
        <v>259</v>
      </c>
      <c r="T444" t="s">
        <v>95</v>
      </c>
      <c r="U444">
        <v>2</v>
      </c>
      <c r="V444">
        <v>1</v>
      </c>
      <c r="W444" s="2">
        <v>1.6</v>
      </c>
      <c r="X444">
        <v>3.2030000000000003</v>
      </c>
      <c r="Y444" s="2">
        <f t="shared" si="6"/>
        <v>1.6030000000000002</v>
      </c>
      <c r="Z444" t="s">
        <v>95</v>
      </c>
    </row>
    <row r="445" spans="1:26" x14ac:dyDescent="0.35">
      <c r="A445" s="3">
        <v>2018</v>
      </c>
      <c r="B445" s="3">
        <v>12</v>
      </c>
      <c r="C445" t="s">
        <v>7</v>
      </c>
      <c r="D445" t="s">
        <v>48</v>
      </c>
      <c r="E445" t="s">
        <v>49</v>
      </c>
      <c r="F445">
        <v>242.9</v>
      </c>
      <c r="G445">
        <v>232.5</v>
      </c>
      <c r="H445">
        <v>1.91</v>
      </c>
      <c r="I445">
        <v>1.83</v>
      </c>
      <c r="J445" s="1">
        <v>0.58899999999999997</v>
      </c>
      <c r="K445" s="1">
        <v>0.41099999999999998</v>
      </c>
      <c r="L445" s="1">
        <v>0.124</v>
      </c>
      <c r="M445" s="1">
        <v>-0.247</v>
      </c>
      <c r="N445" t="s">
        <v>90</v>
      </c>
      <c r="O445" s="1">
        <v>0.58899999999999997</v>
      </c>
      <c r="P445">
        <v>1.91</v>
      </c>
      <c r="Q445" s="1">
        <v>0.52400000000000002</v>
      </c>
      <c r="R445" s="1">
        <v>0.124</v>
      </c>
      <c r="S445">
        <v>339</v>
      </c>
      <c r="T445" t="s">
        <v>95</v>
      </c>
      <c r="U445">
        <v>1.91</v>
      </c>
      <c r="V445">
        <v>0.91</v>
      </c>
      <c r="W445" s="2">
        <v>0.6</v>
      </c>
      <c r="X445">
        <v>1.0893333333333333</v>
      </c>
      <c r="Y445" s="2">
        <f t="shared" si="6"/>
        <v>0.48933333333333329</v>
      </c>
      <c r="Z445" t="s">
        <v>95</v>
      </c>
    </row>
    <row r="446" spans="1:26" x14ac:dyDescent="0.35">
      <c r="A446" s="3">
        <v>2018</v>
      </c>
      <c r="B446" s="3">
        <v>12</v>
      </c>
      <c r="C446" t="s">
        <v>7</v>
      </c>
      <c r="D446" t="s">
        <v>22</v>
      </c>
      <c r="E446" t="s">
        <v>23</v>
      </c>
      <c r="F446">
        <v>251.8</v>
      </c>
      <c r="G446">
        <v>241.5</v>
      </c>
      <c r="H446">
        <v>1.87</v>
      </c>
      <c r="I446">
        <v>1.87</v>
      </c>
      <c r="J446" s="1">
        <v>0.59899999999999998</v>
      </c>
      <c r="K446" s="1">
        <v>0.40100000000000002</v>
      </c>
      <c r="L446" s="1">
        <v>0.121</v>
      </c>
      <c r="M446" s="1">
        <v>-0.251</v>
      </c>
      <c r="N446" t="s">
        <v>90</v>
      </c>
      <c r="O446" s="1">
        <v>0.59899999999999998</v>
      </c>
      <c r="P446">
        <v>1.87</v>
      </c>
      <c r="Q446" s="1">
        <v>0.53500000000000003</v>
      </c>
      <c r="R446" s="1">
        <v>0.121</v>
      </c>
      <c r="S446">
        <v>197</v>
      </c>
      <c r="T446" t="s">
        <v>91</v>
      </c>
      <c r="U446">
        <v>0</v>
      </c>
      <c r="V446">
        <v>-1</v>
      </c>
      <c r="W446" s="2">
        <v>0.6</v>
      </c>
      <c r="X446">
        <v>0</v>
      </c>
      <c r="Y446" s="2">
        <f t="shared" si="6"/>
        <v>-0.6</v>
      </c>
      <c r="Z446" t="s">
        <v>95</v>
      </c>
    </row>
    <row r="447" spans="1:26" x14ac:dyDescent="0.35">
      <c r="A447" s="3">
        <v>2018</v>
      </c>
      <c r="B447" s="3">
        <v>12</v>
      </c>
      <c r="C447" t="s">
        <v>7</v>
      </c>
      <c r="D447" t="s">
        <v>28</v>
      </c>
      <c r="E447" t="s">
        <v>29</v>
      </c>
      <c r="F447">
        <v>277.8</v>
      </c>
      <c r="G447">
        <v>289.5</v>
      </c>
      <c r="H447">
        <v>1.8</v>
      </c>
      <c r="I447">
        <v>1.95</v>
      </c>
      <c r="J447" s="1">
        <v>0.34799999999999998</v>
      </c>
      <c r="K447" s="1">
        <v>0.65200000000000002</v>
      </c>
      <c r="L447" s="1">
        <v>-0.374</v>
      </c>
      <c r="M447" s="1">
        <v>0.27300000000000002</v>
      </c>
      <c r="N447" t="s">
        <v>94</v>
      </c>
      <c r="O447" s="1">
        <v>0.65200000000000002</v>
      </c>
      <c r="P447">
        <v>1.95</v>
      </c>
      <c r="Q447" s="1">
        <v>0.51200000000000001</v>
      </c>
      <c r="R447" s="1">
        <v>0.27300000000000002</v>
      </c>
      <c r="S447">
        <v>342</v>
      </c>
      <c r="T447" t="s">
        <v>91</v>
      </c>
      <c r="U447">
        <v>0</v>
      </c>
      <c r="V447">
        <v>-1</v>
      </c>
      <c r="W447" s="2">
        <v>1.2</v>
      </c>
      <c r="X447">
        <v>0</v>
      </c>
      <c r="Y447" s="2">
        <f t="shared" si="6"/>
        <v>-1.2</v>
      </c>
      <c r="Z447" t="s">
        <v>95</v>
      </c>
    </row>
    <row r="448" spans="1:26" x14ac:dyDescent="0.35">
      <c r="A448" s="3">
        <v>2018</v>
      </c>
      <c r="B448" s="3">
        <v>12</v>
      </c>
      <c r="C448" t="s">
        <v>7</v>
      </c>
      <c r="D448" t="s">
        <v>65</v>
      </c>
      <c r="E448" t="s">
        <v>66</v>
      </c>
      <c r="F448">
        <v>259.7</v>
      </c>
      <c r="G448">
        <v>263.5</v>
      </c>
      <c r="H448">
        <v>1.8</v>
      </c>
      <c r="I448">
        <v>1.95</v>
      </c>
      <c r="J448" s="1">
        <v>0.41699999999999998</v>
      </c>
      <c r="K448" s="1">
        <v>0.58299999999999996</v>
      </c>
      <c r="L448" s="1">
        <v>-0.249</v>
      </c>
      <c r="M448" s="1">
        <v>0.13800000000000001</v>
      </c>
      <c r="N448" t="s">
        <v>94</v>
      </c>
      <c r="O448" s="1">
        <v>0.58299999999999996</v>
      </c>
      <c r="P448">
        <v>1.95</v>
      </c>
      <c r="Q448" s="1">
        <v>0.51200000000000001</v>
      </c>
      <c r="R448" s="1">
        <v>0.13800000000000001</v>
      </c>
      <c r="S448">
        <v>236</v>
      </c>
      <c r="T448" t="s">
        <v>95</v>
      </c>
      <c r="U448">
        <v>1.95</v>
      </c>
      <c r="V448">
        <v>0.95</v>
      </c>
      <c r="W448" s="2">
        <v>0.6</v>
      </c>
      <c r="X448">
        <v>1.1796666666666666</v>
      </c>
      <c r="Y448" s="2">
        <f t="shared" si="6"/>
        <v>0.57966666666666666</v>
      </c>
      <c r="Z448" t="s">
        <v>95</v>
      </c>
    </row>
    <row r="449" spans="1:26" x14ac:dyDescent="0.35">
      <c r="A449" s="3">
        <v>2018</v>
      </c>
      <c r="B449" s="3">
        <v>12</v>
      </c>
      <c r="C449" t="s">
        <v>7</v>
      </c>
      <c r="D449" t="s">
        <v>36</v>
      </c>
      <c r="E449" t="s">
        <v>37</v>
      </c>
      <c r="F449">
        <v>295.2</v>
      </c>
      <c r="G449">
        <v>288.5</v>
      </c>
      <c r="H449">
        <v>1.65</v>
      </c>
      <c r="I449">
        <v>2.25</v>
      </c>
      <c r="J449" s="1">
        <v>0.57899999999999996</v>
      </c>
      <c r="K449" s="1">
        <v>0.42099999999999999</v>
      </c>
      <c r="L449" s="1">
        <v>-4.7E-2</v>
      </c>
      <c r="M449" s="1">
        <v>-5.3999999999999999E-2</v>
      </c>
      <c r="N449" t="s">
        <v>99</v>
      </c>
      <c r="O449" s="1" t="s">
        <v>92</v>
      </c>
      <c r="P449" t="s">
        <v>92</v>
      </c>
      <c r="Q449" s="1" t="s">
        <v>93</v>
      </c>
      <c r="R449" s="1">
        <v>-1E-3</v>
      </c>
      <c r="S449">
        <v>312</v>
      </c>
      <c r="T449" t="s">
        <v>100</v>
      </c>
      <c r="U449">
        <v>1</v>
      </c>
      <c r="V449">
        <v>0</v>
      </c>
      <c r="W449" s="2">
        <v>0</v>
      </c>
      <c r="X449">
        <v>0</v>
      </c>
      <c r="Y449" s="2">
        <f t="shared" si="6"/>
        <v>0</v>
      </c>
      <c r="Z449" t="s">
        <v>91</v>
      </c>
    </row>
    <row r="450" spans="1:26" x14ac:dyDescent="0.35">
      <c r="A450" s="3">
        <v>2018</v>
      </c>
      <c r="B450" s="3">
        <v>12</v>
      </c>
      <c r="C450" t="s">
        <v>7</v>
      </c>
      <c r="D450" t="s">
        <v>51</v>
      </c>
      <c r="E450" t="s">
        <v>52</v>
      </c>
      <c r="F450">
        <v>249.2</v>
      </c>
      <c r="G450">
        <v>249.5</v>
      </c>
      <c r="H450">
        <v>1.91</v>
      </c>
      <c r="I450">
        <v>1.83</v>
      </c>
      <c r="J450" s="1">
        <v>0.45800000000000002</v>
      </c>
      <c r="K450" s="1">
        <v>0.54200000000000004</v>
      </c>
      <c r="L450" s="1">
        <v>-0.125</v>
      </c>
      <c r="M450" s="1">
        <v>-7.0000000000000001E-3</v>
      </c>
      <c r="N450" t="s">
        <v>99</v>
      </c>
      <c r="O450" s="1" t="s">
        <v>92</v>
      </c>
      <c r="P450" t="s">
        <v>92</v>
      </c>
      <c r="Q450" s="1" t="s">
        <v>93</v>
      </c>
      <c r="R450" s="1">
        <v>-1E-3</v>
      </c>
      <c r="S450">
        <v>256</v>
      </c>
      <c r="T450" t="s">
        <v>100</v>
      </c>
      <c r="U450">
        <v>1</v>
      </c>
      <c r="V450">
        <v>0</v>
      </c>
      <c r="W450" s="2">
        <v>0</v>
      </c>
      <c r="X450">
        <v>0</v>
      </c>
      <c r="Y450" s="2">
        <f t="shared" ref="Y450:Y513" si="7">X450-W450</f>
        <v>0</v>
      </c>
      <c r="Z450" t="s">
        <v>91</v>
      </c>
    </row>
    <row r="451" spans="1:26" x14ac:dyDescent="0.35">
      <c r="A451" s="3">
        <v>2018</v>
      </c>
      <c r="B451" s="3">
        <v>12</v>
      </c>
      <c r="C451" t="s">
        <v>7</v>
      </c>
      <c r="D451" t="s">
        <v>12</v>
      </c>
      <c r="E451" t="s">
        <v>13</v>
      </c>
      <c r="F451">
        <v>285.8</v>
      </c>
      <c r="G451">
        <v>300.5</v>
      </c>
      <c r="H451">
        <v>1.95</v>
      </c>
      <c r="I451">
        <v>1.8</v>
      </c>
      <c r="J451" s="1">
        <v>0.309</v>
      </c>
      <c r="K451" s="1">
        <v>0.69099999999999995</v>
      </c>
      <c r="L451" s="1">
        <v>-0.39600000000000002</v>
      </c>
      <c r="M451" s="1">
        <v>0.24299999999999999</v>
      </c>
      <c r="N451" t="s">
        <v>94</v>
      </c>
      <c r="O451" s="1">
        <v>0.69099999999999995</v>
      </c>
      <c r="P451">
        <v>1.8</v>
      </c>
      <c r="Q451" s="1">
        <v>0.55600000000000005</v>
      </c>
      <c r="R451" s="1">
        <v>0.24299999999999999</v>
      </c>
      <c r="S451">
        <v>462</v>
      </c>
      <c r="T451" t="s">
        <v>91</v>
      </c>
      <c r="U451">
        <v>0</v>
      </c>
      <c r="V451">
        <v>-1</v>
      </c>
      <c r="W451" s="2">
        <v>1.3</v>
      </c>
      <c r="X451">
        <v>0</v>
      </c>
      <c r="Y451" s="2">
        <f t="shared" si="7"/>
        <v>-1.3</v>
      </c>
      <c r="Z451" t="s">
        <v>95</v>
      </c>
    </row>
    <row r="452" spans="1:26" x14ac:dyDescent="0.35">
      <c r="A452" s="3">
        <v>2018</v>
      </c>
      <c r="B452" s="3">
        <v>12</v>
      </c>
      <c r="C452" t="s">
        <v>7</v>
      </c>
      <c r="D452" t="s">
        <v>46</v>
      </c>
      <c r="E452" t="s">
        <v>47</v>
      </c>
      <c r="F452">
        <v>239.9</v>
      </c>
      <c r="G452">
        <v>219.5</v>
      </c>
      <c r="H452">
        <v>1.95</v>
      </c>
      <c r="I452">
        <v>1.8</v>
      </c>
      <c r="J452" s="1">
        <v>0.66600000000000004</v>
      </c>
      <c r="K452" s="1">
        <v>0.33400000000000002</v>
      </c>
      <c r="L452" s="1">
        <v>0.3</v>
      </c>
      <c r="M452" s="1">
        <v>-0.39800000000000002</v>
      </c>
      <c r="N452" t="s">
        <v>90</v>
      </c>
      <c r="O452" s="1">
        <v>0.66600000000000004</v>
      </c>
      <c r="P452">
        <v>1.95</v>
      </c>
      <c r="Q452" s="1">
        <v>0.51200000000000001</v>
      </c>
      <c r="R452" s="1">
        <v>0.3</v>
      </c>
      <c r="S452">
        <v>194</v>
      </c>
      <c r="T452" t="s">
        <v>91</v>
      </c>
      <c r="U452">
        <v>0</v>
      </c>
      <c r="V452">
        <v>-1</v>
      </c>
      <c r="W452" s="2">
        <v>1.3</v>
      </c>
      <c r="X452">
        <v>0</v>
      </c>
      <c r="Y452" s="2">
        <f t="shared" si="7"/>
        <v>-1.3</v>
      </c>
      <c r="Z452" t="s">
        <v>91</v>
      </c>
    </row>
    <row r="453" spans="1:26" x14ac:dyDescent="0.35">
      <c r="A453" s="3">
        <v>2018</v>
      </c>
      <c r="B453" s="3">
        <v>13</v>
      </c>
      <c r="C453" t="s">
        <v>7</v>
      </c>
      <c r="D453" t="s">
        <v>42</v>
      </c>
      <c r="E453" t="s">
        <v>43</v>
      </c>
      <c r="F453">
        <v>262.8</v>
      </c>
      <c r="G453">
        <v>241.5</v>
      </c>
      <c r="H453">
        <v>1.74</v>
      </c>
      <c r="I453">
        <v>2.0499999999999998</v>
      </c>
      <c r="J453" s="1">
        <v>0.68500000000000005</v>
      </c>
      <c r="K453" s="1">
        <v>0.315</v>
      </c>
      <c r="L453" s="1">
        <v>0.193</v>
      </c>
      <c r="M453" s="1">
        <v>-0.35399999999999998</v>
      </c>
      <c r="N453" t="s">
        <v>90</v>
      </c>
      <c r="O453" s="1">
        <v>0.68500000000000005</v>
      </c>
      <c r="P453">
        <v>1.74</v>
      </c>
      <c r="Q453" s="1">
        <v>0.57399999999999995</v>
      </c>
      <c r="R453" s="1">
        <v>0.193</v>
      </c>
      <c r="S453">
        <v>224</v>
      </c>
      <c r="T453" t="s">
        <v>91</v>
      </c>
      <c r="U453">
        <v>0</v>
      </c>
      <c r="V453">
        <v>-1</v>
      </c>
      <c r="W453" s="2">
        <v>1.0999999999999999</v>
      </c>
      <c r="X453">
        <v>0</v>
      </c>
      <c r="Y453" s="2">
        <f t="shared" si="7"/>
        <v>-1.0999999999999999</v>
      </c>
      <c r="Z453" t="s">
        <v>95</v>
      </c>
    </row>
    <row r="454" spans="1:26" x14ac:dyDescent="0.35">
      <c r="A454" s="3">
        <v>2018</v>
      </c>
      <c r="B454" s="3">
        <v>13</v>
      </c>
      <c r="C454" t="s">
        <v>7</v>
      </c>
      <c r="D454" t="s">
        <v>36</v>
      </c>
      <c r="E454" t="s">
        <v>37</v>
      </c>
      <c r="F454">
        <v>288.60000000000002</v>
      </c>
      <c r="G454">
        <v>300.5</v>
      </c>
      <c r="H454">
        <v>1.74</v>
      </c>
      <c r="I454">
        <v>2.0499999999999998</v>
      </c>
      <c r="J454" s="1">
        <v>0.379</v>
      </c>
      <c r="K454" s="1">
        <v>0.621</v>
      </c>
      <c r="L454" s="1">
        <v>-0.34100000000000003</v>
      </c>
      <c r="M454" s="1">
        <v>0.27400000000000002</v>
      </c>
      <c r="N454" t="s">
        <v>94</v>
      </c>
      <c r="O454" s="1">
        <v>0.621</v>
      </c>
      <c r="P454">
        <v>2.0499999999999998</v>
      </c>
      <c r="Q454" s="1">
        <v>0.48799999999999999</v>
      </c>
      <c r="R454" s="1">
        <v>0.27400000000000002</v>
      </c>
      <c r="S454">
        <v>249</v>
      </c>
      <c r="T454" t="s">
        <v>95</v>
      </c>
      <c r="U454">
        <v>2.0499999999999998</v>
      </c>
      <c r="V454">
        <v>1.05</v>
      </c>
      <c r="W454" s="2">
        <v>1.0999999999999999</v>
      </c>
      <c r="X454">
        <v>2.226</v>
      </c>
      <c r="Y454" s="2">
        <f t="shared" si="7"/>
        <v>1.1260000000000001</v>
      </c>
      <c r="Z454" t="s">
        <v>95</v>
      </c>
    </row>
    <row r="455" spans="1:26" x14ac:dyDescent="0.35">
      <c r="A455" s="3">
        <v>2018</v>
      </c>
      <c r="B455" s="3">
        <v>13</v>
      </c>
      <c r="C455" t="s">
        <v>7</v>
      </c>
      <c r="D455" t="s">
        <v>10</v>
      </c>
      <c r="E455" t="s">
        <v>11</v>
      </c>
      <c r="F455">
        <v>250.8</v>
      </c>
      <c r="G455">
        <v>265.5</v>
      </c>
      <c r="H455">
        <v>2.15</v>
      </c>
      <c r="I455">
        <v>1.69</v>
      </c>
      <c r="J455" s="1">
        <v>0.311</v>
      </c>
      <c r="K455" s="1">
        <v>0.68899999999999995</v>
      </c>
      <c r="L455" s="1">
        <v>-0.33200000000000002</v>
      </c>
      <c r="M455" s="1">
        <v>0.16500000000000001</v>
      </c>
      <c r="N455" t="s">
        <v>94</v>
      </c>
      <c r="O455" s="1">
        <v>0.68899999999999995</v>
      </c>
      <c r="P455">
        <v>1.69</v>
      </c>
      <c r="Q455" s="1">
        <v>0.59199999999999997</v>
      </c>
      <c r="R455" s="1">
        <v>0.16500000000000001</v>
      </c>
      <c r="S455">
        <v>170</v>
      </c>
      <c r="T455" t="s">
        <v>95</v>
      </c>
      <c r="U455">
        <v>1.69</v>
      </c>
      <c r="V455">
        <v>0.69</v>
      </c>
      <c r="W455" s="2">
        <v>1</v>
      </c>
      <c r="X455">
        <v>1.6823333333333332</v>
      </c>
      <c r="Y455" s="2">
        <f t="shared" si="7"/>
        <v>0.68233333333333324</v>
      </c>
      <c r="Z455" t="s">
        <v>95</v>
      </c>
    </row>
    <row r="456" spans="1:26" x14ac:dyDescent="0.35">
      <c r="A456" s="3">
        <v>2018</v>
      </c>
      <c r="B456" s="3">
        <v>13</v>
      </c>
      <c r="C456" t="s">
        <v>7</v>
      </c>
      <c r="D456" t="s">
        <v>26</v>
      </c>
      <c r="E456" t="s">
        <v>27</v>
      </c>
      <c r="F456">
        <v>240</v>
      </c>
      <c r="G456">
        <v>245.5</v>
      </c>
      <c r="H456">
        <v>1.74</v>
      </c>
      <c r="I456">
        <v>2.0499999999999998</v>
      </c>
      <c r="J456" s="1">
        <v>0.42</v>
      </c>
      <c r="K456" s="1">
        <v>0.57999999999999996</v>
      </c>
      <c r="L456" s="1">
        <v>-0.26800000000000002</v>
      </c>
      <c r="M456" s="1">
        <v>0.188</v>
      </c>
      <c r="N456" t="s">
        <v>94</v>
      </c>
      <c r="O456" s="1">
        <v>0.57999999999999996</v>
      </c>
      <c r="P456">
        <v>2.0499999999999998</v>
      </c>
      <c r="Q456" s="1">
        <v>0.48799999999999999</v>
      </c>
      <c r="R456" s="1">
        <v>0.188</v>
      </c>
      <c r="S456">
        <v>248</v>
      </c>
      <c r="T456" t="s">
        <v>91</v>
      </c>
      <c r="U456">
        <v>0</v>
      </c>
      <c r="V456">
        <v>-1</v>
      </c>
      <c r="W456" s="2">
        <v>0.70000000000000007</v>
      </c>
      <c r="X456">
        <v>0</v>
      </c>
      <c r="Y456" s="2">
        <f t="shared" si="7"/>
        <v>-0.70000000000000007</v>
      </c>
      <c r="Z456" t="s">
        <v>95</v>
      </c>
    </row>
    <row r="457" spans="1:26" x14ac:dyDescent="0.35">
      <c r="A457" s="3">
        <v>2018</v>
      </c>
      <c r="B457" s="3">
        <v>13</v>
      </c>
      <c r="C457" t="s">
        <v>7</v>
      </c>
      <c r="D457" t="s">
        <v>56</v>
      </c>
      <c r="E457" t="s">
        <v>57</v>
      </c>
      <c r="F457">
        <v>249.2</v>
      </c>
      <c r="G457">
        <v>266.5</v>
      </c>
      <c r="H457">
        <v>1.87</v>
      </c>
      <c r="I457">
        <v>1.87</v>
      </c>
      <c r="J457" s="1">
        <v>0.31900000000000001</v>
      </c>
      <c r="K457" s="1">
        <v>0.68100000000000005</v>
      </c>
      <c r="L457" s="1">
        <v>-0.40400000000000003</v>
      </c>
      <c r="M457" s="1">
        <v>0.27300000000000002</v>
      </c>
      <c r="N457" t="s">
        <v>94</v>
      </c>
      <c r="O457" s="1">
        <v>0.68100000000000005</v>
      </c>
      <c r="P457">
        <v>1.87</v>
      </c>
      <c r="Q457" s="1">
        <v>0.53500000000000003</v>
      </c>
      <c r="R457" s="1">
        <v>0.27300000000000002</v>
      </c>
      <c r="S457">
        <v>233</v>
      </c>
      <c r="T457" t="s">
        <v>95</v>
      </c>
      <c r="U457">
        <v>1.87</v>
      </c>
      <c r="V457">
        <v>0.87</v>
      </c>
      <c r="W457" s="2">
        <v>1.3</v>
      </c>
      <c r="X457">
        <v>2.4473333333333334</v>
      </c>
      <c r="Y457" s="2">
        <f t="shared" si="7"/>
        <v>1.1473333333333333</v>
      </c>
      <c r="Z457" t="s">
        <v>95</v>
      </c>
    </row>
    <row r="458" spans="1:26" x14ac:dyDescent="0.35">
      <c r="A458" s="3">
        <v>2018</v>
      </c>
      <c r="B458" s="3">
        <v>13</v>
      </c>
      <c r="C458" t="s">
        <v>7</v>
      </c>
      <c r="D458" t="s">
        <v>18</v>
      </c>
      <c r="E458" t="s">
        <v>19</v>
      </c>
      <c r="F458">
        <v>298</v>
      </c>
      <c r="G458">
        <v>305.5</v>
      </c>
      <c r="H458">
        <v>2.0499999999999998</v>
      </c>
      <c r="I458">
        <v>1.74</v>
      </c>
      <c r="J458" s="1">
        <v>0.42499999999999999</v>
      </c>
      <c r="K458" s="1">
        <v>0.57499999999999996</v>
      </c>
      <c r="L458" s="1">
        <v>-0.129</v>
      </c>
      <c r="M458" s="1">
        <v>1E-3</v>
      </c>
      <c r="N458" t="s">
        <v>94</v>
      </c>
      <c r="O458" s="1">
        <v>0.57499999999999996</v>
      </c>
      <c r="P458">
        <v>1.74</v>
      </c>
      <c r="Q458" s="1">
        <v>0.57399999999999995</v>
      </c>
      <c r="R458" s="1">
        <v>1E-3</v>
      </c>
      <c r="S458">
        <v>127</v>
      </c>
      <c r="T458" t="s">
        <v>95</v>
      </c>
      <c r="U458">
        <v>1.74</v>
      </c>
      <c r="V458">
        <v>0.74</v>
      </c>
      <c r="W458" s="2">
        <v>0</v>
      </c>
      <c r="X458">
        <v>8.3333333333333332E-3</v>
      </c>
      <c r="Y458" s="2">
        <f t="shared" si="7"/>
        <v>8.3333333333333332E-3</v>
      </c>
      <c r="Z458" t="s">
        <v>91</v>
      </c>
    </row>
    <row r="459" spans="1:26" x14ac:dyDescent="0.35">
      <c r="A459" s="3">
        <v>2018</v>
      </c>
      <c r="B459" s="3">
        <v>13</v>
      </c>
      <c r="C459" t="s">
        <v>7</v>
      </c>
      <c r="D459" t="s">
        <v>53</v>
      </c>
      <c r="E459" t="s">
        <v>54</v>
      </c>
      <c r="F459">
        <v>272.39999999999998</v>
      </c>
      <c r="G459">
        <v>294.5</v>
      </c>
      <c r="H459">
        <v>1.91</v>
      </c>
      <c r="I459">
        <v>1.83</v>
      </c>
      <c r="J459" s="1">
        <v>0.28899999999999998</v>
      </c>
      <c r="K459" s="1">
        <v>0.71099999999999997</v>
      </c>
      <c r="L459" s="1">
        <v>-0.44700000000000001</v>
      </c>
      <c r="M459" s="1">
        <v>0.30299999999999999</v>
      </c>
      <c r="N459" t="s">
        <v>94</v>
      </c>
      <c r="O459" s="1">
        <v>0.71099999999999997</v>
      </c>
      <c r="P459">
        <v>1.83</v>
      </c>
      <c r="Q459" s="1">
        <v>0.54500000000000004</v>
      </c>
      <c r="R459" s="1">
        <v>0.30299999999999999</v>
      </c>
      <c r="S459">
        <v>311</v>
      </c>
      <c r="T459" t="s">
        <v>91</v>
      </c>
      <c r="U459">
        <v>0</v>
      </c>
      <c r="V459">
        <v>-1</v>
      </c>
      <c r="W459" s="2">
        <v>1.5</v>
      </c>
      <c r="X459">
        <v>0</v>
      </c>
      <c r="Y459" s="2">
        <f t="shared" si="7"/>
        <v>-1.5</v>
      </c>
      <c r="Z459" t="s">
        <v>95</v>
      </c>
    </row>
    <row r="460" spans="1:26" x14ac:dyDescent="0.35">
      <c r="A460" s="3">
        <v>2018</v>
      </c>
      <c r="B460" s="3">
        <v>13</v>
      </c>
      <c r="C460" t="s">
        <v>7</v>
      </c>
      <c r="D460" t="s">
        <v>65</v>
      </c>
      <c r="E460" t="s">
        <v>66</v>
      </c>
      <c r="F460">
        <v>279.89999999999998</v>
      </c>
      <c r="G460">
        <v>270.5</v>
      </c>
      <c r="H460">
        <v>1.87</v>
      </c>
      <c r="I460">
        <v>1.87</v>
      </c>
      <c r="J460" s="1">
        <v>0.56399999999999995</v>
      </c>
      <c r="K460" s="1">
        <v>0.436</v>
      </c>
      <c r="L460" s="1">
        <v>5.3999999999999999E-2</v>
      </c>
      <c r="M460" s="1">
        <v>-0.185</v>
      </c>
      <c r="N460" t="s">
        <v>90</v>
      </c>
      <c r="O460" s="1">
        <v>0.56399999999999995</v>
      </c>
      <c r="P460">
        <v>1.87</v>
      </c>
      <c r="Q460" s="1">
        <v>0.53500000000000003</v>
      </c>
      <c r="R460" s="1">
        <v>5.3999999999999999E-2</v>
      </c>
      <c r="S460">
        <v>245</v>
      </c>
      <c r="T460" t="s">
        <v>91</v>
      </c>
      <c r="U460">
        <v>0</v>
      </c>
      <c r="V460">
        <v>-1</v>
      </c>
      <c r="W460" s="2">
        <v>0.3</v>
      </c>
      <c r="X460">
        <v>0</v>
      </c>
      <c r="Y460" s="2">
        <f t="shared" si="7"/>
        <v>-0.3</v>
      </c>
      <c r="Z460" t="s">
        <v>95</v>
      </c>
    </row>
    <row r="461" spans="1:26" x14ac:dyDescent="0.35">
      <c r="A461" s="3">
        <v>2018</v>
      </c>
      <c r="B461" s="3">
        <v>13</v>
      </c>
      <c r="C461" t="s">
        <v>7</v>
      </c>
      <c r="D461" t="s">
        <v>67</v>
      </c>
      <c r="E461" t="s">
        <v>63</v>
      </c>
      <c r="F461">
        <v>183.5</v>
      </c>
      <c r="G461">
        <v>180.5</v>
      </c>
      <c r="H461">
        <v>1.95</v>
      </c>
      <c r="I461">
        <v>1.8</v>
      </c>
      <c r="J461" s="1">
        <v>0.52100000000000002</v>
      </c>
      <c r="K461" s="1">
        <v>0.47899999999999998</v>
      </c>
      <c r="L461" s="1">
        <v>1.7999999999999999E-2</v>
      </c>
      <c r="M461" s="1">
        <v>-0.13800000000000001</v>
      </c>
      <c r="N461" t="s">
        <v>90</v>
      </c>
      <c r="O461" s="1">
        <v>0.52100000000000002</v>
      </c>
      <c r="P461">
        <v>1.95</v>
      </c>
      <c r="Q461" s="1">
        <v>0.51200000000000001</v>
      </c>
      <c r="R461" s="1">
        <v>1.7999999999999999E-2</v>
      </c>
      <c r="S461">
        <v>231</v>
      </c>
      <c r="T461" t="s">
        <v>95</v>
      </c>
      <c r="U461">
        <v>1.95</v>
      </c>
      <c r="V461">
        <v>0.95</v>
      </c>
      <c r="W461" s="2">
        <v>0.1</v>
      </c>
      <c r="X461">
        <v>0.151</v>
      </c>
      <c r="Y461" s="2">
        <f t="shared" si="7"/>
        <v>5.099999999999999E-2</v>
      </c>
      <c r="Z461" t="s">
        <v>91</v>
      </c>
    </row>
    <row r="462" spans="1:26" x14ac:dyDescent="0.35">
      <c r="A462" s="3">
        <v>2018</v>
      </c>
      <c r="B462" s="3">
        <v>13</v>
      </c>
      <c r="C462" t="s">
        <v>7</v>
      </c>
      <c r="D462" t="s">
        <v>16</v>
      </c>
      <c r="E462" t="s">
        <v>17</v>
      </c>
      <c r="F462">
        <v>286.10000000000002</v>
      </c>
      <c r="G462">
        <v>292.5</v>
      </c>
      <c r="H462">
        <v>1.74</v>
      </c>
      <c r="I462">
        <v>2.0499999999999998</v>
      </c>
      <c r="J462" s="1">
        <v>0.39900000000000002</v>
      </c>
      <c r="K462" s="1">
        <v>0.60099999999999998</v>
      </c>
      <c r="L462" s="1">
        <v>-0.30599999999999999</v>
      </c>
      <c r="M462" s="1">
        <v>0.23200000000000001</v>
      </c>
      <c r="N462" t="s">
        <v>94</v>
      </c>
      <c r="O462" s="1">
        <v>0.60099999999999998</v>
      </c>
      <c r="P462">
        <v>2.0499999999999998</v>
      </c>
      <c r="Q462" s="1">
        <v>0.48799999999999999</v>
      </c>
      <c r="R462" s="1">
        <v>0.23200000000000001</v>
      </c>
      <c r="S462">
        <v>131</v>
      </c>
      <c r="T462" t="s">
        <v>95</v>
      </c>
      <c r="U462">
        <v>2.0499999999999998</v>
      </c>
      <c r="V462">
        <v>1.05</v>
      </c>
      <c r="W462" s="2">
        <v>0.89999999999999991</v>
      </c>
      <c r="X462">
        <v>1.891</v>
      </c>
      <c r="Y462" s="2">
        <f t="shared" si="7"/>
        <v>0.9910000000000001</v>
      </c>
      <c r="Z462" t="s">
        <v>95</v>
      </c>
    </row>
    <row r="463" spans="1:26" x14ac:dyDescent="0.35">
      <c r="A463" s="3">
        <v>2018</v>
      </c>
      <c r="B463" s="3">
        <v>13</v>
      </c>
      <c r="C463" t="s">
        <v>7</v>
      </c>
      <c r="D463" t="s">
        <v>22</v>
      </c>
      <c r="E463" t="s">
        <v>23</v>
      </c>
      <c r="F463">
        <v>252.2</v>
      </c>
      <c r="G463">
        <v>245.5</v>
      </c>
      <c r="H463">
        <v>1.87</v>
      </c>
      <c r="I463">
        <v>1.87</v>
      </c>
      <c r="J463" s="1">
        <v>0.56299999999999994</v>
      </c>
      <c r="K463" s="1">
        <v>0.437</v>
      </c>
      <c r="L463" s="1">
        <v>5.2999999999999999E-2</v>
      </c>
      <c r="M463" s="1">
        <v>-0.184</v>
      </c>
      <c r="N463" t="s">
        <v>90</v>
      </c>
      <c r="O463" s="1">
        <v>0.56299999999999994</v>
      </c>
      <c r="P463">
        <v>1.87</v>
      </c>
      <c r="Q463" s="1">
        <v>0.53500000000000003</v>
      </c>
      <c r="R463" s="1">
        <v>5.2999999999999999E-2</v>
      </c>
      <c r="S463">
        <v>151</v>
      </c>
      <c r="T463" t="s">
        <v>91</v>
      </c>
      <c r="U463">
        <v>0</v>
      </c>
      <c r="V463">
        <v>-1</v>
      </c>
      <c r="W463" s="2">
        <v>0.3</v>
      </c>
      <c r="X463">
        <v>0</v>
      </c>
      <c r="Y463" s="2">
        <f t="shared" si="7"/>
        <v>-0.3</v>
      </c>
      <c r="Z463" t="s">
        <v>95</v>
      </c>
    </row>
    <row r="464" spans="1:26" x14ac:dyDescent="0.35">
      <c r="A464" s="3">
        <v>2018</v>
      </c>
      <c r="B464" s="3">
        <v>13</v>
      </c>
      <c r="C464" t="s">
        <v>7</v>
      </c>
      <c r="D464" t="s">
        <v>34</v>
      </c>
      <c r="E464" t="s">
        <v>35</v>
      </c>
      <c r="F464">
        <v>218.7</v>
      </c>
      <c r="G464">
        <v>220.5</v>
      </c>
      <c r="H464">
        <v>1.87</v>
      </c>
      <c r="I464">
        <v>1.87</v>
      </c>
      <c r="J464" s="1">
        <v>0.47299999999999998</v>
      </c>
      <c r="K464" s="1">
        <v>0.52700000000000002</v>
      </c>
      <c r="L464" s="1">
        <v>-0.115</v>
      </c>
      <c r="M464" s="1">
        <v>-1.4999999999999999E-2</v>
      </c>
      <c r="N464" t="s">
        <v>99</v>
      </c>
      <c r="O464" s="1" t="s">
        <v>92</v>
      </c>
      <c r="P464" t="s">
        <v>92</v>
      </c>
      <c r="Q464" s="1" t="s">
        <v>93</v>
      </c>
      <c r="R464" s="1">
        <v>-1E-3</v>
      </c>
      <c r="S464">
        <v>282</v>
      </c>
      <c r="T464" t="s">
        <v>100</v>
      </c>
      <c r="U464">
        <v>1</v>
      </c>
      <c r="V464">
        <v>0</v>
      </c>
      <c r="W464" s="2">
        <v>0</v>
      </c>
      <c r="X464">
        <v>0</v>
      </c>
      <c r="Y464" s="2">
        <f t="shared" si="7"/>
        <v>0</v>
      </c>
      <c r="Z464" t="s">
        <v>91</v>
      </c>
    </row>
    <row r="465" spans="1:26" x14ac:dyDescent="0.35">
      <c r="A465" s="3">
        <v>2018</v>
      </c>
      <c r="B465" s="3">
        <v>13</v>
      </c>
      <c r="C465" t="s">
        <v>7</v>
      </c>
      <c r="D465" t="s">
        <v>46</v>
      </c>
      <c r="E465" t="s">
        <v>47</v>
      </c>
      <c r="F465">
        <v>268.60000000000002</v>
      </c>
      <c r="G465">
        <v>245.5</v>
      </c>
      <c r="H465">
        <v>1.87</v>
      </c>
      <c r="I465">
        <v>1.87</v>
      </c>
      <c r="J465" s="1">
        <v>0.68</v>
      </c>
      <c r="K465" s="1">
        <v>0.32</v>
      </c>
      <c r="L465" s="1">
        <v>0.27100000000000002</v>
      </c>
      <c r="M465" s="1">
        <v>-0.40100000000000002</v>
      </c>
      <c r="N465" t="s">
        <v>90</v>
      </c>
      <c r="O465" s="1">
        <v>0.68</v>
      </c>
      <c r="P465">
        <v>1.87</v>
      </c>
      <c r="Q465" s="1">
        <v>0.53500000000000003</v>
      </c>
      <c r="R465" s="1">
        <v>0.27100000000000002</v>
      </c>
      <c r="S465">
        <v>285</v>
      </c>
      <c r="T465" t="s">
        <v>95</v>
      </c>
      <c r="U465">
        <v>1.87</v>
      </c>
      <c r="V465">
        <v>0.87</v>
      </c>
      <c r="W465" s="2">
        <v>1.3</v>
      </c>
      <c r="X465">
        <v>2.4260000000000002</v>
      </c>
      <c r="Y465" s="2">
        <f t="shared" si="7"/>
        <v>1.1260000000000001</v>
      </c>
      <c r="Z465" t="s">
        <v>95</v>
      </c>
    </row>
    <row r="466" spans="1:26" x14ac:dyDescent="0.35">
      <c r="A466" s="3">
        <v>2018</v>
      </c>
      <c r="B466" s="3">
        <v>13</v>
      </c>
      <c r="C466" t="s">
        <v>7</v>
      </c>
      <c r="D466" t="s">
        <v>28</v>
      </c>
      <c r="E466" t="s">
        <v>29</v>
      </c>
      <c r="F466">
        <v>276.60000000000002</v>
      </c>
      <c r="G466">
        <v>312.5</v>
      </c>
      <c r="H466">
        <v>1.87</v>
      </c>
      <c r="I466">
        <v>1.87</v>
      </c>
      <c r="J466" s="1">
        <v>0.19900000000000001</v>
      </c>
      <c r="K466" s="1">
        <v>0.80100000000000005</v>
      </c>
      <c r="L466" s="1">
        <v>-0.628</v>
      </c>
      <c r="M466" s="1">
        <v>0.498</v>
      </c>
      <c r="N466" t="s">
        <v>94</v>
      </c>
      <c r="O466" s="1">
        <v>0.80100000000000005</v>
      </c>
      <c r="P466">
        <v>1.87</v>
      </c>
      <c r="Q466" s="1">
        <v>0.53500000000000003</v>
      </c>
      <c r="R466" s="1">
        <v>0.498</v>
      </c>
      <c r="S466">
        <v>201</v>
      </c>
      <c r="T466" t="s">
        <v>95</v>
      </c>
      <c r="U466">
        <v>1.87</v>
      </c>
      <c r="V466">
        <v>0.87</v>
      </c>
      <c r="W466" s="2">
        <v>2.4</v>
      </c>
      <c r="X466">
        <v>4.4586666666666659</v>
      </c>
      <c r="Y466" s="2">
        <f t="shared" si="7"/>
        <v>2.058666666666666</v>
      </c>
      <c r="Z466" t="s">
        <v>95</v>
      </c>
    </row>
    <row r="467" spans="1:26" x14ac:dyDescent="0.35">
      <c r="A467" s="3">
        <v>2018</v>
      </c>
      <c r="B467" s="3">
        <v>13</v>
      </c>
      <c r="C467" t="s">
        <v>7</v>
      </c>
      <c r="D467" t="s">
        <v>32</v>
      </c>
      <c r="E467" t="s">
        <v>33</v>
      </c>
      <c r="F467">
        <v>278.60000000000002</v>
      </c>
      <c r="G467">
        <v>290.5</v>
      </c>
      <c r="H467">
        <v>1.87</v>
      </c>
      <c r="I467">
        <v>1.87</v>
      </c>
      <c r="J467" s="1">
        <v>0.34499999999999997</v>
      </c>
      <c r="K467" s="1">
        <v>0.65500000000000003</v>
      </c>
      <c r="L467" s="1">
        <v>-0.35499999999999998</v>
      </c>
      <c r="M467" s="1">
        <v>0.22500000000000001</v>
      </c>
      <c r="N467" t="s">
        <v>94</v>
      </c>
      <c r="O467" s="1">
        <v>0.65500000000000003</v>
      </c>
      <c r="P467">
        <v>1.87</v>
      </c>
      <c r="Q467" s="1">
        <v>0.53500000000000003</v>
      </c>
      <c r="R467" s="1">
        <v>0.22500000000000001</v>
      </c>
      <c r="S467">
        <v>299</v>
      </c>
      <c r="T467" t="s">
        <v>91</v>
      </c>
      <c r="U467">
        <v>0</v>
      </c>
      <c r="V467">
        <v>-1</v>
      </c>
      <c r="W467" s="2">
        <v>1.0999999999999999</v>
      </c>
      <c r="X467">
        <v>0</v>
      </c>
      <c r="Y467" s="2">
        <f t="shared" si="7"/>
        <v>-1.0999999999999999</v>
      </c>
      <c r="Z467" t="s">
        <v>95</v>
      </c>
    </row>
    <row r="468" spans="1:26" x14ac:dyDescent="0.35">
      <c r="A468" s="3">
        <v>2018</v>
      </c>
      <c r="B468" s="3">
        <v>13</v>
      </c>
      <c r="C468" t="s">
        <v>7</v>
      </c>
      <c r="D468" t="s">
        <v>48</v>
      </c>
      <c r="E468" t="s">
        <v>49</v>
      </c>
      <c r="F468">
        <v>251.8</v>
      </c>
      <c r="G468">
        <v>229.5</v>
      </c>
      <c r="H468">
        <v>1.95</v>
      </c>
      <c r="I468">
        <v>1.8</v>
      </c>
      <c r="J468" s="1">
        <v>0.69499999999999995</v>
      </c>
      <c r="K468" s="1">
        <v>0.30499999999999999</v>
      </c>
      <c r="L468" s="1">
        <v>0.35599999999999998</v>
      </c>
      <c r="M468" s="1">
        <v>-0.45</v>
      </c>
      <c r="N468" t="s">
        <v>90</v>
      </c>
      <c r="O468" s="1">
        <v>0.69499999999999995</v>
      </c>
      <c r="P468">
        <v>1.95</v>
      </c>
      <c r="Q468" s="1">
        <v>0.51200000000000001</v>
      </c>
      <c r="R468" s="1">
        <v>0.35599999999999998</v>
      </c>
      <c r="S468">
        <v>185</v>
      </c>
      <c r="T468" t="s">
        <v>91</v>
      </c>
      <c r="U468">
        <v>0</v>
      </c>
      <c r="V468">
        <v>-1</v>
      </c>
      <c r="W468" s="2">
        <v>1.6</v>
      </c>
      <c r="X468">
        <v>0</v>
      </c>
      <c r="Y468" s="2">
        <f t="shared" si="7"/>
        <v>-1.6</v>
      </c>
      <c r="Z468" t="s">
        <v>91</v>
      </c>
    </row>
    <row r="469" spans="1:26" x14ac:dyDescent="0.35">
      <c r="A469" s="3">
        <v>2018</v>
      </c>
      <c r="B469" s="3">
        <v>13</v>
      </c>
      <c r="C469" t="s">
        <v>7</v>
      </c>
      <c r="D469" t="s">
        <v>30</v>
      </c>
      <c r="E469" t="s">
        <v>31</v>
      </c>
      <c r="F469">
        <v>302.5</v>
      </c>
      <c r="G469">
        <v>305.5</v>
      </c>
      <c r="H469">
        <v>1.87</v>
      </c>
      <c r="I469">
        <v>1.87</v>
      </c>
      <c r="J469" s="1">
        <v>0.45100000000000001</v>
      </c>
      <c r="K469" s="1">
        <v>0.54900000000000004</v>
      </c>
      <c r="L469" s="1">
        <v>-0.157</v>
      </c>
      <c r="M469" s="1">
        <v>2.7E-2</v>
      </c>
      <c r="N469" t="s">
        <v>94</v>
      </c>
      <c r="O469" s="1">
        <v>0.54900000000000004</v>
      </c>
      <c r="P469">
        <v>1.87</v>
      </c>
      <c r="Q469" s="1">
        <v>0.53500000000000003</v>
      </c>
      <c r="R469" s="1">
        <v>2.7E-2</v>
      </c>
      <c r="S469">
        <v>207</v>
      </c>
      <c r="T469" t="s">
        <v>95</v>
      </c>
      <c r="U469">
        <v>1.87</v>
      </c>
      <c r="V469">
        <v>0.87</v>
      </c>
      <c r="W469" s="2">
        <v>0.1</v>
      </c>
      <c r="X469">
        <v>0.23766666666666666</v>
      </c>
      <c r="Y469" s="2">
        <f t="shared" si="7"/>
        <v>0.13766666666666666</v>
      </c>
      <c r="Z469" t="s">
        <v>91</v>
      </c>
    </row>
    <row r="470" spans="1:26" x14ac:dyDescent="0.35">
      <c r="A470" s="3">
        <v>2018</v>
      </c>
      <c r="B470" s="3">
        <v>13</v>
      </c>
      <c r="C470" t="s">
        <v>7</v>
      </c>
      <c r="D470" t="s">
        <v>14</v>
      </c>
      <c r="E470" t="s">
        <v>15</v>
      </c>
      <c r="F470">
        <v>260</v>
      </c>
      <c r="G470">
        <v>265.5</v>
      </c>
      <c r="H470">
        <v>1.83</v>
      </c>
      <c r="I470">
        <v>1.91</v>
      </c>
      <c r="J470" s="1">
        <v>0.42799999999999999</v>
      </c>
      <c r="K470" s="1">
        <v>0.57199999999999995</v>
      </c>
      <c r="L470" s="1">
        <v>-0.215</v>
      </c>
      <c r="M470" s="1">
        <v>9.1999999999999998E-2</v>
      </c>
      <c r="N470" t="s">
        <v>94</v>
      </c>
      <c r="O470" s="1">
        <v>0.57199999999999995</v>
      </c>
      <c r="P470">
        <v>1.91</v>
      </c>
      <c r="Q470" s="1">
        <v>0.52400000000000002</v>
      </c>
      <c r="R470" s="1">
        <v>9.1999999999999998E-2</v>
      </c>
      <c r="S470">
        <v>306</v>
      </c>
      <c r="T470" t="s">
        <v>91</v>
      </c>
      <c r="U470">
        <v>0</v>
      </c>
      <c r="V470">
        <v>-1</v>
      </c>
      <c r="W470" s="2">
        <v>0.4</v>
      </c>
      <c r="X470">
        <v>0</v>
      </c>
      <c r="Y470" s="2">
        <f t="shared" si="7"/>
        <v>-0.4</v>
      </c>
      <c r="Z470" t="s">
        <v>95</v>
      </c>
    </row>
    <row r="471" spans="1:26" x14ac:dyDescent="0.35">
      <c r="A471" s="3">
        <v>2018</v>
      </c>
      <c r="B471" s="3">
        <v>13</v>
      </c>
      <c r="C471" t="s">
        <v>7</v>
      </c>
      <c r="D471" t="s">
        <v>12</v>
      </c>
      <c r="E471" t="s">
        <v>13</v>
      </c>
      <c r="F471">
        <v>293.39999999999998</v>
      </c>
      <c r="G471">
        <v>301.5</v>
      </c>
      <c r="H471">
        <v>1.87</v>
      </c>
      <c r="I471">
        <v>1.87</v>
      </c>
      <c r="J471" s="1">
        <v>0.373</v>
      </c>
      <c r="K471" s="1">
        <v>0.627</v>
      </c>
      <c r="L471" s="1">
        <v>-0.30299999999999999</v>
      </c>
      <c r="M471" s="1">
        <v>0.17199999999999999</v>
      </c>
      <c r="N471" t="s">
        <v>94</v>
      </c>
      <c r="O471" s="1">
        <v>0.627</v>
      </c>
      <c r="P471">
        <v>1.87</v>
      </c>
      <c r="Q471" s="1">
        <v>0.53500000000000003</v>
      </c>
      <c r="R471" s="1">
        <v>0.17199999999999999</v>
      </c>
      <c r="S471">
        <v>281</v>
      </c>
      <c r="T471" t="s">
        <v>95</v>
      </c>
      <c r="U471">
        <v>1.87</v>
      </c>
      <c r="V471">
        <v>0.87</v>
      </c>
      <c r="W471" s="2">
        <v>0.8</v>
      </c>
      <c r="X471">
        <v>1.542</v>
      </c>
      <c r="Y471" s="2">
        <f t="shared" si="7"/>
        <v>0.74199999999999999</v>
      </c>
      <c r="Z471" t="s">
        <v>95</v>
      </c>
    </row>
    <row r="472" spans="1:26" x14ac:dyDescent="0.35">
      <c r="A472" s="3">
        <v>2018</v>
      </c>
      <c r="B472" s="3">
        <v>13</v>
      </c>
      <c r="C472" t="s">
        <v>7</v>
      </c>
      <c r="D472" t="s">
        <v>51</v>
      </c>
      <c r="E472" t="s">
        <v>52</v>
      </c>
      <c r="F472">
        <v>263.39999999999998</v>
      </c>
      <c r="G472">
        <v>266.5</v>
      </c>
      <c r="H472">
        <v>1.95</v>
      </c>
      <c r="I472">
        <v>1.8</v>
      </c>
      <c r="J472" s="1">
        <v>0.42299999999999999</v>
      </c>
      <c r="K472" s="1">
        <v>0.57699999999999996</v>
      </c>
      <c r="L472" s="1">
        <v>-0.17299999999999999</v>
      </c>
      <c r="M472" s="1">
        <v>3.7999999999999999E-2</v>
      </c>
      <c r="N472" t="s">
        <v>94</v>
      </c>
      <c r="O472" s="1">
        <v>0.57699999999999996</v>
      </c>
      <c r="P472">
        <v>1.8</v>
      </c>
      <c r="Q472" s="1">
        <v>0.55600000000000005</v>
      </c>
      <c r="R472" s="1">
        <v>3.7999999999999999E-2</v>
      </c>
      <c r="S472">
        <v>300</v>
      </c>
      <c r="T472" t="s">
        <v>91</v>
      </c>
      <c r="U472">
        <v>0</v>
      </c>
      <c r="V472">
        <v>-1</v>
      </c>
      <c r="W472" s="2">
        <v>0.2</v>
      </c>
      <c r="X472">
        <v>0</v>
      </c>
      <c r="Y472" s="2">
        <f t="shared" si="7"/>
        <v>-0.2</v>
      </c>
      <c r="Z472" t="s">
        <v>95</v>
      </c>
    </row>
    <row r="473" spans="1:26" x14ac:dyDescent="0.35">
      <c r="A473" s="3">
        <v>2018</v>
      </c>
      <c r="B473" s="3">
        <v>13</v>
      </c>
      <c r="C473" t="s">
        <v>7</v>
      </c>
      <c r="D473" t="s">
        <v>24</v>
      </c>
      <c r="E473" t="s">
        <v>25</v>
      </c>
      <c r="F473">
        <v>220.1</v>
      </c>
      <c r="G473">
        <v>214.5</v>
      </c>
      <c r="H473">
        <v>2.1</v>
      </c>
      <c r="I473">
        <v>1.71</v>
      </c>
      <c r="J473" s="1">
        <v>0.54700000000000004</v>
      </c>
      <c r="K473" s="1">
        <v>0.45300000000000001</v>
      </c>
      <c r="L473" s="1">
        <v>0.15</v>
      </c>
      <c r="M473" s="1">
        <v>-0.224</v>
      </c>
      <c r="N473" t="s">
        <v>90</v>
      </c>
      <c r="O473" s="1">
        <v>0.54700000000000004</v>
      </c>
      <c r="P473">
        <v>2.1</v>
      </c>
      <c r="Q473" s="1">
        <v>0.47599999999999998</v>
      </c>
      <c r="R473" s="1">
        <v>0.15</v>
      </c>
      <c r="S473">
        <v>137</v>
      </c>
      <c r="T473" t="s">
        <v>91</v>
      </c>
      <c r="U473">
        <v>0</v>
      </c>
      <c r="V473">
        <v>-1</v>
      </c>
      <c r="W473" s="2">
        <v>0.6</v>
      </c>
      <c r="X473">
        <v>0</v>
      </c>
      <c r="Y473" s="2">
        <f t="shared" si="7"/>
        <v>-0.6</v>
      </c>
      <c r="Z473" t="s">
        <v>91</v>
      </c>
    </row>
    <row r="474" spans="1:26" x14ac:dyDescent="0.35">
      <c r="A474" s="3">
        <v>2018</v>
      </c>
      <c r="B474" s="3">
        <v>14</v>
      </c>
      <c r="C474" t="s">
        <v>7</v>
      </c>
      <c r="D474" t="s">
        <v>24</v>
      </c>
      <c r="E474" t="s">
        <v>25</v>
      </c>
      <c r="F474">
        <v>229.1</v>
      </c>
      <c r="G474">
        <v>221.5</v>
      </c>
      <c r="H474">
        <v>1.8</v>
      </c>
      <c r="I474">
        <v>1.95</v>
      </c>
      <c r="J474" s="1">
        <v>0.56999999999999995</v>
      </c>
      <c r="K474" s="1">
        <v>0.43</v>
      </c>
      <c r="L474" s="1">
        <v>2.5000000000000001E-2</v>
      </c>
      <c r="M474" s="1">
        <v>-0.16</v>
      </c>
      <c r="N474" t="s">
        <v>90</v>
      </c>
      <c r="O474" s="1">
        <v>0.56999999999999995</v>
      </c>
      <c r="P474">
        <v>1.8</v>
      </c>
      <c r="Q474" s="1">
        <v>0.55600000000000005</v>
      </c>
      <c r="R474" s="1">
        <v>2.5000000000000001E-2</v>
      </c>
      <c r="S474">
        <v>265</v>
      </c>
      <c r="T474" t="s">
        <v>95</v>
      </c>
      <c r="U474">
        <v>1.8</v>
      </c>
      <c r="V474">
        <v>0.8</v>
      </c>
      <c r="W474" s="2">
        <v>0.1</v>
      </c>
      <c r="X474">
        <v>0.23600000000000002</v>
      </c>
      <c r="Y474" s="2">
        <f t="shared" si="7"/>
        <v>0.13600000000000001</v>
      </c>
      <c r="Z474" t="s">
        <v>91</v>
      </c>
    </row>
    <row r="475" spans="1:26" x14ac:dyDescent="0.35">
      <c r="A475" s="3">
        <v>2018</v>
      </c>
      <c r="B475" s="3">
        <v>14</v>
      </c>
      <c r="C475" t="s">
        <v>7</v>
      </c>
      <c r="D475" t="s">
        <v>40</v>
      </c>
      <c r="E475" t="s">
        <v>41</v>
      </c>
      <c r="F475">
        <v>269.89999999999998</v>
      </c>
      <c r="G475">
        <v>297.5</v>
      </c>
      <c r="H475">
        <v>1.87</v>
      </c>
      <c r="I475">
        <v>1.87</v>
      </c>
      <c r="J475" s="1">
        <v>0.23899999999999999</v>
      </c>
      <c r="K475" s="1">
        <v>0.76100000000000001</v>
      </c>
      <c r="L475" s="1">
        <v>-0.55300000000000005</v>
      </c>
      <c r="M475" s="1">
        <v>0.42299999999999999</v>
      </c>
      <c r="N475" t="s">
        <v>94</v>
      </c>
      <c r="O475" s="1">
        <v>0.76100000000000001</v>
      </c>
      <c r="P475">
        <v>1.87</v>
      </c>
      <c r="Q475" s="1">
        <v>0.53500000000000003</v>
      </c>
      <c r="R475" s="1">
        <v>0.42299999999999999</v>
      </c>
      <c r="S475">
        <v>399</v>
      </c>
      <c r="T475" t="s">
        <v>91</v>
      </c>
      <c r="U475">
        <v>0</v>
      </c>
      <c r="V475">
        <v>-1</v>
      </c>
      <c r="W475" s="2">
        <v>2</v>
      </c>
      <c r="X475">
        <v>0</v>
      </c>
      <c r="Y475" s="2">
        <f t="shared" si="7"/>
        <v>-2</v>
      </c>
      <c r="Z475" t="s">
        <v>95</v>
      </c>
    </row>
    <row r="476" spans="1:26" x14ac:dyDescent="0.35">
      <c r="A476" s="3">
        <v>2018</v>
      </c>
      <c r="B476" s="3">
        <v>14</v>
      </c>
      <c r="C476" t="s">
        <v>7</v>
      </c>
      <c r="D476" t="s">
        <v>16</v>
      </c>
      <c r="E476" t="s">
        <v>17</v>
      </c>
      <c r="F476">
        <v>279.10000000000002</v>
      </c>
      <c r="G476">
        <v>302.5</v>
      </c>
      <c r="H476">
        <v>1.87</v>
      </c>
      <c r="I476">
        <v>1.87</v>
      </c>
      <c r="J476" s="1">
        <v>0.249</v>
      </c>
      <c r="K476" s="1">
        <v>0.751</v>
      </c>
      <c r="L476" s="1">
        <v>-0.53500000000000003</v>
      </c>
      <c r="M476" s="1">
        <v>0.40500000000000003</v>
      </c>
      <c r="N476" t="s">
        <v>94</v>
      </c>
      <c r="O476" s="1">
        <v>0.751</v>
      </c>
      <c r="P476">
        <v>1.87</v>
      </c>
      <c r="Q476" s="1">
        <v>0.53500000000000003</v>
      </c>
      <c r="R476" s="1">
        <v>0.40500000000000003</v>
      </c>
      <c r="S476">
        <v>262</v>
      </c>
      <c r="T476" t="s">
        <v>95</v>
      </c>
      <c r="U476">
        <v>1.87</v>
      </c>
      <c r="V476">
        <v>0.87</v>
      </c>
      <c r="W476" s="2">
        <v>1.9</v>
      </c>
      <c r="X476">
        <v>3.6249999999999996</v>
      </c>
      <c r="Y476" s="2">
        <f t="shared" si="7"/>
        <v>1.7249999999999996</v>
      </c>
      <c r="Z476" t="s">
        <v>95</v>
      </c>
    </row>
    <row r="477" spans="1:26" x14ac:dyDescent="0.35">
      <c r="A477" s="3">
        <v>2018</v>
      </c>
      <c r="B477" s="3">
        <v>14</v>
      </c>
      <c r="C477" t="s">
        <v>7</v>
      </c>
      <c r="D477" t="s">
        <v>28</v>
      </c>
      <c r="E477" t="s">
        <v>29</v>
      </c>
      <c r="F477">
        <v>267.8</v>
      </c>
      <c r="G477">
        <v>298.5</v>
      </c>
      <c r="H477">
        <v>2</v>
      </c>
      <c r="I477">
        <v>1.77</v>
      </c>
      <c r="J477" s="1">
        <v>0.219</v>
      </c>
      <c r="K477" s="1">
        <v>0.78100000000000003</v>
      </c>
      <c r="L477" s="1">
        <v>-0.56299999999999994</v>
      </c>
      <c r="M477" s="1">
        <v>0.38300000000000001</v>
      </c>
      <c r="N477" t="s">
        <v>94</v>
      </c>
      <c r="O477" s="1">
        <v>0.78100000000000003</v>
      </c>
      <c r="P477">
        <v>1.77</v>
      </c>
      <c r="Q477" s="1">
        <v>0.56499999999999995</v>
      </c>
      <c r="R477" s="1">
        <v>0.38300000000000001</v>
      </c>
      <c r="S477">
        <v>208</v>
      </c>
      <c r="T477" t="s">
        <v>95</v>
      </c>
      <c r="U477">
        <v>1.77</v>
      </c>
      <c r="V477">
        <v>0.77</v>
      </c>
      <c r="W477" s="2">
        <v>2.1</v>
      </c>
      <c r="X477">
        <v>3.6670000000000003</v>
      </c>
      <c r="Y477" s="2">
        <f t="shared" si="7"/>
        <v>1.5670000000000002</v>
      </c>
      <c r="Z477" t="s">
        <v>95</v>
      </c>
    </row>
    <row r="478" spans="1:26" x14ac:dyDescent="0.35">
      <c r="A478" s="3">
        <v>2018</v>
      </c>
      <c r="B478" s="3">
        <v>14</v>
      </c>
      <c r="C478" t="s">
        <v>7</v>
      </c>
      <c r="D478" t="s">
        <v>42</v>
      </c>
      <c r="E478" t="s">
        <v>43</v>
      </c>
      <c r="F478">
        <v>260.5</v>
      </c>
      <c r="G478">
        <v>247.5</v>
      </c>
      <c r="H478">
        <v>1.87</v>
      </c>
      <c r="I478">
        <v>1.87</v>
      </c>
      <c r="J478" s="1">
        <v>0.61899999999999999</v>
      </c>
      <c r="K478" s="1">
        <v>0.38100000000000001</v>
      </c>
      <c r="L478" s="1">
        <v>0.158</v>
      </c>
      <c r="M478" s="1">
        <v>-0.28799999999999998</v>
      </c>
      <c r="N478" t="s">
        <v>90</v>
      </c>
      <c r="O478" s="1">
        <v>0.61899999999999999</v>
      </c>
      <c r="P478">
        <v>1.87</v>
      </c>
      <c r="Q478" s="1">
        <v>0.53500000000000003</v>
      </c>
      <c r="R478" s="1">
        <v>0.158</v>
      </c>
      <c r="S478">
        <v>267</v>
      </c>
      <c r="T478" t="s">
        <v>95</v>
      </c>
      <c r="U478">
        <v>1.87</v>
      </c>
      <c r="V478">
        <v>0.87</v>
      </c>
      <c r="W478" s="2">
        <v>0.8</v>
      </c>
      <c r="X478">
        <v>1.4139999999999999</v>
      </c>
      <c r="Y478" s="2">
        <f t="shared" si="7"/>
        <v>0.61399999999999988</v>
      </c>
      <c r="Z478" t="s">
        <v>95</v>
      </c>
    </row>
    <row r="479" spans="1:26" x14ac:dyDescent="0.35">
      <c r="A479" s="3">
        <v>2018</v>
      </c>
      <c r="B479" s="3">
        <v>14</v>
      </c>
      <c r="C479" t="s">
        <v>7</v>
      </c>
      <c r="D479" t="s">
        <v>22</v>
      </c>
      <c r="E479" t="s">
        <v>23</v>
      </c>
      <c r="F479">
        <v>251.7</v>
      </c>
      <c r="G479">
        <v>235.5</v>
      </c>
      <c r="H479">
        <v>1.87</v>
      </c>
      <c r="I479">
        <v>1.87</v>
      </c>
      <c r="J479" s="1">
        <v>0.65400000000000003</v>
      </c>
      <c r="K479" s="1">
        <v>0.34599999999999997</v>
      </c>
      <c r="L479" s="1">
        <v>0.224</v>
      </c>
      <c r="M479" s="1">
        <v>-0.35399999999999998</v>
      </c>
      <c r="N479" t="s">
        <v>90</v>
      </c>
      <c r="O479" s="1">
        <v>0.65400000000000003</v>
      </c>
      <c r="P479">
        <v>1.87</v>
      </c>
      <c r="Q479" s="1">
        <v>0.53500000000000003</v>
      </c>
      <c r="R479" s="1">
        <v>0.224</v>
      </c>
      <c r="S479">
        <v>186</v>
      </c>
      <c r="T479" t="s">
        <v>91</v>
      </c>
      <c r="U479">
        <v>0</v>
      </c>
      <c r="V479">
        <v>-1</v>
      </c>
      <c r="W479" s="2">
        <v>1.0999999999999999</v>
      </c>
      <c r="X479">
        <v>0</v>
      </c>
      <c r="Y479" s="2">
        <f t="shared" si="7"/>
        <v>-1.0999999999999999</v>
      </c>
      <c r="Z479" t="s">
        <v>95</v>
      </c>
    </row>
    <row r="480" spans="1:26" x14ac:dyDescent="0.35">
      <c r="A480" s="3">
        <v>2018</v>
      </c>
      <c r="B480" s="3">
        <v>14</v>
      </c>
      <c r="C480" t="s">
        <v>7</v>
      </c>
      <c r="D480" t="s">
        <v>67</v>
      </c>
      <c r="E480" t="s">
        <v>63</v>
      </c>
      <c r="F480">
        <v>185.1</v>
      </c>
      <c r="G480">
        <v>195.5</v>
      </c>
      <c r="H480">
        <v>1.87</v>
      </c>
      <c r="I480">
        <v>1.87</v>
      </c>
      <c r="J480" s="1">
        <v>0.36099999999999999</v>
      </c>
      <c r="K480" s="1">
        <v>0.63900000000000001</v>
      </c>
      <c r="L480" s="1">
        <v>-0.32500000000000001</v>
      </c>
      <c r="M480" s="1">
        <v>0.19400000000000001</v>
      </c>
      <c r="N480" t="s">
        <v>94</v>
      </c>
      <c r="O480" s="1">
        <v>0.63900000000000001</v>
      </c>
      <c r="P480">
        <v>1.87</v>
      </c>
      <c r="Q480" s="1">
        <v>0.53500000000000003</v>
      </c>
      <c r="R480" s="1">
        <v>0.19400000000000001</v>
      </c>
      <c r="S480">
        <v>206</v>
      </c>
      <c r="T480" t="s">
        <v>91</v>
      </c>
      <c r="U480">
        <v>0</v>
      </c>
      <c r="V480">
        <v>-1</v>
      </c>
      <c r="W480" s="2">
        <v>0.89999999999999991</v>
      </c>
      <c r="X480">
        <v>0</v>
      </c>
      <c r="Y480" s="2">
        <f t="shared" si="7"/>
        <v>-0.89999999999999991</v>
      </c>
      <c r="Z480" t="s">
        <v>91</v>
      </c>
    </row>
    <row r="481" spans="1:26" x14ac:dyDescent="0.35">
      <c r="A481" s="3">
        <v>2018</v>
      </c>
      <c r="B481" s="3">
        <v>14</v>
      </c>
      <c r="C481" t="s">
        <v>7</v>
      </c>
      <c r="D481" t="s">
        <v>12</v>
      </c>
      <c r="E481" t="s">
        <v>13</v>
      </c>
      <c r="F481">
        <v>301.5</v>
      </c>
      <c r="G481">
        <v>315.5</v>
      </c>
      <c r="H481">
        <v>1.87</v>
      </c>
      <c r="I481">
        <v>1.87</v>
      </c>
      <c r="J481" s="1">
        <v>0.31900000000000001</v>
      </c>
      <c r="K481" s="1">
        <v>0.68100000000000005</v>
      </c>
      <c r="L481" s="1">
        <v>-0.40400000000000003</v>
      </c>
      <c r="M481" s="1">
        <v>0.27400000000000002</v>
      </c>
      <c r="N481" t="s">
        <v>94</v>
      </c>
      <c r="O481" s="1">
        <v>0.68100000000000005</v>
      </c>
      <c r="P481">
        <v>1.87</v>
      </c>
      <c r="Q481" s="1">
        <v>0.53500000000000003</v>
      </c>
      <c r="R481" s="1">
        <v>0.27400000000000002</v>
      </c>
      <c r="S481">
        <v>282</v>
      </c>
      <c r="T481" t="s">
        <v>95</v>
      </c>
      <c r="U481">
        <v>1.87</v>
      </c>
      <c r="V481">
        <v>0.87</v>
      </c>
      <c r="W481" s="2">
        <v>1.3</v>
      </c>
      <c r="X481">
        <v>2.4550000000000001</v>
      </c>
      <c r="Y481" s="2">
        <f t="shared" si="7"/>
        <v>1.155</v>
      </c>
      <c r="Z481" t="s">
        <v>95</v>
      </c>
    </row>
    <row r="482" spans="1:26" x14ac:dyDescent="0.35">
      <c r="A482" s="3">
        <v>2018</v>
      </c>
      <c r="B482" s="3">
        <v>14</v>
      </c>
      <c r="C482" t="s">
        <v>7</v>
      </c>
      <c r="D482" t="s">
        <v>56</v>
      </c>
      <c r="E482" t="s">
        <v>57</v>
      </c>
      <c r="F482">
        <v>271.39999999999998</v>
      </c>
      <c r="G482">
        <v>286.5</v>
      </c>
      <c r="H482">
        <v>1.87</v>
      </c>
      <c r="I482">
        <v>1.87</v>
      </c>
      <c r="J482" s="1">
        <v>0.33900000000000002</v>
      </c>
      <c r="K482" s="1">
        <v>0.66100000000000003</v>
      </c>
      <c r="L482" s="1">
        <v>-0.36499999999999999</v>
      </c>
      <c r="M482" s="1">
        <v>0.23499999999999999</v>
      </c>
      <c r="N482" t="s">
        <v>94</v>
      </c>
      <c r="O482" s="1">
        <v>0.66100000000000003</v>
      </c>
      <c r="P482">
        <v>1.87</v>
      </c>
      <c r="Q482" s="1">
        <v>0.53500000000000003</v>
      </c>
      <c r="R482" s="1">
        <v>0.23499999999999999</v>
      </c>
      <c r="S482">
        <v>196</v>
      </c>
      <c r="T482" t="s">
        <v>95</v>
      </c>
      <c r="U482">
        <v>1.87</v>
      </c>
      <c r="V482">
        <v>0.87</v>
      </c>
      <c r="W482" s="2">
        <v>1.0999999999999999</v>
      </c>
      <c r="X482">
        <v>2.1043333333333334</v>
      </c>
      <c r="Y482" s="2">
        <f t="shared" si="7"/>
        <v>1.0043333333333335</v>
      </c>
      <c r="Z482" t="s">
        <v>95</v>
      </c>
    </row>
    <row r="483" spans="1:26" x14ac:dyDescent="0.35">
      <c r="A483" s="3">
        <v>2018</v>
      </c>
      <c r="B483" s="3">
        <v>14</v>
      </c>
      <c r="C483" t="s">
        <v>7</v>
      </c>
      <c r="D483" t="s">
        <v>46</v>
      </c>
      <c r="E483" t="s">
        <v>47</v>
      </c>
      <c r="F483">
        <v>259.8</v>
      </c>
      <c r="G483">
        <v>245.5</v>
      </c>
      <c r="H483">
        <v>1.87</v>
      </c>
      <c r="I483">
        <v>1.87</v>
      </c>
      <c r="J483" s="1">
        <v>0.61299999999999999</v>
      </c>
      <c r="K483" s="1">
        <v>0.38700000000000001</v>
      </c>
      <c r="L483" s="1">
        <v>0.14699999999999999</v>
      </c>
      <c r="M483" s="1">
        <v>-0.27700000000000002</v>
      </c>
      <c r="N483" t="s">
        <v>90</v>
      </c>
      <c r="O483" s="1">
        <v>0.61299999999999999</v>
      </c>
      <c r="P483">
        <v>1.87</v>
      </c>
      <c r="Q483" s="1">
        <v>0.53500000000000003</v>
      </c>
      <c r="R483" s="1">
        <v>0.14699999999999999</v>
      </c>
      <c r="S483">
        <v>322</v>
      </c>
      <c r="T483" t="s">
        <v>95</v>
      </c>
      <c r="U483">
        <v>1.87</v>
      </c>
      <c r="V483">
        <v>0.87</v>
      </c>
      <c r="W483" s="2">
        <v>0.70000000000000007</v>
      </c>
      <c r="X483">
        <v>1.3166666666666667</v>
      </c>
      <c r="Y483" s="2">
        <f t="shared" si="7"/>
        <v>0.61666666666666659</v>
      </c>
      <c r="Z483" t="s">
        <v>95</v>
      </c>
    </row>
    <row r="484" spans="1:26" x14ac:dyDescent="0.35">
      <c r="A484" s="3">
        <v>2018</v>
      </c>
      <c r="B484" s="3">
        <v>14</v>
      </c>
      <c r="C484" t="s">
        <v>7</v>
      </c>
      <c r="D484" t="s">
        <v>32</v>
      </c>
      <c r="E484" t="s">
        <v>33</v>
      </c>
      <c r="F484">
        <v>291.5</v>
      </c>
      <c r="G484">
        <v>280.5</v>
      </c>
      <c r="H484">
        <v>1.87</v>
      </c>
      <c r="I484">
        <v>1.87</v>
      </c>
      <c r="J484" s="1">
        <v>0.59199999999999997</v>
      </c>
      <c r="K484" s="1">
        <v>0.40799999999999997</v>
      </c>
      <c r="L484" s="1">
        <v>0.106</v>
      </c>
      <c r="M484" s="1">
        <v>-0.23699999999999999</v>
      </c>
      <c r="N484" t="s">
        <v>90</v>
      </c>
      <c r="O484" s="1">
        <v>0.59199999999999997</v>
      </c>
      <c r="P484">
        <v>1.87</v>
      </c>
      <c r="Q484" s="1">
        <v>0.53500000000000003</v>
      </c>
      <c r="R484" s="1">
        <v>0.106</v>
      </c>
      <c r="S484">
        <v>220</v>
      </c>
      <c r="T484" t="s">
        <v>91</v>
      </c>
      <c r="U484">
        <v>0</v>
      </c>
      <c r="V484">
        <v>-1</v>
      </c>
      <c r="W484" s="2">
        <v>0.5</v>
      </c>
      <c r="X484">
        <v>0</v>
      </c>
      <c r="Y484" s="2">
        <f t="shared" si="7"/>
        <v>-0.5</v>
      </c>
      <c r="Z484" t="s">
        <v>95</v>
      </c>
    </row>
    <row r="485" spans="1:26" x14ac:dyDescent="0.35">
      <c r="A485" s="3">
        <v>2018</v>
      </c>
      <c r="B485" s="3">
        <v>14</v>
      </c>
      <c r="C485" t="s">
        <v>7</v>
      </c>
      <c r="D485" t="s">
        <v>10</v>
      </c>
      <c r="E485" t="s">
        <v>11</v>
      </c>
      <c r="F485">
        <v>258.3</v>
      </c>
      <c r="G485">
        <v>255.5</v>
      </c>
      <c r="H485">
        <v>1.87</v>
      </c>
      <c r="I485">
        <v>1.87</v>
      </c>
      <c r="J485" s="1">
        <v>0.501</v>
      </c>
      <c r="K485" s="1">
        <v>0.499</v>
      </c>
      <c r="L485" s="1">
        <v>-6.4000000000000001E-2</v>
      </c>
      <c r="M485" s="1">
        <v>-6.6000000000000003E-2</v>
      </c>
      <c r="N485" t="s">
        <v>99</v>
      </c>
      <c r="O485" s="1" t="s">
        <v>92</v>
      </c>
      <c r="P485" t="s">
        <v>92</v>
      </c>
      <c r="Q485" s="1" t="s">
        <v>93</v>
      </c>
      <c r="R485" s="1">
        <v>-1E-3</v>
      </c>
      <c r="S485">
        <v>197</v>
      </c>
      <c r="T485" t="s">
        <v>100</v>
      </c>
      <c r="U485">
        <v>1</v>
      </c>
      <c r="V485">
        <v>0</v>
      </c>
      <c r="W485" s="2">
        <v>0</v>
      </c>
      <c r="X485">
        <v>0</v>
      </c>
      <c r="Y485" s="2">
        <f t="shared" si="7"/>
        <v>0</v>
      </c>
      <c r="Z485" t="s">
        <v>91</v>
      </c>
    </row>
    <row r="486" spans="1:26" x14ac:dyDescent="0.35">
      <c r="A486" s="3">
        <v>2018</v>
      </c>
      <c r="B486" s="3">
        <v>14</v>
      </c>
      <c r="C486" t="s">
        <v>7</v>
      </c>
      <c r="D486" t="s">
        <v>18</v>
      </c>
      <c r="E486" t="s">
        <v>19</v>
      </c>
      <c r="F486">
        <v>291.5</v>
      </c>
      <c r="G486">
        <v>305.5</v>
      </c>
      <c r="H486">
        <v>1.87</v>
      </c>
      <c r="I486">
        <v>1.87</v>
      </c>
      <c r="J486" s="1">
        <v>0.36599999999999999</v>
      </c>
      <c r="K486" s="1">
        <v>0.63400000000000001</v>
      </c>
      <c r="L486" s="1">
        <v>-0.315</v>
      </c>
      <c r="M486" s="1">
        <v>0.184</v>
      </c>
      <c r="N486" t="s">
        <v>94</v>
      </c>
      <c r="O486" s="1">
        <v>0.63400000000000001</v>
      </c>
      <c r="P486">
        <v>1.87</v>
      </c>
      <c r="Q486" s="1">
        <v>0.53500000000000003</v>
      </c>
      <c r="R486" s="1">
        <v>0.184</v>
      </c>
      <c r="S486">
        <v>201</v>
      </c>
      <c r="T486" t="s">
        <v>95</v>
      </c>
      <c r="U486">
        <v>1.87</v>
      </c>
      <c r="V486">
        <v>0.87</v>
      </c>
      <c r="W486" s="2">
        <v>0.89999999999999991</v>
      </c>
      <c r="X486">
        <v>1.6516666666666666</v>
      </c>
      <c r="Y486" s="2">
        <f t="shared" si="7"/>
        <v>0.75166666666666671</v>
      </c>
      <c r="Z486" t="s">
        <v>95</v>
      </c>
    </row>
    <row r="487" spans="1:26" x14ac:dyDescent="0.35">
      <c r="A487" s="3">
        <v>2018</v>
      </c>
      <c r="B487" s="3">
        <v>14</v>
      </c>
      <c r="C487" t="s">
        <v>7</v>
      </c>
      <c r="D487" t="s">
        <v>48</v>
      </c>
      <c r="E487" t="s">
        <v>49</v>
      </c>
      <c r="F487">
        <v>239.4</v>
      </c>
      <c r="G487">
        <v>235.5</v>
      </c>
      <c r="H487">
        <v>1.83</v>
      </c>
      <c r="I487">
        <v>1.91</v>
      </c>
      <c r="J487" s="1">
        <v>0.51700000000000002</v>
      </c>
      <c r="K487" s="1">
        <v>0.48299999999999998</v>
      </c>
      <c r="L487" s="1">
        <v>-5.0999999999999997E-2</v>
      </c>
      <c r="M487" s="1">
        <v>-7.9000000000000001E-2</v>
      </c>
      <c r="N487" t="s">
        <v>99</v>
      </c>
      <c r="O487" s="1" t="s">
        <v>92</v>
      </c>
      <c r="P487" t="s">
        <v>92</v>
      </c>
      <c r="Q487" s="1" t="s">
        <v>93</v>
      </c>
      <c r="R487" s="1">
        <v>-1E-3</v>
      </c>
      <c r="S487">
        <v>72</v>
      </c>
      <c r="T487" t="s">
        <v>100</v>
      </c>
      <c r="U487">
        <v>1</v>
      </c>
      <c r="V487">
        <v>0</v>
      </c>
      <c r="W487" s="2">
        <v>0</v>
      </c>
      <c r="X487">
        <v>0</v>
      </c>
      <c r="Y487" s="2">
        <f t="shared" si="7"/>
        <v>0</v>
      </c>
      <c r="Z487" t="s">
        <v>91</v>
      </c>
    </row>
    <row r="488" spans="1:26" x14ac:dyDescent="0.35">
      <c r="A488" s="3">
        <v>2018</v>
      </c>
      <c r="B488" s="3">
        <v>14</v>
      </c>
      <c r="C488" t="s">
        <v>7</v>
      </c>
      <c r="D488" t="s">
        <v>51</v>
      </c>
      <c r="E488" t="s">
        <v>52</v>
      </c>
      <c r="F488">
        <v>250</v>
      </c>
      <c r="G488">
        <v>250.5</v>
      </c>
      <c r="H488">
        <v>1.87</v>
      </c>
      <c r="I488">
        <v>1.87</v>
      </c>
      <c r="J488" s="1">
        <v>0.45</v>
      </c>
      <c r="K488" s="1">
        <v>0.55000000000000004</v>
      </c>
      <c r="L488" s="1">
        <v>-0.158</v>
      </c>
      <c r="M488" s="1">
        <v>2.8000000000000001E-2</v>
      </c>
      <c r="N488" t="s">
        <v>94</v>
      </c>
      <c r="O488" s="1">
        <v>0.55000000000000004</v>
      </c>
      <c r="P488">
        <v>1.87</v>
      </c>
      <c r="Q488" s="1">
        <v>0.53500000000000003</v>
      </c>
      <c r="R488" s="1">
        <v>2.8000000000000001E-2</v>
      </c>
      <c r="S488">
        <v>265</v>
      </c>
      <c r="T488" t="s">
        <v>91</v>
      </c>
      <c r="U488">
        <v>0</v>
      </c>
      <c r="V488">
        <v>-1</v>
      </c>
      <c r="W488" s="2">
        <v>0.1</v>
      </c>
      <c r="X488">
        <v>0</v>
      </c>
      <c r="Y488" s="2">
        <f t="shared" si="7"/>
        <v>-0.1</v>
      </c>
      <c r="Z488" t="s">
        <v>91</v>
      </c>
    </row>
    <row r="489" spans="1:26" x14ac:dyDescent="0.35">
      <c r="A489" s="3">
        <v>2018</v>
      </c>
      <c r="B489" s="3">
        <v>14</v>
      </c>
      <c r="C489" t="s">
        <v>7</v>
      </c>
      <c r="D489" t="s">
        <v>53</v>
      </c>
      <c r="E489" t="s">
        <v>54</v>
      </c>
      <c r="F489">
        <v>272.7</v>
      </c>
      <c r="G489">
        <v>289.5</v>
      </c>
      <c r="H489">
        <v>1.87</v>
      </c>
      <c r="I489">
        <v>1.87</v>
      </c>
      <c r="J489" s="1">
        <v>0.32700000000000001</v>
      </c>
      <c r="K489" s="1">
        <v>0.67300000000000004</v>
      </c>
      <c r="L489" s="1">
        <v>-0.38900000000000001</v>
      </c>
      <c r="M489" s="1">
        <v>0.25800000000000001</v>
      </c>
      <c r="N489" t="s">
        <v>94</v>
      </c>
      <c r="O489" s="1">
        <v>0.67300000000000004</v>
      </c>
      <c r="P489">
        <v>1.87</v>
      </c>
      <c r="Q489" s="1">
        <v>0.53500000000000003</v>
      </c>
      <c r="R489" s="1">
        <v>0.25800000000000001</v>
      </c>
      <c r="S489">
        <v>358</v>
      </c>
      <c r="T489" t="s">
        <v>91</v>
      </c>
      <c r="U489">
        <v>0</v>
      </c>
      <c r="V489">
        <v>-1</v>
      </c>
      <c r="W489" s="2">
        <v>1.2</v>
      </c>
      <c r="X489">
        <v>0</v>
      </c>
      <c r="Y489" s="2">
        <f t="shared" si="7"/>
        <v>-1.2</v>
      </c>
      <c r="Z489" t="s">
        <v>95</v>
      </c>
    </row>
    <row r="490" spans="1:26" x14ac:dyDescent="0.35">
      <c r="A490" s="3">
        <v>2018</v>
      </c>
      <c r="B490" s="3">
        <v>14</v>
      </c>
      <c r="C490" t="s">
        <v>7</v>
      </c>
      <c r="D490" t="s">
        <v>38</v>
      </c>
      <c r="E490" t="s">
        <v>39</v>
      </c>
      <c r="F490">
        <v>260.7</v>
      </c>
      <c r="G490">
        <v>250.5</v>
      </c>
      <c r="H490">
        <v>1.87</v>
      </c>
      <c r="I490">
        <v>1.87</v>
      </c>
      <c r="J490" s="1">
        <v>0.58799999999999997</v>
      </c>
      <c r="K490" s="1">
        <v>0.41199999999999998</v>
      </c>
      <c r="L490" s="1">
        <v>0.1</v>
      </c>
      <c r="M490" s="1">
        <v>-0.23</v>
      </c>
      <c r="N490" t="s">
        <v>90</v>
      </c>
      <c r="O490" s="1">
        <v>0.58799999999999997</v>
      </c>
      <c r="P490">
        <v>1.87</v>
      </c>
      <c r="Q490" s="1">
        <v>0.53500000000000003</v>
      </c>
      <c r="R490" s="1">
        <v>0.1</v>
      </c>
      <c r="S490">
        <v>110</v>
      </c>
      <c r="T490" t="s">
        <v>91</v>
      </c>
      <c r="U490">
        <v>0</v>
      </c>
      <c r="V490">
        <v>-1</v>
      </c>
      <c r="W490" s="2">
        <v>0.5</v>
      </c>
      <c r="X490">
        <v>0</v>
      </c>
      <c r="Y490" s="2">
        <f t="shared" si="7"/>
        <v>-0.5</v>
      </c>
      <c r="Z490" t="s">
        <v>95</v>
      </c>
    </row>
    <row r="491" spans="1:26" x14ac:dyDescent="0.35">
      <c r="A491" s="3">
        <v>2018</v>
      </c>
      <c r="B491" s="3">
        <v>14</v>
      </c>
      <c r="C491" t="s">
        <v>7</v>
      </c>
      <c r="D491" t="s">
        <v>26</v>
      </c>
      <c r="E491" t="s">
        <v>27</v>
      </c>
      <c r="F491">
        <v>230.3</v>
      </c>
      <c r="G491">
        <v>236.5</v>
      </c>
      <c r="H491">
        <v>1.87</v>
      </c>
      <c r="I491">
        <v>1.87</v>
      </c>
      <c r="J491" s="1">
        <v>0.41799999999999998</v>
      </c>
      <c r="K491" s="1">
        <v>0.58199999999999996</v>
      </c>
      <c r="L491" s="1">
        <v>-0.218</v>
      </c>
      <c r="M491" s="1">
        <v>8.7999999999999995E-2</v>
      </c>
      <c r="N491" t="s">
        <v>94</v>
      </c>
      <c r="O491" s="1">
        <v>0.58199999999999996</v>
      </c>
      <c r="P491">
        <v>1.87</v>
      </c>
      <c r="Q491" s="1">
        <v>0.53500000000000003</v>
      </c>
      <c r="R491" s="1">
        <v>8.7999999999999995E-2</v>
      </c>
      <c r="S491">
        <v>455</v>
      </c>
      <c r="T491" t="s">
        <v>91</v>
      </c>
      <c r="U491">
        <v>0</v>
      </c>
      <c r="V491">
        <v>-1</v>
      </c>
      <c r="W491" s="2">
        <v>0.4</v>
      </c>
      <c r="X491">
        <v>0</v>
      </c>
      <c r="Y491" s="2">
        <f t="shared" si="7"/>
        <v>-0.4</v>
      </c>
      <c r="Z491" t="s">
        <v>95</v>
      </c>
    </row>
    <row r="492" spans="1:26" x14ac:dyDescent="0.35">
      <c r="A492" s="3">
        <v>2018</v>
      </c>
      <c r="B492" s="3">
        <v>14</v>
      </c>
      <c r="C492" t="s">
        <v>7</v>
      </c>
      <c r="D492" t="s">
        <v>14</v>
      </c>
      <c r="E492" t="s">
        <v>15</v>
      </c>
      <c r="F492">
        <v>255.3</v>
      </c>
      <c r="G492">
        <v>276.5</v>
      </c>
      <c r="H492">
        <v>1.91</v>
      </c>
      <c r="I492">
        <v>1.83</v>
      </c>
      <c r="J492" s="1">
        <v>0.28100000000000003</v>
      </c>
      <c r="K492" s="1">
        <v>0.71899999999999997</v>
      </c>
      <c r="L492" s="1">
        <v>-0.46300000000000002</v>
      </c>
      <c r="M492" s="1">
        <v>0.318</v>
      </c>
      <c r="N492" t="s">
        <v>94</v>
      </c>
      <c r="O492" s="1">
        <v>0.71899999999999997</v>
      </c>
      <c r="P492">
        <v>1.83</v>
      </c>
      <c r="Q492" s="1">
        <v>0.54500000000000004</v>
      </c>
      <c r="R492" s="1">
        <v>0.318</v>
      </c>
      <c r="S492">
        <v>228</v>
      </c>
      <c r="T492" t="s">
        <v>95</v>
      </c>
      <c r="U492">
        <v>1.83</v>
      </c>
      <c r="V492">
        <v>0.83</v>
      </c>
      <c r="W492" s="2">
        <v>1.6</v>
      </c>
      <c r="X492">
        <v>2.9116666666666666</v>
      </c>
      <c r="Y492" s="2">
        <f t="shared" si="7"/>
        <v>1.3116666666666665</v>
      </c>
      <c r="Z492" t="s">
        <v>95</v>
      </c>
    </row>
    <row r="493" spans="1:26" x14ac:dyDescent="0.35">
      <c r="A493" s="3">
        <v>2018</v>
      </c>
      <c r="B493" s="3">
        <v>14</v>
      </c>
      <c r="C493" t="s">
        <v>7</v>
      </c>
      <c r="D493" t="s">
        <v>65</v>
      </c>
      <c r="E493" t="s">
        <v>66</v>
      </c>
      <c r="F493">
        <v>259.89999999999998</v>
      </c>
      <c r="G493">
        <v>257.5</v>
      </c>
      <c r="H493">
        <v>1.87</v>
      </c>
      <c r="I493">
        <v>1.87</v>
      </c>
      <c r="J493" s="1">
        <v>0.48599999999999999</v>
      </c>
      <c r="K493" s="1">
        <v>0.51400000000000001</v>
      </c>
      <c r="L493" s="1">
        <v>-9.0999999999999998E-2</v>
      </c>
      <c r="M493" s="1">
        <v>-0.04</v>
      </c>
      <c r="N493" t="s">
        <v>99</v>
      </c>
      <c r="O493" s="1" t="s">
        <v>92</v>
      </c>
      <c r="P493" t="s">
        <v>92</v>
      </c>
      <c r="Q493" s="1" t="s">
        <v>93</v>
      </c>
      <c r="R493" s="1">
        <v>-1E-3</v>
      </c>
      <c r="S493">
        <v>101</v>
      </c>
      <c r="T493" t="s">
        <v>100</v>
      </c>
      <c r="U493">
        <v>1</v>
      </c>
      <c r="V493">
        <v>0</v>
      </c>
      <c r="W493" s="2">
        <v>0</v>
      </c>
      <c r="X493">
        <v>0</v>
      </c>
      <c r="Y493" s="2">
        <f t="shared" si="7"/>
        <v>0</v>
      </c>
      <c r="Z493" t="s">
        <v>91</v>
      </c>
    </row>
    <row r="494" spans="1:26" x14ac:dyDescent="0.35">
      <c r="A494" s="3">
        <v>2018</v>
      </c>
      <c r="B494" s="3">
        <v>14</v>
      </c>
      <c r="C494" t="s">
        <v>7</v>
      </c>
      <c r="D494" t="s">
        <v>36</v>
      </c>
      <c r="E494" t="s">
        <v>37</v>
      </c>
      <c r="F494">
        <v>271.5</v>
      </c>
      <c r="G494">
        <v>305.5</v>
      </c>
      <c r="H494">
        <v>1.87</v>
      </c>
      <c r="I494">
        <v>1.87</v>
      </c>
      <c r="J494" s="1">
        <v>0.23200000000000001</v>
      </c>
      <c r="K494" s="1">
        <v>0.76800000000000002</v>
      </c>
      <c r="L494" s="1">
        <v>-0.56699999999999995</v>
      </c>
      <c r="M494" s="1">
        <v>0.436</v>
      </c>
      <c r="N494" t="s">
        <v>94</v>
      </c>
      <c r="O494" s="1">
        <v>0.76800000000000002</v>
      </c>
      <c r="P494">
        <v>1.87</v>
      </c>
      <c r="Q494" s="1">
        <v>0.53500000000000003</v>
      </c>
      <c r="R494" s="1">
        <v>0.436</v>
      </c>
      <c r="S494">
        <v>213</v>
      </c>
      <c r="T494" t="s">
        <v>95</v>
      </c>
      <c r="U494">
        <v>1.87</v>
      </c>
      <c r="V494">
        <v>0.87</v>
      </c>
      <c r="W494" s="2">
        <v>2.1</v>
      </c>
      <c r="X494">
        <v>3.9076666666666671</v>
      </c>
      <c r="Y494" s="2">
        <f t="shared" si="7"/>
        <v>1.807666666666667</v>
      </c>
      <c r="Z494" t="s">
        <v>95</v>
      </c>
    </row>
    <row r="495" spans="1:26" x14ac:dyDescent="0.35">
      <c r="A495" s="3">
        <v>2018</v>
      </c>
      <c r="B495" s="3">
        <v>14</v>
      </c>
      <c r="C495" t="s">
        <v>7</v>
      </c>
      <c r="D495" t="s">
        <v>30</v>
      </c>
      <c r="E495" t="s">
        <v>31</v>
      </c>
      <c r="F495">
        <v>285.60000000000002</v>
      </c>
      <c r="G495">
        <v>287.5</v>
      </c>
      <c r="H495">
        <v>1.87</v>
      </c>
      <c r="I495">
        <v>1.87</v>
      </c>
      <c r="J495" s="1">
        <v>0.46</v>
      </c>
      <c r="K495" s="1">
        <v>0.54</v>
      </c>
      <c r="L495" s="1">
        <v>-0.14000000000000001</v>
      </c>
      <c r="M495" s="1">
        <v>8.9999999999999993E-3</v>
      </c>
      <c r="N495" t="s">
        <v>94</v>
      </c>
      <c r="O495" s="1">
        <v>0.54</v>
      </c>
      <c r="P495">
        <v>1.87</v>
      </c>
      <c r="Q495" s="1">
        <v>0.53500000000000003</v>
      </c>
      <c r="R495" s="1">
        <v>8.9999999999999993E-3</v>
      </c>
      <c r="S495">
        <v>180</v>
      </c>
      <c r="T495" t="s">
        <v>95</v>
      </c>
      <c r="U495">
        <v>1.87</v>
      </c>
      <c r="V495">
        <v>0.87</v>
      </c>
      <c r="W495" s="2">
        <v>0</v>
      </c>
      <c r="X495">
        <v>8.2666666666666666E-2</v>
      </c>
      <c r="Y495" s="2">
        <f t="shared" si="7"/>
        <v>8.2666666666666666E-2</v>
      </c>
      <c r="Z495" t="s">
        <v>91</v>
      </c>
    </row>
    <row r="496" spans="1:26" x14ac:dyDescent="0.35">
      <c r="A496" s="3">
        <v>2018</v>
      </c>
      <c r="B496" s="3">
        <v>15</v>
      </c>
      <c r="C496" t="s">
        <v>7</v>
      </c>
      <c r="D496" t="s">
        <v>38</v>
      </c>
      <c r="E496" t="s">
        <v>39</v>
      </c>
      <c r="F496">
        <v>246.6</v>
      </c>
      <c r="G496">
        <v>233.5</v>
      </c>
      <c r="H496">
        <v>1.87</v>
      </c>
      <c r="I496">
        <v>1.87</v>
      </c>
      <c r="J496" s="1">
        <v>0.61799999999999999</v>
      </c>
      <c r="K496" s="1">
        <v>0.38200000000000001</v>
      </c>
      <c r="L496" s="1">
        <v>0.156</v>
      </c>
      <c r="M496" s="1">
        <v>-0.28699999999999998</v>
      </c>
      <c r="N496" t="s">
        <v>90</v>
      </c>
      <c r="O496" s="1">
        <v>0.61799999999999999</v>
      </c>
      <c r="P496">
        <v>1.87</v>
      </c>
      <c r="Q496" s="1">
        <v>0.53500000000000003</v>
      </c>
      <c r="R496" s="1">
        <v>0.156</v>
      </c>
      <c r="S496">
        <v>235</v>
      </c>
      <c r="T496" t="s">
        <v>95</v>
      </c>
      <c r="U496">
        <v>1.87</v>
      </c>
      <c r="V496">
        <v>0.87</v>
      </c>
      <c r="W496" s="2">
        <v>0.70000000000000007</v>
      </c>
      <c r="X496">
        <v>1.4003333333333332</v>
      </c>
      <c r="Y496" s="2">
        <f t="shared" si="7"/>
        <v>0.70033333333333314</v>
      </c>
      <c r="Z496" t="s">
        <v>95</v>
      </c>
    </row>
    <row r="497" spans="1:26" x14ac:dyDescent="0.35">
      <c r="A497" s="3">
        <v>2018</v>
      </c>
      <c r="B497" s="3">
        <v>15</v>
      </c>
      <c r="C497" t="s">
        <v>7</v>
      </c>
      <c r="D497" t="s">
        <v>40</v>
      </c>
      <c r="E497" t="s">
        <v>41</v>
      </c>
      <c r="F497">
        <v>273.7</v>
      </c>
      <c r="G497">
        <v>278.5</v>
      </c>
      <c r="H497">
        <v>1.91</v>
      </c>
      <c r="I497">
        <v>1.83</v>
      </c>
      <c r="J497" s="1">
        <v>0.42699999999999999</v>
      </c>
      <c r="K497" s="1">
        <v>0.57299999999999995</v>
      </c>
      <c r="L497" s="1">
        <v>-0.184</v>
      </c>
      <c r="M497" s="1">
        <v>0.05</v>
      </c>
      <c r="N497" t="s">
        <v>94</v>
      </c>
      <c r="O497" s="1">
        <v>0.57299999999999995</v>
      </c>
      <c r="P497">
        <v>1.83</v>
      </c>
      <c r="Q497" s="1">
        <v>0.54500000000000004</v>
      </c>
      <c r="R497" s="1">
        <v>0.05</v>
      </c>
      <c r="S497">
        <v>192</v>
      </c>
      <c r="T497" t="s">
        <v>95</v>
      </c>
      <c r="U497">
        <v>1.83</v>
      </c>
      <c r="V497">
        <v>0.83</v>
      </c>
      <c r="W497" s="2">
        <v>0.2</v>
      </c>
      <c r="X497">
        <v>0.45700000000000002</v>
      </c>
      <c r="Y497" s="2">
        <f t="shared" si="7"/>
        <v>0.25700000000000001</v>
      </c>
      <c r="Z497" t="s">
        <v>95</v>
      </c>
    </row>
    <row r="498" spans="1:26" x14ac:dyDescent="0.35">
      <c r="A498" s="3">
        <v>2018</v>
      </c>
      <c r="B498" s="3">
        <v>15</v>
      </c>
      <c r="C498" t="s">
        <v>7</v>
      </c>
      <c r="D498" t="s">
        <v>51</v>
      </c>
      <c r="E498" t="s">
        <v>52</v>
      </c>
      <c r="F498">
        <v>257.8</v>
      </c>
      <c r="G498">
        <v>264.5</v>
      </c>
      <c r="H498">
        <v>1.87</v>
      </c>
      <c r="I498">
        <v>1.87</v>
      </c>
      <c r="J498" s="1">
        <v>0.38</v>
      </c>
      <c r="K498" s="1">
        <v>0.62</v>
      </c>
      <c r="L498" s="1">
        <v>-0.28899999999999998</v>
      </c>
      <c r="M498" s="1">
        <v>0.159</v>
      </c>
      <c r="N498" t="s">
        <v>94</v>
      </c>
      <c r="O498" s="1">
        <v>0.62</v>
      </c>
      <c r="P498">
        <v>1.87</v>
      </c>
      <c r="Q498" s="1">
        <v>0.53500000000000003</v>
      </c>
      <c r="R498" s="1">
        <v>0.159</v>
      </c>
      <c r="S498">
        <v>131</v>
      </c>
      <c r="T498" t="s">
        <v>95</v>
      </c>
      <c r="U498">
        <v>1.87</v>
      </c>
      <c r="V498">
        <v>0.87</v>
      </c>
      <c r="W498" s="2">
        <v>0.8</v>
      </c>
      <c r="X498">
        <v>1.4243333333333332</v>
      </c>
      <c r="Y498" s="2">
        <f t="shared" si="7"/>
        <v>0.62433333333333318</v>
      </c>
      <c r="Z498" t="s">
        <v>95</v>
      </c>
    </row>
    <row r="499" spans="1:26" x14ac:dyDescent="0.35">
      <c r="A499" s="3">
        <v>2018</v>
      </c>
      <c r="B499" s="3">
        <v>15</v>
      </c>
      <c r="C499" t="s">
        <v>7</v>
      </c>
      <c r="D499" t="s">
        <v>32</v>
      </c>
      <c r="E499" t="s">
        <v>33</v>
      </c>
      <c r="F499">
        <v>289.7</v>
      </c>
      <c r="G499">
        <v>294.5</v>
      </c>
      <c r="H499">
        <v>1.67</v>
      </c>
      <c r="I499">
        <v>2.2000000000000002</v>
      </c>
      <c r="J499" s="1">
        <v>0.41799999999999998</v>
      </c>
      <c r="K499" s="1">
        <v>0.58199999999999996</v>
      </c>
      <c r="L499" s="1">
        <v>-0.30399999999999999</v>
      </c>
      <c r="M499" s="1">
        <v>0.28100000000000003</v>
      </c>
      <c r="N499" t="s">
        <v>94</v>
      </c>
      <c r="O499" s="1">
        <v>0.58199999999999996</v>
      </c>
      <c r="P499">
        <v>2.2000000000000002</v>
      </c>
      <c r="Q499" s="1">
        <v>0.45500000000000002</v>
      </c>
      <c r="R499" s="1">
        <v>0.28100000000000003</v>
      </c>
      <c r="S499">
        <v>313</v>
      </c>
      <c r="T499" t="s">
        <v>91</v>
      </c>
      <c r="U499">
        <v>0</v>
      </c>
      <c r="V499">
        <v>-1</v>
      </c>
      <c r="W499" s="2">
        <v>1</v>
      </c>
      <c r="X499">
        <v>0</v>
      </c>
      <c r="Y499" s="2">
        <f t="shared" si="7"/>
        <v>-1</v>
      </c>
      <c r="Z499" t="s">
        <v>95</v>
      </c>
    </row>
    <row r="500" spans="1:26" x14ac:dyDescent="0.35">
      <c r="A500" s="3">
        <v>2018</v>
      </c>
      <c r="B500" s="3">
        <v>15</v>
      </c>
      <c r="C500" t="s">
        <v>7</v>
      </c>
      <c r="D500" t="s">
        <v>24</v>
      </c>
      <c r="E500" t="s">
        <v>25</v>
      </c>
      <c r="F500">
        <v>227.5</v>
      </c>
      <c r="G500">
        <v>228.5</v>
      </c>
      <c r="H500">
        <v>1.95</v>
      </c>
      <c r="I500">
        <v>1.8</v>
      </c>
      <c r="J500" s="1">
        <v>0.46300000000000002</v>
      </c>
      <c r="K500" s="1">
        <v>0.53700000000000003</v>
      </c>
      <c r="L500" s="1">
        <v>-9.7000000000000003E-2</v>
      </c>
      <c r="M500" s="1">
        <v>-3.3000000000000002E-2</v>
      </c>
      <c r="N500" t="s">
        <v>99</v>
      </c>
      <c r="O500" s="1" t="s">
        <v>92</v>
      </c>
      <c r="P500" t="s">
        <v>92</v>
      </c>
      <c r="Q500" s="1" t="s">
        <v>93</v>
      </c>
      <c r="R500" s="1">
        <v>-1E-3</v>
      </c>
      <c r="S500">
        <v>108</v>
      </c>
      <c r="T500" t="s">
        <v>100</v>
      </c>
      <c r="U500">
        <v>1</v>
      </c>
      <c r="V500">
        <v>0</v>
      </c>
      <c r="W500" s="2">
        <v>0</v>
      </c>
      <c r="X500">
        <v>0</v>
      </c>
      <c r="Y500" s="2">
        <f t="shared" si="7"/>
        <v>0</v>
      </c>
      <c r="Z500" t="s">
        <v>91</v>
      </c>
    </row>
    <row r="501" spans="1:26" x14ac:dyDescent="0.35">
      <c r="A501" s="3">
        <v>2018</v>
      </c>
      <c r="B501" s="3">
        <v>15</v>
      </c>
      <c r="C501" t="s">
        <v>7</v>
      </c>
      <c r="D501" t="s">
        <v>34</v>
      </c>
      <c r="E501" t="s">
        <v>35</v>
      </c>
      <c r="F501">
        <v>210.6</v>
      </c>
      <c r="G501">
        <v>210.5</v>
      </c>
      <c r="H501">
        <v>1.87</v>
      </c>
      <c r="I501">
        <v>1.87</v>
      </c>
      <c r="J501" s="1">
        <v>0.498</v>
      </c>
      <c r="K501" s="1">
        <v>0.502</v>
      </c>
      <c r="L501" s="1">
        <v>-6.9000000000000006E-2</v>
      </c>
      <c r="M501" s="1">
        <v>-6.0999999999999999E-2</v>
      </c>
      <c r="N501" t="s">
        <v>99</v>
      </c>
      <c r="O501" s="1" t="s">
        <v>92</v>
      </c>
      <c r="P501" t="s">
        <v>92</v>
      </c>
      <c r="Q501" s="1" t="s">
        <v>93</v>
      </c>
      <c r="R501" s="1">
        <v>-1E-3</v>
      </c>
      <c r="S501">
        <v>88</v>
      </c>
      <c r="T501" t="s">
        <v>100</v>
      </c>
      <c r="U501">
        <v>1</v>
      </c>
      <c r="V501">
        <v>0</v>
      </c>
      <c r="W501" s="2">
        <v>0</v>
      </c>
      <c r="X501">
        <v>0</v>
      </c>
      <c r="Y501" s="2">
        <f t="shared" si="7"/>
        <v>0</v>
      </c>
      <c r="Z501" t="s">
        <v>91</v>
      </c>
    </row>
    <row r="502" spans="1:26" x14ac:dyDescent="0.35">
      <c r="A502" s="3">
        <v>2018</v>
      </c>
      <c r="B502" s="3">
        <v>15</v>
      </c>
      <c r="C502" t="s">
        <v>7</v>
      </c>
      <c r="D502" t="s">
        <v>72</v>
      </c>
      <c r="E502" t="s">
        <v>21</v>
      </c>
      <c r="F502">
        <v>179.2</v>
      </c>
      <c r="G502">
        <v>175.5</v>
      </c>
      <c r="H502">
        <v>1.87</v>
      </c>
      <c r="I502">
        <v>1.87</v>
      </c>
      <c r="J502" s="1">
        <v>0.53300000000000003</v>
      </c>
      <c r="K502" s="1">
        <v>0.46700000000000003</v>
      </c>
      <c r="L502" s="1">
        <v>-3.0000000000000001E-3</v>
      </c>
      <c r="M502" s="1">
        <v>-0.127</v>
      </c>
      <c r="N502" t="s">
        <v>99</v>
      </c>
      <c r="O502" s="1" t="s">
        <v>92</v>
      </c>
      <c r="P502" t="s">
        <v>92</v>
      </c>
      <c r="Q502" s="1" t="s">
        <v>93</v>
      </c>
      <c r="R502" s="1">
        <v>-1E-3</v>
      </c>
      <c r="S502">
        <v>131</v>
      </c>
      <c r="T502" t="s">
        <v>100</v>
      </c>
      <c r="U502">
        <v>1</v>
      </c>
      <c r="V502">
        <v>0</v>
      </c>
      <c r="W502" s="2">
        <v>0</v>
      </c>
      <c r="X502">
        <v>0</v>
      </c>
      <c r="Y502" s="2">
        <f t="shared" si="7"/>
        <v>0</v>
      </c>
      <c r="Z502" t="s">
        <v>91</v>
      </c>
    </row>
    <row r="503" spans="1:26" x14ac:dyDescent="0.35">
      <c r="A503" s="3">
        <v>2018</v>
      </c>
      <c r="B503" s="3">
        <v>15</v>
      </c>
      <c r="C503" t="s">
        <v>7</v>
      </c>
      <c r="D503" t="s">
        <v>26</v>
      </c>
      <c r="E503" t="s">
        <v>27</v>
      </c>
      <c r="F503">
        <v>243.3</v>
      </c>
      <c r="G503">
        <v>250.5</v>
      </c>
      <c r="H503">
        <v>1.87</v>
      </c>
      <c r="I503">
        <v>1.87</v>
      </c>
      <c r="J503" s="1">
        <v>0.377</v>
      </c>
      <c r="K503" s="1">
        <v>0.623</v>
      </c>
      <c r="L503" s="1">
        <v>-0.29499999999999998</v>
      </c>
      <c r="M503" s="1">
        <v>0.16500000000000001</v>
      </c>
      <c r="N503" t="s">
        <v>94</v>
      </c>
      <c r="O503" s="1">
        <v>0.623</v>
      </c>
      <c r="P503">
        <v>1.87</v>
      </c>
      <c r="Q503" s="1">
        <v>0.53500000000000003</v>
      </c>
      <c r="R503" s="1">
        <v>0.16500000000000001</v>
      </c>
      <c r="S503">
        <v>206</v>
      </c>
      <c r="T503" t="s">
        <v>95</v>
      </c>
      <c r="U503">
        <v>1.87</v>
      </c>
      <c r="V503">
        <v>0.87</v>
      </c>
      <c r="W503" s="2">
        <v>0.8</v>
      </c>
      <c r="X503">
        <v>1.4783333333333335</v>
      </c>
      <c r="Y503" s="2">
        <f t="shared" si="7"/>
        <v>0.67833333333333345</v>
      </c>
      <c r="Z503" t="s">
        <v>95</v>
      </c>
    </row>
    <row r="504" spans="1:26" x14ac:dyDescent="0.35">
      <c r="A504" s="3">
        <v>2018</v>
      </c>
      <c r="B504" s="3">
        <v>15</v>
      </c>
      <c r="C504" t="s">
        <v>7</v>
      </c>
      <c r="D504" t="s">
        <v>30</v>
      </c>
      <c r="E504" t="s">
        <v>31</v>
      </c>
      <c r="F504">
        <v>292.2</v>
      </c>
      <c r="G504">
        <v>295.5</v>
      </c>
      <c r="H504">
        <v>1.74</v>
      </c>
      <c r="I504">
        <v>2.0499999999999998</v>
      </c>
      <c r="J504" s="1">
        <v>0.44700000000000001</v>
      </c>
      <c r="K504" s="1">
        <v>0.55300000000000005</v>
      </c>
      <c r="L504" s="1">
        <v>-0.223</v>
      </c>
      <c r="M504" s="1">
        <v>0.13500000000000001</v>
      </c>
      <c r="N504" t="s">
        <v>94</v>
      </c>
      <c r="O504" s="1">
        <v>0.55300000000000005</v>
      </c>
      <c r="P504">
        <v>2.0499999999999998</v>
      </c>
      <c r="Q504" s="1">
        <v>0.48799999999999999</v>
      </c>
      <c r="R504" s="1">
        <v>0.13500000000000001</v>
      </c>
      <c r="S504">
        <v>339</v>
      </c>
      <c r="T504" t="s">
        <v>91</v>
      </c>
      <c r="U504">
        <v>0</v>
      </c>
      <c r="V504">
        <v>-1</v>
      </c>
      <c r="W504" s="2">
        <v>0.5</v>
      </c>
      <c r="X504">
        <v>0</v>
      </c>
      <c r="Y504" s="2">
        <f t="shared" si="7"/>
        <v>-0.5</v>
      </c>
      <c r="Z504" t="s">
        <v>95</v>
      </c>
    </row>
    <row r="505" spans="1:26" x14ac:dyDescent="0.35">
      <c r="A505" s="3">
        <v>2018</v>
      </c>
      <c r="B505" s="3">
        <v>15</v>
      </c>
      <c r="C505" t="s">
        <v>7</v>
      </c>
      <c r="D505" t="s">
        <v>48</v>
      </c>
      <c r="E505" t="s">
        <v>49</v>
      </c>
      <c r="F505">
        <v>237.2</v>
      </c>
      <c r="G505">
        <v>230.5</v>
      </c>
      <c r="H505">
        <v>1.87</v>
      </c>
      <c r="I505">
        <v>1.87</v>
      </c>
      <c r="J505" s="1">
        <v>0.55800000000000005</v>
      </c>
      <c r="K505" s="1">
        <v>0.442</v>
      </c>
      <c r="L505" s="1">
        <v>4.3999999999999997E-2</v>
      </c>
      <c r="M505" s="1">
        <v>-0.17399999999999999</v>
      </c>
      <c r="N505" t="s">
        <v>90</v>
      </c>
      <c r="O505" s="1">
        <v>0.55800000000000005</v>
      </c>
      <c r="P505">
        <v>1.87</v>
      </c>
      <c r="Q505" s="1">
        <v>0.53500000000000003</v>
      </c>
      <c r="R505" s="1">
        <v>4.3999999999999997E-2</v>
      </c>
      <c r="S505">
        <v>237</v>
      </c>
      <c r="T505" t="s">
        <v>95</v>
      </c>
      <c r="U505">
        <v>1.87</v>
      </c>
      <c r="V505">
        <v>0.87</v>
      </c>
      <c r="W505" s="2">
        <v>0.2</v>
      </c>
      <c r="X505">
        <v>0.39266666666666666</v>
      </c>
      <c r="Y505" s="2">
        <f t="shared" si="7"/>
        <v>0.19266666666666665</v>
      </c>
      <c r="Z505" t="s">
        <v>95</v>
      </c>
    </row>
    <row r="506" spans="1:26" x14ac:dyDescent="0.35">
      <c r="A506" s="3">
        <v>2018</v>
      </c>
      <c r="B506" s="3">
        <v>15</v>
      </c>
      <c r="C506" t="s">
        <v>7</v>
      </c>
      <c r="D506" t="s">
        <v>36</v>
      </c>
      <c r="E506" t="s">
        <v>37</v>
      </c>
      <c r="F506">
        <v>246.7</v>
      </c>
      <c r="G506">
        <v>250.5</v>
      </c>
      <c r="H506">
        <v>1.87</v>
      </c>
      <c r="I506">
        <v>1.87</v>
      </c>
      <c r="J506" s="1">
        <v>0.45800000000000002</v>
      </c>
      <c r="K506" s="1">
        <v>0.54200000000000004</v>
      </c>
      <c r="L506" s="1">
        <v>-0.14399999999999999</v>
      </c>
      <c r="M506" s="1">
        <v>1.4E-2</v>
      </c>
      <c r="N506" t="s">
        <v>94</v>
      </c>
      <c r="O506" s="1">
        <v>0.54200000000000004</v>
      </c>
      <c r="P506">
        <v>1.87</v>
      </c>
      <c r="Q506" s="1">
        <v>0.53500000000000003</v>
      </c>
      <c r="R506" s="1">
        <v>1.4E-2</v>
      </c>
      <c r="S506">
        <v>157</v>
      </c>
      <c r="T506" t="s">
        <v>95</v>
      </c>
      <c r="U506">
        <v>1.87</v>
      </c>
      <c r="V506">
        <v>0.87</v>
      </c>
      <c r="W506" s="2">
        <v>0.1</v>
      </c>
      <c r="X506">
        <v>0.124</v>
      </c>
      <c r="Y506" s="2">
        <f t="shared" si="7"/>
        <v>2.3999999999999994E-2</v>
      </c>
      <c r="Z506" t="s">
        <v>91</v>
      </c>
    </row>
    <row r="507" spans="1:26" x14ac:dyDescent="0.35">
      <c r="A507" s="3">
        <v>2018</v>
      </c>
      <c r="B507" s="3">
        <v>15</v>
      </c>
      <c r="C507" t="s">
        <v>7</v>
      </c>
      <c r="D507" t="s">
        <v>16</v>
      </c>
      <c r="E507" t="s">
        <v>17</v>
      </c>
      <c r="F507">
        <v>279.5</v>
      </c>
      <c r="G507">
        <v>270.5</v>
      </c>
      <c r="H507">
        <v>1.87</v>
      </c>
      <c r="I507">
        <v>1.87</v>
      </c>
      <c r="J507" s="1">
        <v>0.57399999999999995</v>
      </c>
      <c r="K507" s="1">
        <v>0.42599999999999999</v>
      </c>
      <c r="L507" s="1">
        <v>7.2999999999999995E-2</v>
      </c>
      <c r="M507" s="1">
        <v>-0.20300000000000001</v>
      </c>
      <c r="N507" t="s">
        <v>90</v>
      </c>
      <c r="O507" s="1">
        <v>0.57399999999999995</v>
      </c>
      <c r="P507">
        <v>1.87</v>
      </c>
      <c r="Q507" s="1">
        <v>0.53500000000000003</v>
      </c>
      <c r="R507" s="1">
        <v>7.2999999999999995E-2</v>
      </c>
      <c r="S507">
        <v>231</v>
      </c>
      <c r="T507" t="s">
        <v>91</v>
      </c>
      <c r="U507">
        <v>0</v>
      </c>
      <c r="V507">
        <v>-1</v>
      </c>
      <c r="W507" s="2">
        <v>0.3</v>
      </c>
      <c r="X507">
        <v>0</v>
      </c>
      <c r="Y507" s="2">
        <f t="shared" si="7"/>
        <v>-0.3</v>
      </c>
      <c r="Z507" t="s">
        <v>95</v>
      </c>
    </row>
    <row r="508" spans="1:26" x14ac:dyDescent="0.35">
      <c r="A508" s="3">
        <v>2018</v>
      </c>
      <c r="B508" s="3">
        <v>15</v>
      </c>
      <c r="C508" t="s">
        <v>7</v>
      </c>
      <c r="D508" t="s">
        <v>65</v>
      </c>
      <c r="E508" t="s">
        <v>66</v>
      </c>
      <c r="F508">
        <v>241.4</v>
      </c>
      <c r="G508">
        <v>223.5</v>
      </c>
      <c r="H508">
        <v>2</v>
      </c>
      <c r="I508">
        <v>1.77</v>
      </c>
      <c r="J508" s="1">
        <v>0.65600000000000003</v>
      </c>
      <c r="K508" s="1">
        <v>0.34399999999999997</v>
      </c>
      <c r="L508" s="1">
        <v>0.311</v>
      </c>
      <c r="M508" s="1">
        <v>-0.39100000000000001</v>
      </c>
      <c r="N508" t="s">
        <v>90</v>
      </c>
      <c r="O508" s="1">
        <v>0.65600000000000003</v>
      </c>
      <c r="P508">
        <v>2</v>
      </c>
      <c r="Q508" s="1">
        <v>0.5</v>
      </c>
      <c r="R508" s="1">
        <v>0.311</v>
      </c>
      <c r="S508">
        <v>208</v>
      </c>
      <c r="T508" t="s">
        <v>91</v>
      </c>
      <c r="U508">
        <v>0</v>
      </c>
      <c r="V508">
        <v>-1</v>
      </c>
      <c r="W508" s="2">
        <v>1.3</v>
      </c>
      <c r="X508">
        <v>0</v>
      </c>
      <c r="Y508" s="2">
        <f t="shared" si="7"/>
        <v>-1.3</v>
      </c>
      <c r="Z508" t="s">
        <v>91</v>
      </c>
    </row>
    <row r="509" spans="1:26" x14ac:dyDescent="0.35">
      <c r="A509" s="3">
        <v>2018</v>
      </c>
      <c r="B509" s="3">
        <v>15</v>
      </c>
      <c r="C509" t="s">
        <v>7</v>
      </c>
      <c r="D509" t="s">
        <v>67</v>
      </c>
      <c r="E509" t="s">
        <v>63</v>
      </c>
      <c r="F509">
        <v>190.8</v>
      </c>
      <c r="G509">
        <v>190.5</v>
      </c>
      <c r="H509">
        <v>1.87</v>
      </c>
      <c r="I509">
        <v>1.87</v>
      </c>
      <c r="J509" s="1">
        <v>0.48799999999999999</v>
      </c>
      <c r="K509" s="1">
        <v>0.51200000000000001</v>
      </c>
      <c r="L509" s="1">
        <v>-8.6999999999999994E-2</v>
      </c>
      <c r="M509" s="1">
        <v>-4.2999999999999997E-2</v>
      </c>
      <c r="N509" t="s">
        <v>99</v>
      </c>
      <c r="O509" s="1" t="s">
        <v>92</v>
      </c>
      <c r="P509" t="s">
        <v>92</v>
      </c>
      <c r="Q509" s="1" t="s">
        <v>93</v>
      </c>
      <c r="R509" s="1">
        <v>-1E-3</v>
      </c>
      <c r="S509">
        <v>204</v>
      </c>
      <c r="T509" t="s">
        <v>100</v>
      </c>
      <c r="U509">
        <v>1</v>
      </c>
      <c r="V509">
        <v>0</v>
      </c>
      <c r="W509" s="2">
        <v>0</v>
      </c>
      <c r="X509">
        <v>0</v>
      </c>
      <c r="Y509" s="2">
        <f t="shared" si="7"/>
        <v>0</v>
      </c>
      <c r="Z509" t="s">
        <v>91</v>
      </c>
    </row>
    <row r="510" spans="1:26" x14ac:dyDescent="0.35">
      <c r="A510" s="3">
        <v>2018</v>
      </c>
      <c r="B510" s="3">
        <v>15</v>
      </c>
      <c r="C510" t="s">
        <v>7</v>
      </c>
      <c r="D510" t="s">
        <v>28</v>
      </c>
      <c r="E510" t="s">
        <v>29</v>
      </c>
      <c r="F510">
        <v>272.10000000000002</v>
      </c>
      <c r="G510">
        <v>275.5</v>
      </c>
      <c r="H510">
        <v>1.83</v>
      </c>
      <c r="I510">
        <v>1.91</v>
      </c>
      <c r="J510" s="1">
        <v>0.439</v>
      </c>
      <c r="K510" s="1">
        <v>0.56100000000000005</v>
      </c>
      <c r="L510" s="1">
        <v>-0.19600000000000001</v>
      </c>
      <c r="M510" s="1">
        <v>7.1999999999999995E-2</v>
      </c>
      <c r="N510" t="s">
        <v>94</v>
      </c>
      <c r="O510" s="1">
        <v>0.56100000000000005</v>
      </c>
      <c r="P510">
        <v>1.91</v>
      </c>
      <c r="Q510" s="1">
        <v>0.52400000000000002</v>
      </c>
      <c r="R510" s="1">
        <v>7.1999999999999995E-2</v>
      </c>
      <c r="S510">
        <v>215</v>
      </c>
      <c r="T510" t="s">
        <v>95</v>
      </c>
      <c r="U510">
        <v>1.91</v>
      </c>
      <c r="V510">
        <v>0.91</v>
      </c>
      <c r="W510" s="2">
        <v>0.3</v>
      </c>
      <c r="X510">
        <v>0.6276666666666666</v>
      </c>
      <c r="Y510" s="2">
        <f t="shared" si="7"/>
        <v>0.32766666666666661</v>
      </c>
      <c r="Z510" t="s">
        <v>95</v>
      </c>
    </row>
    <row r="511" spans="1:26" x14ac:dyDescent="0.35">
      <c r="A511" s="3">
        <v>2018</v>
      </c>
      <c r="B511" s="3">
        <v>15</v>
      </c>
      <c r="C511" t="s">
        <v>7</v>
      </c>
      <c r="D511" t="s">
        <v>42</v>
      </c>
      <c r="E511" t="s">
        <v>43</v>
      </c>
      <c r="F511">
        <v>249.5</v>
      </c>
      <c r="G511">
        <v>240.5</v>
      </c>
      <c r="H511">
        <v>1.87</v>
      </c>
      <c r="I511">
        <v>1.87</v>
      </c>
      <c r="J511" s="1">
        <v>0.58099999999999996</v>
      </c>
      <c r="K511" s="1">
        <v>0.41899999999999998</v>
      </c>
      <c r="L511" s="1">
        <v>8.6999999999999994E-2</v>
      </c>
      <c r="M511" s="1">
        <v>-0.217</v>
      </c>
      <c r="N511" t="s">
        <v>90</v>
      </c>
      <c r="O511" s="1">
        <v>0.58099999999999996</v>
      </c>
      <c r="P511">
        <v>1.87</v>
      </c>
      <c r="Q511" s="1">
        <v>0.53500000000000003</v>
      </c>
      <c r="R511" s="1">
        <v>8.6999999999999994E-2</v>
      </c>
      <c r="S511">
        <v>294</v>
      </c>
      <c r="T511" t="s">
        <v>95</v>
      </c>
      <c r="U511">
        <v>1.87</v>
      </c>
      <c r="V511">
        <v>0.87</v>
      </c>
      <c r="W511" s="2">
        <v>0.4</v>
      </c>
      <c r="X511">
        <v>0.77666666666666662</v>
      </c>
      <c r="Y511" s="2">
        <f t="shared" si="7"/>
        <v>0.37666666666666659</v>
      </c>
      <c r="Z511" t="s">
        <v>95</v>
      </c>
    </row>
    <row r="512" spans="1:26" x14ac:dyDescent="0.35">
      <c r="A512" s="3">
        <v>2018</v>
      </c>
      <c r="B512" s="3">
        <v>15</v>
      </c>
      <c r="C512" t="s">
        <v>7</v>
      </c>
      <c r="D512" t="s">
        <v>46</v>
      </c>
      <c r="E512" t="s">
        <v>47</v>
      </c>
      <c r="F512">
        <v>263.89999999999998</v>
      </c>
      <c r="G512">
        <v>248.5</v>
      </c>
      <c r="H512">
        <v>1.87</v>
      </c>
      <c r="I512">
        <v>1.87</v>
      </c>
      <c r="J512" s="1">
        <v>0.623</v>
      </c>
      <c r="K512" s="1">
        <v>0.377</v>
      </c>
      <c r="L512" s="1">
        <v>0.16600000000000001</v>
      </c>
      <c r="M512" s="1">
        <v>-0.29599999999999999</v>
      </c>
      <c r="N512" t="s">
        <v>90</v>
      </c>
      <c r="O512" s="1">
        <v>0.623</v>
      </c>
      <c r="P512">
        <v>1.87</v>
      </c>
      <c r="Q512" s="1">
        <v>0.53500000000000003</v>
      </c>
      <c r="R512" s="1">
        <v>0.16600000000000001</v>
      </c>
      <c r="S512">
        <v>263</v>
      </c>
      <c r="T512" t="s">
        <v>95</v>
      </c>
      <c r="U512">
        <v>1.87</v>
      </c>
      <c r="V512">
        <v>0.87</v>
      </c>
      <c r="W512" s="2">
        <v>0.8</v>
      </c>
      <c r="X512">
        <v>1.4836666666666667</v>
      </c>
      <c r="Y512" s="2">
        <f t="shared" si="7"/>
        <v>0.68366666666666664</v>
      </c>
      <c r="Z512" t="s">
        <v>95</v>
      </c>
    </row>
    <row r="513" spans="1:26" x14ac:dyDescent="0.35">
      <c r="A513" s="3">
        <v>2018</v>
      </c>
      <c r="B513" s="3">
        <v>15</v>
      </c>
      <c r="C513" t="s">
        <v>7</v>
      </c>
      <c r="D513" t="s">
        <v>12</v>
      </c>
      <c r="E513" t="s">
        <v>13</v>
      </c>
      <c r="F513">
        <v>292.8</v>
      </c>
      <c r="G513">
        <v>314.5</v>
      </c>
      <c r="H513">
        <v>1.87</v>
      </c>
      <c r="I513">
        <v>1.87</v>
      </c>
      <c r="J513" s="1">
        <v>0.25900000000000001</v>
      </c>
      <c r="K513" s="1">
        <v>0.74099999999999999</v>
      </c>
      <c r="L513" s="1">
        <v>-0.51600000000000001</v>
      </c>
      <c r="M513" s="1">
        <v>0.38600000000000001</v>
      </c>
      <c r="N513" t="s">
        <v>94</v>
      </c>
      <c r="O513" s="1">
        <v>0.74099999999999999</v>
      </c>
      <c r="P513">
        <v>1.87</v>
      </c>
      <c r="Q513" s="1">
        <v>0.53500000000000003</v>
      </c>
      <c r="R513" s="1">
        <v>0.38600000000000001</v>
      </c>
      <c r="S513">
        <v>235</v>
      </c>
      <c r="T513" t="s">
        <v>95</v>
      </c>
      <c r="U513">
        <v>1.87</v>
      </c>
      <c r="V513">
        <v>0.87</v>
      </c>
      <c r="W513" s="2">
        <v>1.7999999999999998</v>
      </c>
      <c r="X513">
        <v>3.4583333333333335</v>
      </c>
      <c r="Y513" s="2">
        <f t="shared" si="7"/>
        <v>1.6583333333333337</v>
      </c>
      <c r="Z513" t="s">
        <v>95</v>
      </c>
    </row>
    <row r="514" spans="1:26" x14ac:dyDescent="0.35">
      <c r="A514" s="3">
        <v>2018</v>
      </c>
      <c r="B514" s="3">
        <v>15</v>
      </c>
      <c r="C514" t="s">
        <v>7</v>
      </c>
      <c r="D514" t="s">
        <v>56</v>
      </c>
      <c r="E514" t="s">
        <v>57</v>
      </c>
      <c r="F514">
        <v>249.6</v>
      </c>
      <c r="G514">
        <v>268.5</v>
      </c>
      <c r="H514">
        <v>1.91</v>
      </c>
      <c r="I514">
        <v>1.83</v>
      </c>
      <c r="J514" s="1">
        <v>0.30299999999999999</v>
      </c>
      <c r="K514" s="1">
        <v>0.69699999999999995</v>
      </c>
      <c r="L514" s="1">
        <v>-0.42099999999999999</v>
      </c>
      <c r="M514" s="1">
        <v>0.27800000000000002</v>
      </c>
      <c r="N514" t="s">
        <v>94</v>
      </c>
      <c r="O514" s="1">
        <v>0.69699999999999995</v>
      </c>
      <c r="P514">
        <v>1.83</v>
      </c>
      <c r="Q514" s="1">
        <v>0.54500000000000004</v>
      </c>
      <c r="R514" s="1">
        <v>0.27800000000000002</v>
      </c>
      <c r="S514">
        <v>274</v>
      </c>
      <c r="T514" t="s">
        <v>91</v>
      </c>
      <c r="U514">
        <v>0</v>
      </c>
      <c r="V514">
        <v>-1</v>
      </c>
      <c r="W514" s="2">
        <v>1.4000000000000001</v>
      </c>
      <c r="X514">
        <v>0</v>
      </c>
      <c r="Y514" s="2">
        <f t="shared" ref="Y514:Y545" si="8">X514-W514</f>
        <v>-1.4000000000000001</v>
      </c>
      <c r="Z514" t="s">
        <v>95</v>
      </c>
    </row>
    <row r="515" spans="1:26" x14ac:dyDescent="0.35">
      <c r="A515" s="3">
        <v>2018</v>
      </c>
      <c r="B515" s="3">
        <v>15</v>
      </c>
      <c r="C515" t="s">
        <v>7</v>
      </c>
      <c r="D515" t="s">
        <v>10</v>
      </c>
      <c r="E515" t="s">
        <v>11</v>
      </c>
      <c r="F515">
        <v>246.1</v>
      </c>
      <c r="G515">
        <v>240.5</v>
      </c>
      <c r="H515">
        <v>1.95</v>
      </c>
      <c r="I515">
        <v>1.8</v>
      </c>
      <c r="J515" s="1">
        <v>0.53400000000000003</v>
      </c>
      <c r="K515" s="1">
        <v>0.46600000000000003</v>
      </c>
      <c r="L515" s="1">
        <v>4.3999999999999997E-2</v>
      </c>
      <c r="M515" s="1">
        <v>-0.16200000000000001</v>
      </c>
      <c r="N515" t="s">
        <v>90</v>
      </c>
      <c r="O515" s="1">
        <v>0.53400000000000003</v>
      </c>
      <c r="P515">
        <v>1.95</v>
      </c>
      <c r="Q515" s="1">
        <v>0.51200000000000001</v>
      </c>
      <c r="R515" s="1">
        <v>4.3999999999999997E-2</v>
      </c>
      <c r="S515">
        <v>229</v>
      </c>
      <c r="T515" t="s">
        <v>91</v>
      </c>
      <c r="U515">
        <v>0</v>
      </c>
      <c r="V515">
        <v>-1</v>
      </c>
      <c r="W515" s="2">
        <v>0.2</v>
      </c>
      <c r="X515">
        <v>0</v>
      </c>
      <c r="Y515" s="2">
        <f t="shared" si="8"/>
        <v>-0.2</v>
      </c>
      <c r="Z515" t="s">
        <v>95</v>
      </c>
    </row>
    <row r="516" spans="1:26" x14ac:dyDescent="0.35">
      <c r="A516" s="3">
        <v>2018</v>
      </c>
      <c r="B516" s="3">
        <v>15</v>
      </c>
      <c r="C516" t="s">
        <v>7</v>
      </c>
      <c r="D516" t="s">
        <v>22</v>
      </c>
      <c r="E516" t="s">
        <v>23</v>
      </c>
      <c r="F516">
        <v>247.4</v>
      </c>
      <c r="G516">
        <v>229.5</v>
      </c>
      <c r="H516">
        <v>1.87</v>
      </c>
      <c r="I516">
        <v>1.87</v>
      </c>
      <c r="J516" s="1">
        <v>0.67</v>
      </c>
      <c r="K516" s="1">
        <v>0.33</v>
      </c>
      <c r="L516" s="1">
        <v>0.252</v>
      </c>
      <c r="M516" s="1">
        <v>-0.38300000000000001</v>
      </c>
      <c r="N516" t="s">
        <v>90</v>
      </c>
      <c r="O516" s="1">
        <v>0.67</v>
      </c>
      <c r="P516">
        <v>1.87</v>
      </c>
      <c r="Q516" s="1">
        <v>0.53500000000000003</v>
      </c>
      <c r="R516" s="1">
        <v>0.252</v>
      </c>
      <c r="S516">
        <v>257</v>
      </c>
      <c r="T516" t="s">
        <v>95</v>
      </c>
      <c r="U516">
        <v>1.87</v>
      </c>
      <c r="V516">
        <v>0.87</v>
      </c>
      <c r="W516" s="2">
        <v>1.2</v>
      </c>
      <c r="X516">
        <v>2.2586666666666666</v>
      </c>
      <c r="Y516" s="2">
        <f t="shared" si="8"/>
        <v>1.0586666666666666</v>
      </c>
      <c r="Z516" t="s">
        <v>91</v>
      </c>
    </row>
    <row r="517" spans="1:26" x14ac:dyDescent="0.35">
      <c r="A517" s="3">
        <v>2018</v>
      </c>
      <c r="B517" s="3">
        <v>15</v>
      </c>
      <c r="C517" t="s">
        <v>7</v>
      </c>
      <c r="D517" t="s">
        <v>18</v>
      </c>
      <c r="E517" t="s">
        <v>19</v>
      </c>
      <c r="F517">
        <v>294.89999999999998</v>
      </c>
      <c r="G517">
        <v>284.5</v>
      </c>
      <c r="H517">
        <v>1.87</v>
      </c>
      <c r="I517">
        <v>1.87</v>
      </c>
      <c r="J517" s="1">
        <v>0.61499999999999999</v>
      </c>
      <c r="K517" s="1">
        <v>0.38500000000000001</v>
      </c>
      <c r="L517" s="1">
        <v>0.15</v>
      </c>
      <c r="M517" s="1">
        <v>-0.28000000000000003</v>
      </c>
      <c r="N517" t="s">
        <v>90</v>
      </c>
      <c r="O517" s="1">
        <v>0.61499999999999999</v>
      </c>
      <c r="P517">
        <v>1.87</v>
      </c>
      <c r="Q517" s="1">
        <v>0.53500000000000003</v>
      </c>
      <c r="R517" s="1">
        <v>0.15</v>
      </c>
      <c r="S517">
        <v>203</v>
      </c>
      <c r="T517" t="s">
        <v>91</v>
      </c>
      <c r="U517">
        <v>0</v>
      </c>
      <c r="V517">
        <v>-1</v>
      </c>
      <c r="W517" s="2">
        <v>0.70000000000000007</v>
      </c>
      <c r="X517">
        <v>0</v>
      </c>
      <c r="Y517" s="2">
        <f t="shared" si="8"/>
        <v>-0.70000000000000007</v>
      </c>
      <c r="Z517" t="s">
        <v>95</v>
      </c>
    </row>
    <row r="518" spans="1:26" x14ac:dyDescent="0.35">
      <c r="A518" s="3">
        <v>2018</v>
      </c>
      <c r="B518" s="3">
        <v>15</v>
      </c>
      <c r="C518" t="s">
        <v>7</v>
      </c>
      <c r="D518" t="s">
        <v>53</v>
      </c>
      <c r="E518" t="s">
        <v>54</v>
      </c>
      <c r="F518">
        <v>279.8</v>
      </c>
      <c r="G518">
        <v>299.5</v>
      </c>
      <c r="H518">
        <v>1.87</v>
      </c>
      <c r="I518">
        <v>1.87</v>
      </c>
      <c r="J518" s="1">
        <v>0.30599999999999999</v>
      </c>
      <c r="K518" s="1">
        <v>0.69399999999999995</v>
      </c>
      <c r="L518" s="1">
        <v>-0.42799999999999999</v>
      </c>
      <c r="M518" s="1">
        <v>0.29699999999999999</v>
      </c>
      <c r="N518" t="s">
        <v>94</v>
      </c>
      <c r="O518" s="1">
        <v>0.69399999999999995</v>
      </c>
      <c r="P518">
        <v>1.87</v>
      </c>
      <c r="Q518" s="1">
        <v>0.53500000000000003</v>
      </c>
      <c r="R518" s="1">
        <v>0.29699999999999999</v>
      </c>
      <c r="S518">
        <v>279</v>
      </c>
      <c r="T518" t="s">
        <v>95</v>
      </c>
      <c r="U518">
        <v>1.87</v>
      </c>
      <c r="V518">
        <v>0.87</v>
      </c>
      <c r="W518" s="2">
        <v>1.4000000000000001</v>
      </c>
      <c r="X518">
        <v>2.6636666666666664</v>
      </c>
      <c r="Y518" s="2">
        <f t="shared" si="8"/>
        <v>1.2636666666666663</v>
      </c>
      <c r="Z518" t="s">
        <v>95</v>
      </c>
    </row>
    <row r="519" spans="1:26" x14ac:dyDescent="0.35">
      <c r="A519" s="3">
        <v>2018</v>
      </c>
      <c r="B519" s="3">
        <v>16</v>
      </c>
      <c r="C519" t="s">
        <v>7</v>
      </c>
      <c r="D519" t="s">
        <v>16</v>
      </c>
      <c r="E519" t="s">
        <v>17</v>
      </c>
      <c r="F519">
        <v>279.2</v>
      </c>
      <c r="G519">
        <v>287.5</v>
      </c>
      <c r="H519">
        <v>1.87</v>
      </c>
      <c r="I519">
        <v>1.87</v>
      </c>
      <c r="J519" s="1">
        <v>0.378</v>
      </c>
      <c r="K519" s="1">
        <v>0.622</v>
      </c>
      <c r="L519" s="1">
        <v>-0.29299999999999998</v>
      </c>
      <c r="M519" s="1">
        <v>0.16200000000000001</v>
      </c>
      <c r="N519" t="s">
        <v>94</v>
      </c>
      <c r="O519" s="1">
        <v>0.622</v>
      </c>
      <c r="P519">
        <v>1.87</v>
      </c>
      <c r="Q519" s="1">
        <v>0.53500000000000003</v>
      </c>
      <c r="R519" s="1">
        <v>0.16200000000000001</v>
      </c>
      <c r="S519">
        <v>239</v>
      </c>
      <c r="T519" t="s">
        <v>95</v>
      </c>
      <c r="U519">
        <v>1.87</v>
      </c>
      <c r="V519">
        <v>0.87</v>
      </c>
      <c r="W519" s="2">
        <v>0.8</v>
      </c>
      <c r="X519">
        <v>1.4526666666666668</v>
      </c>
      <c r="Y519" s="2">
        <f t="shared" si="8"/>
        <v>0.65266666666666673</v>
      </c>
      <c r="Z519" t="s">
        <v>95</v>
      </c>
    </row>
    <row r="520" spans="1:26" x14ac:dyDescent="0.35">
      <c r="A520" s="3">
        <v>2018</v>
      </c>
      <c r="B520" s="3">
        <v>16</v>
      </c>
      <c r="C520" t="s">
        <v>7</v>
      </c>
      <c r="D520" t="s">
        <v>32</v>
      </c>
      <c r="E520" t="s">
        <v>33</v>
      </c>
      <c r="F520">
        <v>264.3</v>
      </c>
      <c r="G520">
        <v>269.5</v>
      </c>
      <c r="H520">
        <v>1.87</v>
      </c>
      <c r="I520">
        <v>1.87</v>
      </c>
      <c r="J520" s="1">
        <v>0.41499999999999998</v>
      </c>
      <c r="K520" s="1">
        <v>0.58499999999999996</v>
      </c>
      <c r="L520" s="1">
        <v>-0.224</v>
      </c>
      <c r="M520" s="1">
        <v>9.2999999999999999E-2</v>
      </c>
      <c r="N520" t="s">
        <v>94</v>
      </c>
      <c r="O520" s="1">
        <v>0.58499999999999996</v>
      </c>
      <c r="P520">
        <v>1.87</v>
      </c>
      <c r="Q520" s="1">
        <v>0.53500000000000003</v>
      </c>
      <c r="R520" s="1">
        <v>9.2999999999999999E-2</v>
      </c>
      <c r="S520">
        <v>181</v>
      </c>
      <c r="T520" t="s">
        <v>95</v>
      </c>
      <c r="U520">
        <v>1.87</v>
      </c>
      <c r="V520">
        <v>0.87</v>
      </c>
      <c r="W520" s="2">
        <v>0.4</v>
      </c>
      <c r="X520">
        <v>0.83599999999999997</v>
      </c>
      <c r="Y520" s="2">
        <f t="shared" si="8"/>
        <v>0.43599999999999994</v>
      </c>
      <c r="Z520" t="s">
        <v>95</v>
      </c>
    </row>
    <row r="521" spans="1:26" x14ac:dyDescent="0.35">
      <c r="A521" s="3">
        <v>2018</v>
      </c>
      <c r="B521" s="3">
        <v>16</v>
      </c>
      <c r="C521" t="s">
        <v>7</v>
      </c>
      <c r="D521" t="s">
        <v>22</v>
      </c>
      <c r="E521" t="s">
        <v>23</v>
      </c>
      <c r="F521">
        <v>245.4</v>
      </c>
      <c r="G521">
        <v>220.5</v>
      </c>
      <c r="H521">
        <v>1.8</v>
      </c>
      <c r="I521">
        <v>1.95</v>
      </c>
      <c r="J521" s="1">
        <v>0.71899999999999997</v>
      </c>
      <c r="K521" s="1">
        <v>0.28100000000000003</v>
      </c>
      <c r="L521" s="1">
        <v>0.29399999999999998</v>
      </c>
      <c r="M521" s="1">
        <v>-0.45100000000000001</v>
      </c>
      <c r="N521" t="s">
        <v>90</v>
      </c>
      <c r="O521" s="1">
        <v>0.71899999999999997</v>
      </c>
      <c r="P521">
        <v>1.8</v>
      </c>
      <c r="Q521" s="1">
        <v>0.55600000000000005</v>
      </c>
      <c r="R521" s="1">
        <v>0.29399999999999998</v>
      </c>
      <c r="S521">
        <v>202</v>
      </c>
      <c r="T521" t="s">
        <v>91</v>
      </c>
      <c r="U521">
        <v>0</v>
      </c>
      <c r="V521">
        <v>-1</v>
      </c>
      <c r="W521" s="2">
        <v>1.5</v>
      </c>
      <c r="X521">
        <v>0</v>
      </c>
      <c r="Y521" s="2">
        <f t="shared" si="8"/>
        <v>-1.5</v>
      </c>
      <c r="Z521" t="s">
        <v>91</v>
      </c>
    </row>
    <row r="522" spans="1:26" x14ac:dyDescent="0.35">
      <c r="A522" s="3">
        <v>2018</v>
      </c>
      <c r="B522" s="3">
        <v>16</v>
      </c>
      <c r="C522" t="s">
        <v>7</v>
      </c>
      <c r="D522" t="s">
        <v>40</v>
      </c>
      <c r="E522" t="s">
        <v>41</v>
      </c>
      <c r="F522">
        <v>277.2</v>
      </c>
      <c r="G522">
        <v>270.5</v>
      </c>
      <c r="H522">
        <v>1.87</v>
      </c>
      <c r="I522">
        <v>1.87</v>
      </c>
      <c r="J522" s="1">
        <v>0.56000000000000005</v>
      </c>
      <c r="K522" s="1">
        <v>0.44</v>
      </c>
      <c r="L522" s="1">
        <v>4.5999999999999999E-2</v>
      </c>
      <c r="M522" s="1">
        <v>-0.17699999999999999</v>
      </c>
      <c r="N522" t="s">
        <v>90</v>
      </c>
      <c r="O522" s="1">
        <v>0.56000000000000005</v>
      </c>
      <c r="P522">
        <v>1.87</v>
      </c>
      <c r="Q522" s="1">
        <v>0.53500000000000003</v>
      </c>
      <c r="R522" s="1">
        <v>4.5999999999999999E-2</v>
      </c>
      <c r="S522">
        <v>357</v>
      </c>
      <c r="T522" t="s">
        <v>95</v>
      </c>
      <c r="U522">
        <v>1.87</v>
      </c>
      <c r="V522">
        <v>0.87</v>
      </c>
      <c r="W522" s="2">
        <v>0.2</v>
      </c>
      <c r="X522">
        <v>0.41466666666666663</v>
      </c>
      <c r="Y522" s="2">
        <f t="shared" si="8"/>
        <v>0.21466666666666662</v>
      </c>
      <c r="Z522" t="s">
        <v>95</v>
      </c>
    </row>
    <row r="523" spans="1:26" x14ac:dyDescent="0.35">
      <c r="A523" s="3">
        <v>2018</v>
      </c>
      <c r="B523" s="3">
        <v>16</v>
      </c>
      <c r="C523" t="s">
        <v>7</v>
      </c>
      <c r="D523" t="s">
        <v>34</v>
      </c>
      <c r="E523" t="s">
        <v>35</v>
      </c>
      <c r="F523">
        <v>213</v>
      </c>
      <c r="G523">
        <v>200.5</v>
      </c>
      <c r="H523">
        <v>1.87</v>
      </c>
      <c r="I523">
        <v>1.87</v>
      </c>
      <c r="J523" s="1">
        <v>0.64</v>
      </c>
      <c r="K523" s="1">
        <v>0.36</v>
      </c>
      <c r="L523" s="1">
        <v>0.19600000000000001</v>
      </c>
      <c r="M523" s="1">
        <v>-0.32700000000000001</v>
      </c>
      <c r="N523" t="s">
        <v>90</v>
      </c>
      <c r="O523" s="1">
        <v>0.64</v>
      </c>
      <c r="P523">
        <v>1.87</v>
      </c>
      <c r="Q523" s="1">
        <v>0.53500000000000003</v>
      </c>
      <c r="R523" s="1">
        <v>0.19600000000000001</v>
      </c>
      <c r="S523">
        <v>110</v>
      </c>
      <c r="T523" t="s">
        <v>91</v>
      </c>
      <c r="U523">
        <v>0</v>
      </c>
      <c r="V523">
        <v>-1</v>
      </c>
      <c r="W523" s="2">
        <v>0.89999999999999991</v>
      </c>
      <c r="X523">
        <v>0</v>
      </c>
      <c r="Y523" s="2">
        <f t="shared" si="8"/>
        <v>-0.89999999999999991</v>
      </c>
      <c r="Z523" t="s">
        <v>91</v>
      </c>
    </row>
    <row r="524" spans="1:26" x14ac:dyDescent="0.35">
      <c r="A524" s="3">
        <v>2018</v>
      </c>
      <c r="B524" s="3">
        <v>16</v>
      </c>
      <c r="C524" t="s">
        <v>7</v>
      </c>
      <c r="D524" t="s">
        <v>38</v>
      </c>
      <c r="E524" t="s">
        <v>39</v>
      </c>
      <c r="F524">
        <v>243.7</v>
      </c>
      <c r="G524">
        <v>230.5</v>
      </c>
      <c r="H524">
        <v>1.87</v>
      </c>
      <c r="I524">
        <v>1.87</v>
      </c>
      <c r="J524" s="1">
        <v>0.62</v>
      </c>
      <c r="K524" s="1">
        <v>0.38</v>
      </c>
      <c r="L524" s="1">
        <v>0.159</v>
      </c>
      <c r="M524" s="1">
        <v>-0.28999999999999998</v>
      </c>
      <c r="N524" t="s">
        <v>90</v>
      </c>
      <c r="O524" s="1">
        <v>0.62</v>
      </c>
      <c r="P524">
        <v>1.87</v>
      </c>
      <c r="Q524" s="1">
        <v>0.53500000000000003</v>
      </c>
      <c r="R524" s="1">
        <v>0.159</v>
      </c>
      <c r="S524">
        <v>246</v>
      </c>
      <c r="T524" t="s">
        <v>95</v>
      </c>
      <c r="U524">
        <v>1.87</v>
      </c>
      <c r="V524">
        <v>0.87</v>
      </c>
      <c r="W524" s="2">
        <v>0.8</v>
      </c>
      <c r="X524">
        <v>1.4273333333333333</v>
      </c>
      <c r="Y524" s="2">
        <f t="shared" si="8"/>
        <v>0.6273333333333333</v>
      </c>
      <c r="Z524" t="s">
        <v>95</v>
      </c>
    </row>
    <row r="525" spans="1:26" x14ac:dyDescent="0.35">
      <c r="A525" s="3">
        <v>2018</v>
      </c>
      <c r="B525" s="3">
        <v>16</v>
      </c>
      <c r="C525" t="s">
        <v>7</v>
      </c>
      <c r="D525" t="s">
        <v>36</v>
      </c>
      <c r="E525" t="s">
        <v>37</v>
      </c>
      <c r="F525">
        <v>259.89999999999998</v>
      </c>
      <c r="G525">
        <v>259.5</v>
      </c>
      <c r="H525">
        <v>1.87</v>
      </c>
      <c r="I525">
        <v>1.87</v>
      </c>
      <c r="J525" s="1">
        <v>0.504</v>
      </c>
      <c r="K525" s="1">
        <v>0.496</v>
      </c>
      <c r="L525" s="1">
        <v>-5.8000000000000003E-2</v>
      </c>
      <c r="M525" s="1">
        <v>-7.2999999999999995E-2</v>
      </c>
      <c r="N525" t="s">
        <v>99</v>
      </c>
      <c r="O525" s="1" t="s">
        <v>92</v>
      </c>
      <c r="P525" t="s">
        <v>92</v>
      </c>
      <c r="Q525" s="1" t="s">
        <v>93</v>
      </c>
      <c r="R525" s="1">
        <v>-1E-3</v>
      </c>
      <c r="S525">
        <v>336</v>
      </c>
      <c r="T525" t="s">
        <v>100</v>
      </c>
      <c r="U525">
        <v>1</v>
      </c>
      <c r="V525">
        <v>0</v>
      </c>
      <c r="W525" s="2">
        <v>0</v>
      </c>
      <c r="X525">
        <v>0</v>
      </c>
      <c r="Y525" s="2">
        <f t="shared" si="8"/>
        <v>0</v>
      </c>
      <c r="Z525" t="s">
        <v>91</v>
      </c>
    </row>
    <row r="526" spans="1:26" x14ac:dyDescent="0.35">
      <c r="A526" s="3">
        <v>2018</v>
      </c>
      <c r="B526" s="3">
        <v>16</v>
      </c>
      <c r="C526" t="s">
        <v>7</v>
      </c>
      <c r="D526" t="s">
        <v>42</v>
      </c>
      <c r="E526" t="s">
        <v>43</v>
      </c>
      <c r="F526">
        <v>251.1</v>
      </c>
      <c r="G526">
        <v>249.5</v>
      </c>
      <c r="H526">
        <v>1.87</v>
      </c>
      <c r="I526">
        <v>1.87</v>
      </c>
      <c r="J526" s="1">
        <v>0.502</v>
      </c>
      <c r="K526" s="1">
        <v>0.498</v>
      </c>
      <c r="L526" s="1">
        <v>-6.0999999999999999E-2</v>
      </c>
      <c r="M526" s="1">
        <v>-7.0000000000000007E-2</v>
      </c>
      <c r="N526" t="s">
        <v>99</v>
      </c>
      <c r="O526" s="1" t="s">
        <v>92</v>
      </c>
      <c r="P526" t="s">
        <v>92</v>
      </c>
      <c r="Q526" s="1" t="s">
        <v>93</v>
      </c>
      <c r="R526" s="1">
        <v>-1E-3</v>
      </c>
      <c r="S526">
        <v>339</v>
      </c>
      <c r="T526" t="s">
        <v>100</v>
      </c>
      <c r="U526">
        <v>1</v>
      </c>
      <c r="V526">
        <v>0</v>
      </c>
      <c r="W526" s="2">
        <v>0</v>
      </c>
      <c r="X526">
        <v>0</v>
      </c>
      <c r="Y526" s="2">
        <f t="shared" si="8"/>
        <v>0</v>
      </c>
      <c r="Z526" t="s">
        <v>91</v>
      </c>
    </row>
    <row r="527" spans="1:26" x14ac:dyDescent="0.35">
      <c r="A527" s="3">
        <v>2018</v>
      </c>
      <c r="B527" s="3">
        <v>16</v>
      </c>
      <c r="C527" t="s">
        <v>7</v>
      </c>
      <c r="D527" t="s">
        <v>30</v>
      </c>
      <c r="E527" t="s">
        <v>31</v>
      </c>
      <c r="F527">
        <v>280.10000000000002</v>
      </c>
      <c r="G527">
        <v>270.5</v>
      </c>
      <c r="H527">
        <v>2.1</v>
      </c>
      <c r="I527">
        <v>1.71</v>
      </c>
      <c r="J527" s="1">
        <v>0.58799999999999997</v>
      </c>
      <c r="K527" s="1">
        <v>0.41199999999999998</v>
      </c>
      <c r="L527" s="1">
        <v>0.23499999999999999</v>
      </c>
      <c r="M527" s="1">
        <v>-0.29399999999999998</v>
      </c>
      <c r="N527" t="s">
        <v>90</v>
      </c>
      <c r="O527" s="1">
        <v>0.58799999999999997</v>
      </c>
      <c r="P527">
        <v>2.1</v>
      </c>
      <c r="Q527" s="1">
        <v>0.47599999999999998</v>
      </c>
      <c r="R527" s="1">
        <v>0.23499999999999999</v>
      </c>
      <c r="S527">
        <v>216</v>
      </c>
      <c r="T527" t="s">
        <v>91</v>
      </c>
      <c r="U527">
        <v>0</v>
      </c>
      <c r="V527">
        <v>-1</v>
      </c>
      <c r="W527" s="2">
        <v>0.89999999999999991</v>
      </c>
      <c r="X527">
        <v>0</v>
      </c>
      <c r="Y527" s="2">
        <f t="shared" si="8"/>
        <v>-0.89999999999999991</v>
      </c>
      <c r="Z527" t="s">
        <v>95</v>
      </c>
    </row>
    <row r="528" spans="1:26" x14ac:dyDescent="0.35">
      <c r="A528" s="3">
        <v>2018</v>
      </c>
      <c r="B528" s="3">
        <v>16</v>
      </c>
      <c r="C528" t="s">
        <v>7</v>
      </c>
      <c r="D528" t="s">
        <v>53</v>
      </c>
      <c r="E528" t="s">
        <v>54</v>
      </c>
      <c r="F528">
        <v>266.39999999999998</v>
      </c>
      <c r="G528">
        <v>265.5</v>
      </c>
      <c r="H528">
        <v>1.83</v>
      </c>
      <c r="I528">
        <v>1.91</v>
      </c>
      <c r="J528" s="1">
        <v>0.50900000000000001</v>
      </c>
      <c r="K528" s="1">
        <v>0.49099999999999999</v>
      </c>
      <c r="L528" s="1">
        <v>-6.6000000000000003E-2</v>
      </c>
      <c r="M528" s="1">
        <v>-6.3E-2</v>
      </c>
      <c r="N528" t="s">
        <v>99</v>
      </c>
      <c r="O528" s="1" t="s">
        <v>92</v>
      </c>
      <c r="P528" t="s">
        <v>92</v>
      </c>
      <c r="Q528" s="1" t="s">
        <v>93</v>
      </c>
      <c r="R528" s="1">
        <v>-1E-3</v>
      </c>
      <c r="S528">
        <v>126</v>
      </c>
      <c r="T528" t="s">
        <v>100</v>
      </c>
      <c r="U528">
        <v>1</v>
      </c>
      <c r="V528">
        <v>0</v>
      </c>
      <c r="W528" s="2">
        <v>0</v>
      </c>
      <c r="X528">
        <v>0</v>
      </c>
      <c r="Y528" s="2">
        <f t="shared" si="8"/>
        <v>0</v>
      </c>
      <c r="Z528" t="s">
        <v>91</v>
      </c>
    </row>
    <row r="529" spans="1:26" x14ac:dyDescent="0.35">
      <c r="A529" s="3">
        <v>2018</v>
      </c>
      <c r="B529" s="3">
        <v>16</v>
      </c>
      <c r="C529" t="s">
        <v>7</v>
      </c>
      <c r="D529" t="s">
        <v>72</v>
      </c>
      <c r="E529" t="s">
        <v>21</v>
      </c>
      <c r="F529">
        <v>174.2</v>
      </c>
      <c r="G529">
        <v>165.5</v>
      </c>
      <c r="H529">
        <v>1.95</v>
      </c>
      <c r="I529">
        <v>1.8</v>
      </c>
      <c r="J529" s="1">
        <v>0.59299999999999997</v>
      </c>
      <c r="K529" s="1">
        <v>0.40699999999999997</v>
      </c>
      <c r="L529" s="1">
        <v>0.159</v>
      </c>
      <c r="M529" s="1">
        <v>-0.26800000000000002</v>
      </c>
      <c r="N529" t="s">
        <v>90</v>
      </c>
      <c r="O529" s="1">
        <v>0.59299999999999997</v>
      </c>
      <c r="P529">
        <v>1.95</v>
      </c>
      <c r="Q529" s="1">
        <v>0.51200000000000001</v>
      </c>
      <c r="R529" s="1">
        <v>0.159</v>
      </c>
      <c r="S529">
        <v>204</v>
      </c>
      <c r="T529" t="s">
        <v>95</v>
      </c>
      <c r="U529">
        <v>1.95</v>
      </c>
      <c r="V529">
        <v>0.95</v>
      </c>
      <c r="W529" s="2">
        <v>0.70000000000000007</v>
      </c>
      <c r="X529">
        <v>1.3556666666666666</v>
      </c>
      <c r="Y529" s="2">
        <f t="shared" si="8"/>
        <v>0.65566666666666651</v>
      </c>
      <c r="Z529" t="s">
        <v>91</v>
      </c>
    </row>
    <row r="530" spans="1:26" x14ac:dyDescent="0.35">
      <c r="A530" s="3">
        <v>2018</v>
      </c>
      <c r="B530" s="3">
        <v>16</v>
      </c>
      <c r="C530" t="s">
        <v>7</v>
      </c>
      <c r="D530" t="s">
        <v>67</v>
      </c>
      <c r="E530" t="s">
        <v>63</v>
      </c>
      <c r="F530">
        <v>192.7</v>
      </c>
      <c r="G530">
        <v>200.5</v>
      </c>
      <c r="H530">
        <v>1.87</v>
      </c>
      <c r="I530">
        <v>1.87</v>
      </c>
      <c r="J530" s="1">
        <v>0.39100000000000001</v>
      </c>
      <c r="K530" s="1">
        <v>0.60899999999999999</v>
      </c>
      <c r="L530" s="1">
        <v>-0.26800000000000002</v>
      </c>
      <c r="M530" s="1">
        <v>0.13800000000000001</v>
      </c>
      <c r="N530" t="s">
        <v>94</v>
      </c>
      <c r="O530" s="1">
        <v>0.60899999999999999</v>
      </c>
      <c r="P530">
        <v>1.87</v>
      </c>
      <c r="Q530" s="1">
        <v>0.53500000000000003</v>
      </c>
      <c r="R530" s="1">
        <v>0.13800000000000001</v>
      </c>
      <c r="S530">
        <v>217</v>
      </c>
      <c r="T530" t="s">
        <v>91</v>
      </c>
      <c r="U530">
        <v>0</v>
      </c>
      <c r="V530">
        <v>-1</v>
      </c>
      <c r="W530" s="2">
        <v>0.70000000000000007</v>
      </c>
      <c r="X530">
        <v>0</v>
      </c>
      <c r="Y530" s="2">
        <f t="shared" si="8"/>
        <v>-0.70000000000000007</v>
      </c>
      <c r="Z530" t="s">
        <v>91</v>
      </c>
    </row>
    <row r="531" spans="1:26" x14ac:dyDescent="0.35">
      <c r="A531" s="3">
        <v>2018</v>
      </c>
      <c r="B531" s="3">
        <v>16</v>
      </c>
      <c r="C531" t="s">
        <v>7</v>
      </c>
      <c r="D531" t="s">
        <v>46</v>
      </c>
      <c r="E531" t="s">
        <v>47</v>
      </c>
      <c r="F531">
        <v>250.9</v>
      </c>
      <c r="G531">
        <v>249.5</v>
      </c>
      <c r="H531">
        <v>1.95</v>
      </c>
      <c r="I531">
        <v>1.8</v>
      </c>
      <c r="J531" s="1">
        <v>0.47599999999999998</v>
      </c>
      <c r="K531" s="1">
        <v>0.52400000000000002</v>
      </c>
      <c r="L531" s="1">
        <v>-7.0000000000000007E-2</v>
      </c>
      <c r="M531" s="1">
        <v>-5.7000000000000002E-2</v>
      </c>
      <c r="N531" t="s">
        <v>99</v>
      </c>
      <c r="O531" s="1" t="s">
        <v>92</v>
      </c>
      <c r="P531" t="s">
        <v>92</v>
      </c>
      <c r="Q531" s="1" t="s">
        <v>93</v>
      </c>
      <c r="R531" s="1">
        <v>-1E-3</v>
      </c>
      <c r="S531">
        <v>167</v>
      </c>
      <c r="T531" t="s">
        <v>100</v>
      </c>
      <c r="U531">
        <v>1</v>
      </c>
      <c r="V531">
        <v>0</v>
      </c>
      <c r="W531" s="2">
        <v>0</v>
      </c>
      <c r="X531">
        <v>0</v>
      </c>
      <c r="Y531" s="2">
        <f t="shared" si="8"/>
        <v>0</v>
      </c>
      <c r="Z531" t="s">
        <v>91</v>
      </c>
    </row>
    <row r="532" spans="1:26" x14ac:dyDescent="0.35">
      <c r="A532" s="3">
        <v>2018</v>
      </c>
      <c r="B532" s="3">
        <v>16</v>
      </c>
      <c r="C532" t="s">
        <v>7</v>
      </c>
      <c r="D532" t="s">
        <v>12</v>
      </c>
      <c r="E532" t="s">
        <v>13</v>
      </c>
      <c r="F532">
        <v>292.5</v>
      </c>
      <c r="G532">
        <v>309.5</v>
      </c>
      <c r="H532">
        <v>1.83</v>
      </c>
      <c r="I532">
        <v>1.91</v>
      </c>
      <c r="J532" s="1">
        <v>0.29299999999999998</v>
      </c>
      <c r="K532" s="1">
        <v>0.70699999999999996</v>
      </c>
      <c r="L532" s="1">
        <v>-0.46400000000000002</v>
      </c>
      <c r="M532" s="1">
        <v>0.35099999999999998</v>
      </c>
      <c r="N532" t="s">
        <v>94</v>
      </c>
      <c r="O532" s="1">
        <v>0.70699999999999996</v>
      </c>
      <c r="P532">
        <v>1.91</v>
      </c>
      <c r="Q532" s="1">
        <v>0.52400000000000002</v>
      </c>
      <c r="R532" s="1">
        <v>0.35099999999999998</v>
      </c>
      <c r="S532">
        <v>380</v>
      </c>
      <c r="T532" t="s">
        <v>91</v>
      </c>
      <c r="U532">
        <v>0</v>
      </c>
      <c r="V532">
        <v>-1</v>
      </c>
      <c r="W532" s="2">
        <v>1.6</v>
      </c>
      <c r="X532">
        <v>0</v>
      </c>
      <c r="Y532" s="2">
        <f t="shared" si="8"/>
        <v>-1.6</v>
      </c>
      <c r="Z532" t="s">
        <v>95</v>
      </c>
    </row>
    <row r="533" spans="1:26" x14ac:dyDescent="0.35">
      <c r="A533" s="3">
        <v>2018</v>
      </c>
      <c r="B533" s="3">
        <v>16</v>
      </c>
      <c r="C533" t="s">
        <v>7</v>
      </c>
      <c r="D533" t="s">
        <v>10</v>
      </c>
      <c r="E533" t="s">
        <v>11</v>
      </c>
      <c r="F533">
        <v>261.7</v>
      </c>
      <c r="G533">
        <v>225.5</v>
      </c>
      <c r="H533">
        <v>1.87</v>
      </c>
      <c r="I533">
        <v>1.87</v>
      </c>
      <c r="J533" s="1">
        <v>0.748</v>
      </c>
      <c r="K533" s="1">
        <v>0.252</v>
      </c>
      <c r="L533" s="1">
        <v>0.39800000000000002</v>
      </c>
      <c r="M533" s="1">
        <v>-0.52900000000000003</v>
      </c>
      <c r="N533" t="s">
        <v>90</v>
      </c>
      <c r="O533" s="1">
        <v>0.748</v>
      </c>
      <c r="P533">
        <v>1.87</v>
      </c>
      <c r="Q533" s="1">
        <v>0.53500000000000003</v>
      </c>
      <c r="R533" s="1">
        <v>0.39800000000000002</v>
      </c>
      <c r="S533">
        <v>309</v>
      </c>
      <c r="T533" t="s">
        <v>95</v>
      </c>
      <c r="U533">
        <v>1.87</v>
      </c>
      <c r="V533">
        <v>0.87</v>
      </c>
      <c r="W533" s="2">
        <v>1.9</v>
      </c>
      <c r="X533">
        <v>3.5673333333333335</v>
      </c>
      <c r="Y533" s="2">
        <f t="shared" si="8"/>
        <v>1.6673333333333336</v>
      </c>
      <c r="Z533" t="s">
        <v>91</v>
      </c>
    </row>
    <row r="534" spans="1:26" x14ac:dyDescent="0.35">
      <c r="A534" s="3">
        <v>2018</v>
      </c>
      <c r="B534" s="3">
        <v>16</v>
      </c>
      <c r="C534" t="s">
        <v>7</v>
      </c>
      <c r="D534" t="s">
        <v>28</v>
      </c>
      <c r="E534" t="s">
        <v>29</v>
      </c>
      <c r="F534">
        <v>267.5</v>
      </c>
      <c r="G534">
        <v>265.5</v>
      </c>
      <c r="H534">
        <v>1.95</v>
      </c>
      <c r="I534">
        <v>1.8</v>
      </c>
      <c r="J534" s="1">
        <v>0.496</v>
      </c>
      <c r="K534" s="1">
        <v>0.504</v>
      </c>
      <c r="L534" s="1">
        <v>-3.1E-2</v>
      </c>
      <c r="M534" s="1">
        <v>-9.2999999999999999E-2</v>
      </c>
      <c r="N534" t="s">
        <v>99</v>
      </c>
      <c r="O534" s="1" t="s">
        <v>92</v>
      </c>
      <c r="P534" t="s">
        <v>92</v>
      </c>
      <c r="Q534" s="1" t="s">
        <v>93</v>
      </c>
      <c r="R534" s="1">
        <v>-1E-3</v>
      </c>
      <c r="S534">
        <v>253</v>
      </c>
      <c r="T534" t="s">
        <v>100</v>
      </c>
      <c r="U534">
        <v>1</v>
      </c>
      <c r="V534">
        <v>0</v>
      </c>
      <c r="W534" s="2">
        <v>0</v>
      </c>
      <c r="X534">
        <v>0</v>
      </c>
      <c r="Y534" s="2">
        <f t="shared" si="8"/>
        <v>0</v>
      </c>
      <c r="Z534" t="s">
        <v>91</v>
      </c>
    </row>
    <row r="535" spans="1:26" x14ac:dyDescent="0.35">
      <c r="A535" s="3">
        <v>2018</v>
      </c>
      <c r="B535" s="3">
        <v>16</v>
      </c>
      <c r="C535" t="s">
        <v>7</v>
      </c>
      <c r="D535" t="s">
        <v>18</v>
      </c>
      <c r="E535" t="s">
        <v>19</v>
      </c>
      <c r="F535">
        <v>292.60000000000002</v>
      </c>
      <c r="G535">
        <v>267.5</v>
      </c>
      <c r="H535">
        <v>1.83</v>
      </c>
      <c r="I535">
        <v>1.91</v>
      </c>
      <c r="J535" s="1">
        <v>0.73099999999999998</v>
      </c>
      <c r="K535" s="1">
        <v>0.26900000000000002</v>
      </c>
      <c r="L535" s="1">
        <v>0.33900000000000002</v>
      </c>
      <c r="M535" s="1">
        <v>-0.48599999999999999</v>
      </c>
      <c r="N535" t="s">
        <v>90</v>
      </c>
      <c r="O535" s="1">
        <v>0.73099999999999998</v>
      </c>
      <c r="P535">
        <v>1.83</v>
      </c>
      <c r="Q535" s="1">
        <v>0.54500000000000004</v>
      </c>
      <c r="R535" s="1">
        <v>0.33900000000000002</v>
      </c>
      <c r="S535">
        <v>326</v>
      </c>
      <c r="T535" t="s">
        <v>95</v>
      </c>
      <c r="U535">
        <v>1.83</v>
      </c>
      <c r="V535">
        <v>0.83</v>
      </c>
      <c r="W535" s="2">
        <v>1.7000000000000002</v>
      </c>
      <c r="X535">
        <v>3.1103333333333332</v>
      </c>
      <c r="Y535" s="2">
        <f t="shared" si="8"/>
        <v>1.410333333333333</v>
      </c>
      <c r="Z535" t="s">
        <v>95</v>
      </c>
    </row>
    <row r="536" spans="1:26" x14ac:dyDescent="0.35">
      <c r="A536" s="3">
        <v>2018</v>
      </c>
      <c r="B536" s="3">
        <v>16</v>
      </c>
      <c r="C536" t="s">
        <v>7</v>
      </c>
      <c r="D536" t="s">
        <v>26</v>
      </c>
      <c r="E536" t="s">
        <v>27</v>
      </c>
      <c r="F536">
        <v>251.5</v>
      </c>
      <c r="G536">
        <v>245.5</v>
      </c>
      <c r="H536">
        <v>1.87</v>
      </c>
      <c r="I536">
        <v>1.87</v>
      </c>
      <c r="J536" s="1">
        <v>0.53</v>
      </c>
      <c r="K536" s="1">
        <v>0.47</v>
      </c>
      <c r="L536" s="1">
        <v>-0.01</v>
      </c>
      <c r="M536" s="1">
        <v>-0.121</v>
      </c>
      <c r="N536" t="s">
        <v>99</v>
      </c>
      <c r="O536" s="1" t="s">
        <v>92</v>
      </c>
      <c r="P536" t="s">
        <v>92</v>
      </c>
      <c r="Q536" s="1" t="s">
        <v>93</v>
      </c>
      <c r="R536" s="1">
        <v>-1E-3</v>
      </c>
      <c r="S536">
        <v>161</v>
      </c>
      <c r="T536" t="s">
        <v>100</v>
      </c>
      <c r="U536">
        <v>1</v>
      </c>
      <c r="V536">
        <v>0</v>
      </c>
      <c r="W536" s="2">
        <v>0</v>
      </c>
      <c r="X536">
        <v>0</v>
      </c>
      <c r="Y536" s="2">
        <f t="shared" si="8"/>
        <v>0</v>
      </c>
      <c r="Z536" t="s">
        <v>91</v>
      </c>
    </row>
    <row r="537" spans="1:26" x14ac:dyDescent="0.35">
      <c r="A537" s="3">
        <v>2018</v>
      </c>
      <c r="B537" s="3">
        <v>16</v>
      </c>
      <c r="C537" t="s">
        <v>7</v>
      </c>
      <c r="D537" t="s">
        <v>48</v>
      </c>
      <c r="E537" t="s">
        <v>49</v>
      </c>
      <c r="F537">
        <v>254.6</v>
      </c>
      <c r="G537">
        <v>236.5</v>
      </c>
      <c r="H537">
        <v>1.8</v>
      </c>
      <c r="I537">
        <v>1.95</v>
      </c>
      <c r="J537" s="1">
        <v>0.66700000000000004</v>
      </c>
      <c r="K537" s="1">
        <v>0.33300000000000002</v>
      </c>
      <c r="L537" s="1">
        <v>0.20100000000000001</v>
      </c>
      <c r="M537" s="1">
        <v>-0.35099999999999998</v>
      </c>
      <c r="N537" t="s">
        <v>90</v>
      </c>
      <c r="O537" s="1">
        <v>0.66700000000000004</v>
      </c>
      <c r="P537">
        <v>1.8</v>
      </c>
      <c r="Q537" s="1">
        <v>0.55600000000000005</v>
      </c>
      <c r="R537" s="1">
        <v>0.20100000000000001</v>
      </c>
      <c r="S537">
        <v>271</v>
      </c>
      <c r="T537" t="s">
        <v>95</v>
      </c>
      <c r="U537">
        <v>1.8</v>
      </c>
      <c r="V537">
        <v>0.8</v>
      </c>
      <c r="W537" s="2">
        <v>1</v>
      </c>
      <c r="X537">
        <v>1.8870000000000002</v>
      </c>
      <c r="Y537" s="2">
        <f t="shared" si="8"/>
        <v>0.88700000000000023</v>
      </c>
      <c r="Z537" t="s">
        <v>95</v>
      </c>
    </row>
    <row r="538" spans="1:26" x14ac:dyDescent="0.35">
      <c r="A538" s="3">
        <v>2018</v>
      </c>
      <c r="B538" s="3">
        <v>17</v>
      </c>
      <c r="C538" t="s">
        <v>7</v>
      </c>
      <c r="D538" t="s">
        <v>28</v>
      </c>
      <c r="E538" t="s">
        <v>29</v>
      </c>
      <c r="F538">
        <v>256.10000000000002</v>
      </c>
      <c r="G538">
        <v>250.5</v>
      </c>
      <c r="H538">
        <v>1.87</v>
      </c>
      <c r="I538">
        <v>1.87</v>
      </c>
      <c r="J538" s="1">
        <v>0.54100000000000004</v>
      </c>
      <c r="K538" s="1">
        <v>0.45900000000000002</v>
      </c>
      <c r="L538" s="1">
        <v>1.0999999999999999E-2</v>
      </c>
      <c r="M538" s="1">
        <v>-0.14099999999999999</v>
      </c>
      <c r="N538" t="s">
        <v>90</v>
      </c>
      <c r="O538" s="1">
        <v>0.54100000000000004</v>
      </c>
      <c r="P538">
        <v>1.87</v>
      </c>
      <c r="Q538" s="1">
        <v>0.53500000000000003</v>
      </c>
      <c r="R538" s="1">
        <v>1.0999999999999999E-2</v>
      </c>
      <c r="S538">
        <v>132</v>
      </c>
      <c r="T538" t="s">
        <v>91</v>
      </c>
      <c r="U538">
        <v>0</v>
      </c>
      <c r="V538">
        <v>-1</v>
      </c>
      <c r="W538" s="2">
        <v>0.1</v>
      </c>
      <c r="X538">
        <v>0</v>
      </c>
      <c r="Y538" s="2">
        <f t="shared" si="8"/>
        <v>-0.1</v>
      </c>
      <c r="Z538" t="s">
        <v>91</v>
      </c>
    </row>
    <row r="539" spans="1:26" x14ac:dyDescent="0.35">
      <c r="A539" s="3">
        <v>2018</v>
      </c>
      <c r="B539" s="3">
        <v>17</v>
      </c>
      <c r="C539" t="s">
        <v>7</v>
      </c>
      <c r="D539" t="s">
        <v>12</v>
      </c>
      <c r="E539" t="s">
        <v>13</v>
      </c>
      <c r="F539">
        <v>293.2</v>
      </c>
      <c r="G539">
        <v>305.5</v>
      </c>
      <c r="H539">
        <v>1.87</v>
      </c>
      <c r="I539">
        <v>1.87</v>
      </c>
      <c r="J539" s="1">
        <v>0.33500000000000002</v>
      </c>
      <c r="K539" s="1">
        <v>0.66500000000000004</v>
      </c>
      <c r="L539" s="1">
        <v>-0.374</v>
      </c>
      <c r="M539" s="1">
        <v>0.24299999999999999</v>
      </c>
      <c r="N539" t="s">
        <v>94</v>
      </c>
      <c r="O539" s="1">
        <v>0.66500000000000004</v>
      </c>
      <c r="P539">
        <v>1.87</v>
      </c>
      <c r="Q539" s="1">
        <v>0.53500000000000003</v>
      </c>
      <c r="R539" s="1">
        <v>0.24299999999999999</v>
      </c>
      <c r="S539">
        <v>287</v>
      </c>
      <c r="T539" t="s">
        <v>95</v>
      </c>
      <c r="U539">
        <v>1.87</v>
      </c>
      <c r="V539">
        <v>0.87</v>
      </c>
      <c r="W539" s="2">
        <v>1.2</v>
      </c>
      <c r="X539">
        <v>2.1813333333333333</v>
      </c>
      <c r="Y539" s="2">
        <f t="shared" si="8"/>
        <v>0.98133333333333339</v>
      </c>
      <c r="Z539" t="s">
        <v>95</v>
      </c>
    </row>
    <row r="540" spans="1:26" x14ac:dyDescent="0.35">
      <c r="A540" s="3">
        <v>2018</v>
      </c>
      <c r="B540" s="3">
        <v>17</v>
      </c>
      <c r="C540" t="s">
        <v>7</v>
      </c>
      <c r="D540" t="s">
        <v>48</v>
      </c>
      <c r="E540" t="s">
        <v>49</v>
      </c>
      <c r="F540">
        <v>234.4</v>
      </c>
      <c r="G540">
        <v>199.5</v>
      </c>
      <c r="H540">
        <v>1.87</v>
      </c>
      <c r="I540">
        <v>1.87</v>
      </c>
      <c r="J540" s="1">
        <v>0.76800000000000002</v>
      </c>
      <c r="K540" s="1">
        <v>0.23200000000000001</v>
      </c>
      <c r="L540" s="1">
        <v>0.436</v>
      </c>
      <c r="M540" s="1">
        <v>-0.56599999999999995</v>
      </c>
      <c r="N540" t="s">
        <v>90</v>
      </c>
      <c r="O540" s="1">
        <v>0.76800000000000002</v>
      </c>
      <c r="P540">
        <v>1.87</v>
      </c>
      <c r="Q540" s="1">
        <v>0.53500000000000003</v>
      </c>
      <c r="R540" s="1">
        <v>0.436</v>
      </c>
      <c r="S540">
        <v>152</v>
      </c>
      <c r="T540" t="s">
        <v>91</v>
      </c>
      <c r="U540">
        <v>0</v>
      </c>
      <c r="V540">
        <v>-1</v>
      </c>
      <c r="W540" s="2">
        <v>2.1</v>
      </c>
      <c r="X540">
        <v>0</v>
      </c>
      <c r="Y540" s="2">
        <f t="shared" si="8"/>
        <v>-2.1</v>
      </c>
      <c r="Z540" t="s">
        <v>91</v>
      </c>
    </row>
    <row r="541" spans="1:26" x14ac:dyDescent="0.35">
      <c r="A541" s="3">
        <v>2018</v>
      </c>
      <c r="B541" s="3">
        <v>17</v>
      </c>
      <c r="C541" t="s">
        <v>7</v>
      </c>
      <c r="D541" t="s">
        <v>38</v>
      </c>
      <c r="E541" t="s">
        <v>39</v>
      </c>
      <c r="F541">
        <v>226.1</v>
      </c>
      <c r="G541">
        <v>225.5</v>
      </c>
      <c r="H541">
        <v>2</v>
      </c>
      <c r="I541">
        <v>1.77</v>
      </c>
      <c r="J541" s="1">
        <v>0.48799999999999999</v>
      </c>
      <c r="K541" s="1">
        <v>0.51200000000000001</v>
      </c>
      <c r="L541" s="1">
        <v>-2.4E-2</v>
      </c>
      <c r="M541" s="1">
        <v>-9.4E-2</v>
      </c>
      <c r="N541" t="s">
        <v>99</v>
      </c>
      <c r="O541" s="1" t="s">
        <v>92</v>
      </c>
      <c r="P541" t="s">
        <v>92</v>
      </c>
      <c r="Q541" s="1" t="s">
        <v>93</v>
      </c>
      <c r="R541" s="1">
        <v>-1E-3</v>
      </c>
      <c r="S541">
        <v>163</v>
      </c>
      <c r="T541" t="s">
        <v>100</v>
      </c>
      <c r="U541">
        <v>1</v>
      </c>
      <c r="V541">
        <v>0</v>
      </c>
      <c r="W541" s="2">
        <v>0</v>
      </c>
      <c r="X541">
        <v>0</v>
      </c>
      <c r="Y541" s="2">
        <f t="shared" si="8"/>
        <v>0</v>
      </c>
      <c r="Z541" t="s">
        <v>91</v>
      </c>
    </row>
    <row r="542" spans="1:26" x14ac:dyDescent="0.35">
      <c r="A542" s="3">
        <v>2018</v>
      </c>
      <c r="B542" s="3">
        <v>17</v>
      </c>
      <c r="C542" t="s">
        <v>7</v>
      </c>
      <c r="D542" t="s">
        <v>22</v>
      </c>
      <c r="E542" t="s">
        <v>23</v>
      </c>
      <c r="F542">
        <v>232.7</v>
      </c>
      <c r="G542">
        <v>219.5</v>
      </c>
      <c r="H542">
        <v>1.87</v>
      </c>
      <c r="I542">
        <v>1.87</v>
      </c>
      <c r="J542" s="1">
        <v>0.63</v>
      </c>
      <c r="K542" s="1">
        <v>0.37</v>
      </c>
      <c r="L542" s="1">
        <v>0.17699999999999999</v>
      </c>
      <c r="M542" s="1">
        <v>-0.307</v>
      </c>
      <c r="N542" t="s">
        <v>90</v>
      </c>
      <c r="O542" s="1">
        <v>0.63</v>
      </c>
      <c r="P542">
        <v>1.87</v>
      </c>
      <c r="Q542" s="1">
        <v>0.53500000000000003</v>
      </c>
      <c r="R542" s="1">
        <v>0.17699999999999999</v>
      </c>
      <c r="S542">
        <v>292</v>
      </c>
      <c r="T542" t="s">
        <v>95</v>
      </c>
      <c r="U542">
        <v>1.87</v>
      </c>
      <c r="V542">
        <v>0.87</v>
      </c>
      <c r="W542" s="2">
        <v>0.8</v>
      </c>
      <c r="X542">
        <v>1.5856666666666668</v>
      </c>
      <c r="Y542" s="2">
        <f t="shared" si="8"/>
        <v>0.78566666666666674</v>
      </c>
      <c r="Z542" t="s">
        <v>91</v>
      </c>
    </row>
    <row r="543" spans="1:26" x14ac:dyDescent="0.35">
      <c r="A543" s="3">
        <v>2018</v>
      </c>
      <c r="B543" s="3">
        <v>17</v>
      </c>
      <c r="C543" t="s">
        <v>7</v>
      </c>
      <c r="D543" t="s">
        <v>76</v>
      </c>
      <c r="E543" t="s">
        <v>15</v>
      </c>
      <c r="F543">
        <v>268.2</v>
      </c>
      <c r="G543">
        <v>269.5</v>
      </c>
      <c r="H543">
        <v>1.8</v>
      </c>
      <c r="I543">
        <v>1.95</v>
      </c>
      <c r="J543" s="1">
        <v>0.46</v>
      </c>
      <c r="K543" s="1">
        <v>0.54</v>
      </c>
      <c r="L543" s="1">
        <v>-0.17199999999999999</v>
      </c>
      <c r="M543" s="1">
        <v>5.3999999999999999E-2</v>
      </c>
      <c r="N543" t="s">
        <v>94</v>
      </c>
      <c r="O543" s="1">
        <v>0.54</v>
      </c>
      <c r="P543">
        <v>1.95</v>
      </c>
      <c r="Q543" s="1">
        <v>0.51200000000000001</v>
      </c>
      <c r="R543" s="1">
        <v>5.3999999999999999E-2</v>
      </c>
      <c r="S543">
        <v>221</v>
      </c>
      <c r="T543" t="s">
        <v>95</v>
      </c>
      <c r="U543">
        <v>1.95</v>
      </c>
      <c r="V543">
        <v>0.95</v>
      </c>
      <c r="W543" s="2">
        <v>0.2</v>
      </c>
      <c r="X543">
        <v>0.46133333333333332</v>
      </c>
      <c r="Y543" s="2">
        <f t="shared" si="8"/>
        <v>0.26133333333333331</v>
      </c>
      <c r="Z543" t="s">
        <v>95</v>
      </c>
    </row>
    <row r="544" spans="1:26" x14ac:dyDescent="0.35">
      <c r="A544" s="3">
        <v>2018</v>
      </c>
      <c r="B544" s="3">
        <v>17</v>
      </c>
      <c r="C544" t="s">
        <v>7</v>
      </c>
      <c r="D544" t="s">
        <v>72</v>
      </c>
      <c r="E544" t="s">
        <v>21</v>
      </c>
      <c r="F544">
        <v>181.8</v>
      </c>
      <c r="G544">
        <v>172.5</v>
      </c>
      <c r="H544">
        <v>1.91</v>
      </c>
      <c r="I544">
        <v>1.83</v>
      </c>
      <c r="J544" s="1">
        <v>0.59399999999999997</v>
      </c>
      <c r="K544" s="1">
        <v>0.40600000000000003</v>
      </c>
      <c r="L544" s="1">
        <v>0.13400000000000001</v>
      </c>
      <c r="M544" s="1">
        <v>-0.255</v>
      </c>
      <c r="N544" t="s">
        <v>90</v>
      </c>
      <c r="O544" s="1">
        <v>0.59399999999999997</v>
      </c>
      <c r="P544">
        <v>1.91</v>
      </c>
      <c r="Q544" s="1">
        <v>0.52400000000000002</v>
      </c>
      <c r="R544" s="1">
        <v>0.13400000000000001</v>
      </c>
      <c r="S544">
        <v>179</v>
      </c>
      <c r="T544" t="s">
        <v>95</v>
      </c>
      <c r="U544">
        <v>1.91</v>
      </c>
      <c r="V544">
        <v>0.91</v>
      </c>
      <c r="W544" s="2">
        <v>0.6</v>
      </c>
      <c r="X544">
        <v>1.1703333333333332</v>
      </c>
      <c r="Y544" s="2">
        <f t="shared" si="8"/>
        <v>0.57033333333333325</v>
      </c>
      <c r="Z544" t="s">
        <v>91</v>
      </c>
    </row>
    <row r="545" spans="1:26" x14ac:dyDescent="0.35">
      <c r="A545" s="3">
        <v>2018</v>
      </c>
      <c r="B545" s="3">
        <v>17</v>
      </c>
      <c r="C545" t="s">
        <v>7</v>
      </c>
      <c r="D545" t="s">
        <v>46</v>
      </c>
      <c r="E545" t="s">
        <v>47</v>
      </c>
      <c r="F545">
        <v>263.2</v>
      </c>
      <c r="G545">
        <v>244.5</v>
      </c>
      <c r="H545">
        <v>1.87</v>
      </c>
      <c r="I545">
        <v>1.87</v>
      </c>
      <c r="J545" s="1">
        <v>0.65300000000000002</v>
      </c>
      <c r="K545" s="1">
        <v>0.34699999999999998</v>
      </c>
      <c r="L545" s="1">
        <v>0.221</v>
      </c>
      <c r="M545" s="1">
        <v>-0.35099999999999998</v>
      </c>
      <c r="N545" t="s">
        <v>90</v>
      </c>
      <c r="O545" s="1">
        <v>0.65300000000000002</v>
      </c>
      <c r="P545">
        <v>1.87</v>
      </c>
      <c r="Q545" s="1">
        <v>0.53500000000000003</v>
      </c>
      <c r="R545" s="1">
        <v>0.221</v>
      </c>
      <c r="S545">
        <v>185</v>
      </c>
      <c r="T545" t="s">
        <v>91</v>
      </c>
      <c r="U545">
        <v>0</v>
      </c>
      <c r="V545">
        <v>-1</v>
      </c>
      <c r="W545" s="2">
        <v>1.0999999999999999</v>
      </c>
      <c r="X545">
        <v>0</v>
      </c>
      <c r="Y545" s="2">
        <f t="shared" si="8"/>
        <v>-1.0999999999999999</v>
      </c>
      <c r="Z545" t="s">
        <v>95</v>
      </c>
    </row>
    <row r="546" spans="1:26" x14ac:dyDescent="0.35">
      <c r="Z546" t="s">
        <v>91</v>
      </c>
    </row>
    <row r="547" spans="1:26" x14ac:dyDescent="0.35">
      <c r="Z547" t="s">
        <v>91</v>
      </c>
    </row>
    <row r="548" spans="1:26" x14ac:dyDescent="0.35">
      <c r="Z548" t="s">
        <v>91</v>
      </c>
    </row>
    <row r="549" spans="1:26" x14ac:dyDescent="0.35">
      <c r="Z549" t="s">
        <v>91</v>
      </c>
    </row>
    <row r="550" spans="1:26" x14ac:dyDescent="0.35">
      <c r="Z550" t="s">
        <v>91</v>
      </c>
    </row>
    <row r="551" spans="1:26" x14ac:dyDescent="0.35">
      <c r="Z551" t="s">
        <v>91</v>
      </c>
    </row>
    <row r="552" spans="1:26" x14ac:dyDescent="0.35">
      <c r="Z552" t="s">
        <v>91</v>
      </c>
    </row>
    <row r="553" spans="1:26" x14ac:dyDescent="0.35">
      <c r="Z553" t="s">
        <v>91</v>
      </c>
    </row>
    <row r="554" spans="1:26" x14ac:dyDescent="0.35">
      <c r="Z554" t="s">
        <v>91</v>
      </c>
    </row>
    <row r="555" spans="1:26" x14ac:dyDescent="0.35">
      <c r="Z555" t="s">
        <v>91</v>
      </c>
    </row>
    <row r="556" spans="1:26" x14ac:dyDescent="0.35">
      <c r="Z556" t="s">
        <v>91</v>
      </c>
    </row>
    <row r="557" spans="1:26" x14ac:dyDescent="0.35">
      <c r="Z557" t="s">
        <v>91</v>
      </c>
    </row>
    <row r="558" spans="1:26" x14ac:dyDescent="0.35">
      <c r="Z558" t="s">
        <v>91</v>
      </c>
    </row>
    <row r="559" spans="1:26" x14ac:dyDescent="0.35">
      <c r="Z559" t="s">
        <v>91</v>
      </c>
    </row>
    <row r="560" spans="1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sortState xmlns:xlrd2="http://schemas.microsoft.com/office/spreadsheetml/2017/richdata2" ref="A2:Z1000">
    <sortCondition ref="A2:A1000"/>
    <sortCondition ref="B2:B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58A2-C4D2-476E-8604-5776AB7DB262}">
  <dimension ref="A1:Z1000"/>
  <sheetViews>
    <sheetView workbookViewId="0">
      <selection activeCell="G1" sqref="G1"/>
    </sheetView>
  </sheetViews>
  <sheetFormatPr defaultRowHeight="14.5" x14ac:dyDescent="0.35"/>
  <cols>
    <col min="10" max="13" width="8.7265625" style="1"/>
    <col min="15" max="15" width="8.7265625" style="1"/>
    <col min="17" max="18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2018</v>
      </c>
      <c r="B2">
        <v>11</v>
      </c>
      <c r="C2" t="s">
        <v>101</v>
      </c>
      <c r="D2" t="s">
        <v>10</v>
      </c>
      <c r="E2" t="s">
        <v>11</v>
      </c>
      <c r="F2">
        <v>37.78</v>
      </c>
      <c r="G2">
        <v>37.5</v>
      </c>
      <c r="H2">
        <v>1.8</v>
      </c>
      <c r="I2">
        <v>1.95</v>
      </c>
      <c r="J2" s="1">
        <v>0.51300000000000001</v>
      </c>
      <c r="K2" s="1">
        <v>0.48699999999999999</v>
      </c>
      <c r="L2" s="1">
        <v>-7.6999999999999999E-2</v>
      </c>
      <c r="M2" s="1">
        <v>-4.9000000000000002E-2</v>
      </c>
      <c r="N2" t="s">
        <v>99</v>
      </c>
      <c r="O2" s="1" t="s">
        <v>92</v>
      </c>
      <c r="P2" t="s">
        <v>92</v>
      </c>
      <c r="Q2" s="1" t="s">
        <v>93</v>
      </c>
      <c r="R2" s="1">
        <v>-1E-3</v>
      </c>
      <c r="S2">
        <v>18</v>
      </c>
      <c r="T2" t="s">
        <v>100</v>
      </c>
      <c r="U2">
        <v>1</v>
      </c>
      <c r="V2">
        <v>0</v>
      </c>
      <c r="W2" s="1">
        <v>0</v>
      </c>
      <c r="X2">
        <v>0</v>
      </c>
      <c r="Y2">
        <v>0</v>
      </c>
      <c r="Z2" t="s">
        <v>91</v>
      </c>
    </row>
    <row r="3" spans="1:26" x14ac:dyDescent="0.35">
      <c r="A3">
        <v>2017</v>
      </c>
      <c r="B3">
        <v>13</v>
      </c>
      <c r="C3" t="s">
        <v>101</v>
      </c>
      <c r="D3" t="s">
        <v>12</v>
      </c>
      <c r="E3" t="s">
        <v>13</v>
      </c>
      <c r="F3">
        <v>35.78</v>
      </c>
      <c r="G3">
        <v>35.5</v>
      </c>
      <c r="H3">
        <v>1.77</v>
      </c>
      <c r="I3">
        <v>2</v>
      </c>
      <c r="J3" s="1">
        <v>0.51200000000000001</v>
      </c>
      <c r="K3" s="1">
        <v>0.48799999999999999</v>
      </c>
      <c r="L3" s="1">
        <v>-9.4E-2</v>
      </c>
      <c r="M3" s="1">
        <v>-2.4E-2</v>
      </c>
      <c r="N3" t="s">
        <v>99</v>
      </c>
      <c r="O3" s="1" t="s">
        <v>92</v>
      </c>
      <c r="P3" t="s">
        <v>92</v>
      </c>
      <c r="Q3" s="1" t="s">
        <v>93</v>
      </c>
      <c r="R3" s="1">
        <v>-1E-3</v>
      </c>
      <c r="S3">
        <v>40</v>
      </c>
      <c r="T3" t="s">
        <v>100</v>
      </c>
      <c r="U3">
        <v>1</v>
      </c>
      <c r="V3">
        <v>0</v>
      </c>
      <c r="W3" s="1">
        <v>0</v>
      </c>
      <c r="X3">
        <v>0</v>
      </c>
      <c r="Y3">
        <v>0</v>
      </c>
      <c r="Z3" t="s">
        <v>91</v>
      </c>
    </row>
    <row r="4" spans="1:26" x14ac:dyDescent="0.35">
      <c r="A4">
        <v>2018</v>
      </c>
      <c r="B4">
        <v>10</v>
      </c>
      <c r="C4" t="s">
        <v>101</v>
      </c>
      <c r="D4" t="s">
        <v>16</v>
      </c>
      <c r="E4" t="s">
        <v>17</v>
      </c>
      <c r="F4">
        <v>37.17</v>
      </c>
      <c r="G4">
        <v>38</v>
      </c>
      <c r="H4">
        <v>1.87</v>
      </c>
      <c r="I4">
        <v>1.87</v>
      </c>
      <c r="J4" s="1">
        <v>0.46</v>
      </c>
      <c r="K4" s="1">
        <v>0.54</v>
      </c>
      <c r="L4" s="1">
        <v>-0.14000000000000001</v>
      </c>
      <c r="M4" s="1">
        <v>0.01</v>
      </c>
      <c r="N4" t="s">
        <v>94</v>
      </c>
      <c r="O4" s="1">
        <v>0.54</v>
      </c>
      <c r="P4">
        <v>1.87</v>
      </c>
      <c r="Q4" s="1">
        <v>0.53500000000000003</v>
      </c>
      <c r="R4" s="1">
        <v>0.01</v>
      </c>
      <c r="S4">
        <v>52</v>
      </c>
      <c r="T4" t="s">
        <v>91</v>
      </c>
      <c r="U4">
        <v>0</v>
      </c>
      <c r="V4">
        <v>-1</v>
      </c>
      <c r="W4" s="1">
        <v>0.1</v>
      </c>
      <c r="X4">
        <v>0</v>
      </c>
      <c r="Y4">
        <v>-0.1</v>
      </c>
      <c r="Z4" t="s">
        <v>91</v>
      </c>
    </row>
    <row r="5" spans="1:26" x14ac:dyDescent="0.35">
      <c r="A5">
        <v>2018</v>
      </c>
      <c r="B5">
        <v>7</v>
      </c>
      <c r="C5" t="s">
        <v>101</v>
      </c>
      <c r="D5" t="s">
        <v>22</v>
      </c>
      <c r="E5" t="s">
        <v>23</v>
      </c>
      <c r="F5">
        <v>35.67</v>
      </c>
      <c r="G5">
        <v>36.5</v>
      </c>
      <c r="H5">
        <v>1.95</v>
      </c>
      <c r="I5">
        <v>1.8</v>
      </c>
      <c r="J5" s="1">
        <v>0.46100000000000002</v>
      </c>
      <c r="K5" s="1">
        <v>0.53900000000000003</v>
      </c>
      <c r="L5" s="1">
        <v>-9.9000000000000005E-2</v>
      </c>
      <c r="M5" s="1">
        <v>-0.03</v>
      </c>
      <c r="N5" t="s">
        <v>99</v>
      </c>
      <c r="O5" s="1" t="s">
        <v>92</v>
      </c>
      <c r="P5" t="s">
        <v>92</v>
      </c>
      <c r="Q5" s="1" t="s">
        <v>93</v>
      </c>
      <c r="R5" s="1">
        <v>-1E-3</v>
      </c>
      <c r="S5">
        <v>21</v>
      </c>
      <c r="T5" t="s">
        <v>100</v>
      </c>
      <c r="U5">
        <v>1</v>
      </c>
      <c r="V5">
        <v>0</v>
      </c>
      <c r="W5" s="1">
        <v>0</v>
      </c>
      <c r="X5">
        <v>0</v>
      </c>
      <c r="Y5">
        <v>0</v>
      </c>
      <c r="Z5" t="s">
        <v>91</v>
      </c>
    </row>
    <row r="6" spans="1:26" x14ac:dyDescent="0.35">
      <c r="A6">
        <v>2018</v>
      </c>
      <c r="B6">
        <v>14</v>
      </c>
      <c r="C6" t="s">
        <v>101</v>
      </c>
      <c r="D6" t="s">
        <v>24</v>
      </c>
      <c r="E6" t="s">
        <v>25</v>
      </c>
      <c r="F6">
        <v>32.11</v>
      </c>
      <c r="G6">
        <v>31.5</v>
      </c>
      <c r="H6">
        <v>1.74</v>
      </c>
      <c r="I6">
        <v>2.0499999999999998</v>
      </c>
      <c r="J6" s="1">
        <v>0.52900000000000003</v>
      </c>
      <c r="K6" s="1">
        <v>0.47099999999999997</v>
      </c>
      <c r="L6" s="1">
        <v>-7.9000000000000001E-2</v>
      </c>
      <c r="M6" s="1">
        <v>-3.4000000000000002E-2</v>
      </c>
      <c r="N6" t="s">
        <v>99</v>
      </c>
      <c r="O6" s="1" t="s">
        <v>92</v>
      </c>
      <c r="P6" t="s">
        <v>92</v>
      </c>
      <c r="Q6" s="1" t="s">
        <v>93</v>
      </c>
      <c r="R6" s="1">
        <v>-1E-3</v>
      </c>
      <c r="S6">
        <v>19</v>
      </c>
      <c r="T6" t="s">
        <v>100</v>
      </c>
      <c r="U6">
        <v>1</v>
      </c>
      <c r="V6">
        <v>0</v>
      </c>
      <c r="W6" s="1">
        <v>0</v>
      </c>
      <c r="X6">
        <v>0</v>
      </c>
      <c r="Y6">
        <v>0</v>
      </c>
      <c r="Z6" t="s">
        <v>91</v>
      </c>
    </row>
    <row r="7" spans="1:26" x14ac:dyDescent="0.35">
      <c r="A7">
        <v>2017</v>
      </c>
      <c r="B7">
        <v>9</v>
      </c>
      <c r="C7" t="s">
        <v>101</v>
      </c>
      <c r="D7" t="s">
        <v>26</v>
      </c>
      <c r="E7" t="s">
        <v>27</v>
      </c>
      <c r="F7">
        <v>33.15</v>
      </c>
      <c r="G7">
        <v>32.5</v>
      </c>
      <c r="H7">
        <v>1.87</v>
      </c>
      <c r="I7">
        <v>1.87</v>
      </c>
      <c r="J7" s="1">
        <v>0.52900000000000003</v>
      </c>
      <c r="K7" s="1">
        <v>0.47099999999999997</v>
      </c>
      <c r="L7" s="1">
        <v>-1.0999999999999999E-2</v>
      </c>
      <c r="M7" s="1">
        <v>-0.11899999999999999</v>
      </c>
      <c r="N7" t="s">
        <v>99</v>
      </c>
      <c r="O7" s="1" t="s">
        <v>92</v>
      </c>
      <c r="P7" t="s">
        <v>92</v>
      </c>
      <c r="Q7" s="1" t="s">
        <v>93</v>
      </c>
      <c r="R7" s="1">
        <v>-1E-3</v>
      </c>
      <c r="S7">
        <v>33</v>
      </c>
      <c r="T7" t="s">
        <v>100</v>
      </c>
      <c r="U7">
        <v>1</v>
      </c>
      <c r="V7">
        <v>0</v>
      </c>
      <c r="W7" s="1">
        <v>0</v>
      </c>
      <c r="X7">
        <v>0</v>
      </c>
      <c r="Y7">
        <v>0</v>
      </c>
      <c r="Z7" t="s">
        <v>91</v>
      </c>
    </row>
    <row r="8" spans="1:26" x14ac:dyDescent="0.35">
      <c r="A8">
        <v>2018</v>
      </c>
      <c r="B8">
        <v>17</v>
      </c>
      <c r="C8" t="s">
        <v>101</v>
      </c>
      <c r="D8" t="s">
        <v>28</v>
      </c>
      <c r="E8" t="s">
        <v>29</v>
      </c>
      <c r="F8">
        <v>35.17</v>
      </c>
      <c r="G8">
        <v>35</v>
      </c>
      <c r="H8">
        <v>1.87</v>
      </c>
      <c r="I8">
        <v>1.87</v>
      </c>
      <c r="J8" s="1">
        <v>0.50800000000000001</v>
      </c>
      <c r="K8" s="1">
        <v>0.49199999999999999</v>
      </c>
      <c r="L8" s="1">
        <v>-5.0999999999999997E-2</v>
      </c>
      <c r="M8" s="1">
        <v>-7.9000000000000001E-2</v>
      </c>
      <c r="N8" t="s">
        <v>99</v>
      </c>
      <c r="O8" s="1" t="s">
        <v>92</v>
      </c>
      <c r="P8" t="s">
        <v>92</v>
      </c>
      <c r="Q8" s="1" t="s">
        <v>93</v>
      </c>
      <c r="R8" s="1">
        <v>-1E-3</v>
      </c>
      <c r="S8">
        <v>33</v>
      </c>
      <c r="T8" t="s">
        <v>100</v>
      </c>
      <c r="U8">
        <v>1</v>
      </c>
      <c r="V8">
        <v>0</v>
      </c>
      <c r="W8" s="1">
        <v>0</v>
      </c>
      <c r="X8">
        <v>0</v>
      </c>
      <c r="Y8">
        <v>0</v>
      </c>
      <c r="Z8" t="s">
        <v>91</v>
      </c>
    </row>
    <row r="9" spans="1:26" x14ac:dyDescent="0.35">
      <c r="A9">
        <v>2017</v>
      </c>
      <c r="B9">
        <v>16</v>
      </c>
      <c r="C9" t="s">
        <v>101</v>
      </c>
      <c r="D9" t="s">
        <v>10</v>
      </c>
      <c r="E9" t="s">
        <v>11</v>
      </c>
      <c r="F9">
        <v>37.229999999999997</v>
      </c>
      <c r="G9">
        <v>36.5</v>
      </c>
      <c r="H9">
        <v>1.87</v>
      </c>
      <c r="I9">
        <v>1.87</v>
      </c>
      <c r="J9" s="1">
        <v>0.53400000000000003</v>
      </c>
      <c r="K9" s="1">
        <v>0.46600000000000003</v>
      </c>
      <c r="L9" s="1">
        <v>-2E-3</v>
      </c>
      <c r="M9" s="1">
        <v>-0.128</v>
      </c>
      <c r="N9" t="s">
        <v>99</v>
      </c>
      <c r="O9" s="1" t="s">
        <v>92</v>
      </c>
      <c r="P9" t="s">
        <v>92</v>
      </c>
      <c r="Q9" s="1" t="s">
        <v>93</v>
      </c>
      <c r="R9" s="1">
        <v>-1E-3</v>
      </c>
      <c r="S9">
        <v>45</v>
      </c>
      <c r="T9" t="s">
        <v>100</v>
      </c>
      <c r="U9">
        <v>1</v>
      </c>
      <c r="V9">
        <v>0</v>
      </c>
      <c r="W9" s="1">
        <v>0</v>
      </c>
      <c r="X9">
        <v>0</v>
      </c>
      <c r="Y9">
        <v>0</v>
      </c>
      <c r="Z9" t="s">
        <v>91</v>
      </c>
    </row>
    <row r="10" spans="1:26" x14ac:dyDescent="0.35">
      <c r="A10">
        <v>2018</v>
      </c>
      <c r="B10">
        <v>10</v>
      </c>
      <c r="C10" t="s">
        <v>101</v>
      </c>
      <c r="D10" t="s">
        <v>34</v>
      </c>
      <c r="E10" t="s">
        <v>35</v>
      </c>
      <c r="F10">
        <v>31.31</v>
      </c>
      <c r="G10">
        <v>31.5</v>
      </c>
      <c r="H10">
        <v>1.8</v>
      </c>
      <c r="I10">
        <v>1.95</v>
      </c>
      <c r="J10" s="1">
        <v>0.49099999999999999</v>
      </c>
      <c r="K10" s="1">
        <v>0.50900000000000001</v>
      </c>
      <c r="L10" s="1">
        <v>-0.11600000000000001</v>
      </c>
      <c r="M10" s="1">
        <v>-7.0000000000000001E-3</v>
      </c>
      <c r="N10" t="s">
        <v>99</v>
      </c>
      <c r="O10" s="1" t="s">
        <v>92</v>
      </c>
      <c r="P10" t="s">
        <v>92</v>
      </c>
      <c r="Q10" s="1" t="s">
        <v>93</v>
      </c>
      <c r="R10" s="1">
        <v>-1E-3</v>
      </c>
      <c r="S10">
        <v>24</v>
      </c>
      <c r="T10" t="s">
        <v>100</v>
      </c>
      <c r="U10">
        <v>1</v>
      </c>
      <c r="V10">
        <v>0</v>
      </c>
      <c r="W10" s="1">
        <v>0</v>
      </c>
      <c r="X10">
        <v>0</v>
      </c>
      <c r="Y10">
        <v>0</v>
      </c>
      <c r="Z10" t="s">
        <v>91</v>
      </c>
    </row>
    <row r="11" spans="1:26" x14ac:dyDescent="0.35">
      <c r="A11">
        <v>2018</v>
      </c>
      <c r="B11">
        <v>15</v>
      </c>
      <c r="C11" t="s">
        <v>101</v>
      </c>
      <c r="D11" t="s">
        <v>38</v>
      </c>
      <c r="E11" t="s">
        <v>39</v>
      </c>
      <c r="F11">
        <v>31.56</v>
      </c>
      <c r="G11">
        <v>33.5</v>
      </c>
      <c r="H11">
        <v>1.87</v>
      </c>
      <c r="I11">
        <v>1.87</v>
      </c>
      <c r="J11" s="1">
        <v>0.41299999999999998</v>
      </c>
      <c r="K11" s="1">
        <v>0.58699999999999997</v>
      </c>
      <c r="L11" s="1">
        <v>-0.22700000000000001</v>
      </c>
      <c r="M11" s="1">
        <v>9.7000000000000003E-2</v>
      </c>
      <c r="N11" t="s">
        <v>94</v>
      </c>
      <c r="O11" s="1">
        <v>0.58699999999999997</v>
      </c>
      <c r="P11">
        <v>1.87</v>
      </c>
      <c r="Q11" s="1">
        <v>0.53500000000000003</v>
      </c>
      <c r="R11" s="1">
        <v>9.7000000000000003E-2</v>
      </c>
      <c r="S11">
        <v>28</v>
      </c>
      <c r="T11" t="s">
        <v>95</v>
      </c>
      <c r="U11">
        <v>1.87</v>
      </c>
      <c r="V11">
        <v>0.87</v>
      </c>
      <c r="W11" s="1">
        <v>0.70000000000000007</v>
      </c>
      <c r="X11">
        <v>1.3030000000000002</v>
      </c>
      <c r="Y11">
        <v>0.60300000000000009</v>
      </c>
      <c r="Z11" t="s">
        <v>95</v>
      </c>
    </row>
    <row r="12" spans="1:26" x14ac:dyDescent="0.35">
      <c r="A12">
        <v>2018</v>
      </c>
      <c r="B12">
        <v>7</v>
      </c>
      <c r="C12" t="s">
        <v>101</v>
      </c>
      <c r="D12" t="s">
        <v>26</v>
      </c>
      <c r="E12" t="s">
        <v>27</v>
      </c>
      <c r="F12">
        <v>30.49</v>
      </c>
      <c r="G12">
        <v>30.5</v>
      </c>
      <c r="H12">
        <v>1.83</v>
      </c>
      <c r="I12">
        <v>1.91</v>
      </c>
      <c r="J12" s="1">
        <v>0.5</v>
      </c>
      <c r="K12" s="1">
        <v>0.5</v>
      </c>
      <c r="L12" s="1">
        <v>-8.4000000000000005E-2</v>
      </c>
      <c r="M12" s="1">
        <v>-4.4999999999999998E-2</v>
      </c>
      <c r="N12" t="s">
        <v>99</v>
      </c>
      <c r="O12" s="1" t="s">
        <v>92</v>
      </c>
      <c r="P12" t="s">
        <v>92</v>
      </c>
      <c r="Q12" s="1" t="s">
        <v>93</v>
      </c>
      <c r="R12" s="1">
        <v>-1E-3</v>
      </c>
      <c r="S12">
        <v>35</v>
      </c>
      <c r="T12" t="s">
        <v>100</v>
      </c>
      <c r="U12">
        <v>1</v>
      </c>
      <c r="V12">
        <v>0</v>
      </c>
      <c r="W12" s="1">
        <v>0</v>
      </c>
      <c r="X12">
        <v>0</v>
      </c>
      <c r="Y12">
        <v>0</v>
      </c>
      <c r="Z12" t="s">
        <v>91</v>
      </c>
    </row>
    <row r="13" spans="1:26" x14ac:dyDescent="0.35">
      <c r="A13">
        <v>2018</v>
      </c>
      <c r="B13">
        <v>5</v>
      </c>
      <c r="C13" t="s">
        <v>101</v>
      </c>
      <c r="D13" t="s">
        <v>18</v>
      </c>
      <c r="E13" t="s">
        <v>19</v>
      </c>
      <c r="F13">
        <v>37.520000000000003</v>
      </c>
      <c r="G13">
        <v>37.5</v>
      </c>
      <c r="H13">
        <v>1.87</v>
      </c>
      <c r="I13">
        <v>1.87</v>
      </c>
      <c r="J13" s="1">
        <v>0.501</v>
      </c>
      <c r="K13" s="1">
        <v>0.499</v>
      </c>
      <c r="L13" s="1">
        <v>-6.3E-2</v>
      </c>
      <c r="M13" s="1">
        <v>-6.7000000000000004E-2</v>
      </c>
      <c r="N13" t="s">
        <v>99</v>
      </c>
      <c r="O13" s="1" t="s">
        <v>92</v>
      </c>
      <c r="P13" t="s">
        <v>92</v>
      </c>
      <c r="Q13" s="1" t="s">
        <v>93</v>
      </c>
      <c r="R13" s="1">
        <v>-1E-3</v>
      </c>
      <c r="S13">
        <v>29</v>
      </c>
      <c r="T13" t="s">
        <v>100</v>
      </c>
      <c r="U13">
        <v>1</v>
      </c>
      <c r="V13">
        <v>0</v>
      </c>
      <c r="W13" s="1">
        <v>0</v>
      </c>
      <c r="X13">
        <v>0</v>
      </c>
      <c r="Y13">
        <v>0</v>
      </c>
      <c r="Z13" t="s">
        <v>91</v>
      </c>
    </row>
    <row r="14" spans="1:26" x14ac:dyDescent="0.35">
      <c r="A14">
        <v>2018</v>
      </c>
      <c r="B14">
        <v>15</v>
      </c>
      <c r="C14" t="s">
        <v>101</v>
      </c>
      <c r="D14" t="s">
        <v>40</v>
      </c>
      <c r="E14" t="s">
        <v>41</v>
      </c>
      <c r="F14">
        <v>37.97</v>
      </c>
      <c r="G14">
        <v>39.5</v>
      </c>
      <c r="H14">
        <v>1.87</v>
      </c>
      <c r="I14">
        <v>1.87</v>
      </c>
      <c r="J14" s="1">
        <v>0.433</v>
      </c>
      <c r="K14" s="1">
        <v>0.56699999999999995</v>
      </c>
      <c r="L14" s="1">
        <v>-0.19</v>
      </c>
      <c r="M14" s="1">
        <v>5.8999999999999997E-2</v>
      </c>
      <c r="N14" t="s">
        <v>94</v>
      </c>
      <c r="O14" s="1">
        <v>0.56699999999999995</v>
      </c>
      <c r="P14">
        <v>1.87</v>
      </c>
      <c r="Q14" s="1">
        <v>0.53500000000000003</v>
      </c>
      <c r="R14" s="1">
        <v>5.8999999999999997E-2</v>
      </c>
      <c r="S14">
        <v>27</v>
      </c>
      <c r="T14" t="s">
        <v>95</v>
      </c>
      <c r="U14">
        <v>1.87</v>
      </c>
      <c r="V14">
        <v>0.87</v>
      </c>
      <c r="W14" s="1">
        <v>0.4</v>
      </c>
      <c r="X14">
        <v>0.79666666666666675</v>
      </c>
      <c r="Y14">
        <v>0.39666666666666672</v>
      </c>
      <c r="Z14" t="s">
        <v>91</v>
      </c>
    </row>
    <row r="15" spans="1:26" x14ac:dyDescent="0.35">
      <c r="A15">
        <v>2018</v>
      </c>
      <c r="B15">
        <v>14</v>
      </c>
      <c r="C15" t="s">
        <v>101</v>
      </c>
      <c r="D15" t="s">
        <v>40</v>
      </c>
      <c r="E15" t="s">
        <v>41</v>
      </c>
      <c r="F15">
        <v>38.299999999999997</v>
      </c>
      <c r="G15">
        <v>40</v>
      </c>
      <c r="H15">
        <v>1.8</v>
      </c>
      <c r="I15">
        <v>1.95</v>
      </c>
      <c r="J15" s="1">
        <v>0.42599999999999999</v>
      </c>
      <c r="K15" s="1">
        <v>0.57399999999999995</v>
      </c>
      <c r="L15" s="1">
        <v>-0.23300000000000001</v>
      </c>
      <c r="M15" s="1">
        <v>0.12</v>
      </c>
      <c r="N15" t="s">
        <v>94</v>
      </c>
      <c r="O15" s="1">
        <v>0.57399999999999995</v>
      </c>
      <c r="P15">
        <v>1.95</v>
      </c>
      <c r="Q15" s="1">
        <v>0.51200000000000001</v>
      </c>
      <c r="R15" s="1">
        <v>0.12</v>
      </c>
      <c r="S15">
        <v>41</v>
      </c>
      <c r="T15" t="s">
        <v>91</v>
      </c>
      <c r="U15">
        <v>0</v>
      </c>
      <c r="V15">
        <v>-1</v>
      </c>
      <c r="W15" s="1">
        <v>0.8</v>
      </c>
      <c r="X15">
        <v>0</v>
      </c>
      <c r="Y15">
        <v>-0.8</v>
      </c>
      <c r="Z15" t="s">
        <v>95</v>
      </c>
    </row>
    <row r="16" spans="1:26" x14ac:dyDescent="0.35">
      <c r="A16">
        <v>2018</v>
      </c>
      <c r="B16">
        <v>11</v>
      </c>
      <c r="C16" t="s">
        <v>101</v>
      </c>
      <c r="D16" t="s">
        <v>42</v>
      </c>
      <c r="E16" t="s">
        <v>43</v>
      </c>
      <c r="F16">
        <v>32.25</v>
      </c>
      <c r="G16">
        <v>32.5</v>
      </c>
      <c r="H16">
        <v>1.87</v>
      </c>
      <c r="I16">
        <v>1.87</v>
      </c>
      <c r="J16" s="1">
        <v>0.48799999999999999</v>
      </c>
      <c r="K16" s="1">
        <v>0.51200000000000001</v>
      </c>
      <c r="L16" s="1">
        <v>-8.6999999999999994E-2</v>
      </c>
      <c r="M16" s="1">
        <v>-4.3999999999999997E-2</v>
      </c>
      <c r="N16" t="s">
        <v>99</v>
      </c>
      <c r="O16" s="1" t="s">
        <v>92</v>
      </c>
      <c r="P16" t="s">
        <v>92</v>
      </c>
      <c r="Q16" s="1" t="s">
        <v>93</v>
      </c>
      <c r="R16" s="1">
        <v>-1E-3</v>
      </c>
      <c r="S16">
        <v>24</v>
      </c>
      <c r="T16" t="s">
        <v>100</v>
      </c>
      <c r="U16">
        <v>1</v>
      </c>
      <c r="V16">
        <v>0</v>
      </c>
      <c r="W16" s="1">
        <v>0</v>
      </c>
      <c r="X16">
        <v>0</v>
      </c>
      <c r="Y16">
        <v>0</v>
      </c>
      <c r="Z16" t="s">
        <v>91</v>
      </c>
    </row>
    <row r="17" spans="1:26" x14ac:dyDescent="0.35">
      <c r="A17">
        <v>2018</v>
      </c>
      <c r="B17">
        <v>7</v>
      </c>
      <c r="C17" t="s">
        <v>101</v>
      </c>
      <c r="D17" t="s">
        <v>28</v>
      </c>
      <c r="E17" t="s">
        <v>29</v>
      </c>
      <c r="F17">
        <v>37.17</v>
      </c>
      <c r="G17">
        <v>38.5</v>
      </c>
      <c r="H17">
        <v>1.8</v>
      </c>
      <c r="I17">
        <v>1.95</v>
      </c>
      <c r="J17" s="1">
        <v>0.441</v>
      </c>
      <c r="K17" s="1">
        <v>0.55900000000000005</v>
      </c>
      <c r="L17" s="1">
        <v>-0.20599999999999999</v>
      </c>
      <c r="M17" s="1">
        <v>9.0999999999999998E-2</v>
      </c>
      <c r="N17" t="s">
        <v>94</v>
      </c>
      <c r="O17" s="1">
        <v>0.55900000000000005</v>
      </c>
      <c r="P17">
        <v>1.95</v>
      </c>
      <c r="Q17" s="1">
        <v>0.51200000000000001</v>
      </c>
      <c r="R17" s="1">
        <v>9.0999999999999998E-2</v>
      </c>
      <c r="S17">
        <v>40</v>
      </c>
      <c r="T17" t="s">
        <v>91</v>
      </c>
      <c r="U17">
        <v>0</v>
      </c>
      <c r="V17">
        <v>-1</v>
      </c>
      <c r="W17" s="1">
        <v>0.6</v>
      </c>
      <c r="X17">
        <v>0</v>
      </c>
      <c r="Y17">
        <v>-0.6</v>
      </c>
      <c r="Z17" t="s">
        <v>91</v>
      </c>
    </row>
    <row r="18" spans="1:26" x14ac:dyDescent="0.35">
      <c r="A18">
        <v>2018</v>
      </c>
      <c r="B18">
        <v>14</v>
      </c>
      <c r="C18" t="s">
        <v>101</v>
      </c>
      <c r="D18" t="s">
        <v>16</v>
      </c>
      <c r="E18" t="s">
        <v>17</v>
      </c>
      <c r="F18">
        <v>37.76</v>
      </c>
      <c r="G18">
        <v>38.5</v>
      </c>
      <c r="H18">
        <v>1.87</v>
      </c>
      <c r="I18">
        <v>1.87</v>
      </c>
      <c r="J18" s="1">
        <v>0.46400000000000002</v>
      </c>
      <c r="K18" s="1">
        <v>0.53600000000000003</v>
      </c>
      <c r="L18" s="1">
        <v>-0.13200000000000001</v>
      </c>
      <c r="M18" s="1">
        <v>2E-3</v>
      </c>
      <c r="N18" t="s">
        <v>94</v>
      </c>
      <c r="O18" s="1">
        <v>0.53600000000000003</v>
      </c>
      <c r="P18">
        <v>1.87</v>
      </c>
      <c r="Q18" s="1">
        <v>0.53500000000000003</v>
      </c>
      <c r="R18" s="1">
        <v>2E-3</v>
      </c>
      <c r="S18">
        <v>42</v>
      </c>
      <c r="T18" t="s">
        <v>91</v>
      </c>
      <c r="U18">
        <v>0</v>
      </c>
      <c r="V18">
        <v>-1</v>
      </c>
      <c r="W18" s="1">
        <v>0</v>
      </c>
      <c r="X18">
        <v>0</v>
      </c>
      <c r="Y18">
        <v>0</v>
      </c>
      <c r="Z18" t="s">
        <v>91</v>
      </c>
    </row>
    <row r="19" spans="1:26" x14ac:dyDescent="0.35">
      <c r="A19">
        <v>2018</v>
      </c>
      <c r="B19">
        <v>14</v>
      </c>
      <c r="C19" t="s">
        <v>101</v>
      </c>
      <c r="D19" t="s">
        <v>28</v>
      </c>
      <c r="E19" t="s">
        <v>29</v>
      </c>
      <c r="F19">
        <v>36.36</v>
      </c>
      <c r="G19">
        <v>39.5</v>
      </c>
      <c r="H19">
        <v>1.91</v>
      </c>
      <c r="I19">
        <v>1.83</v>
      </c>
      <c r="J19" s="1">
        <v>0.36199999999999999</v>
      </c>
      <c r="K19" s="1">
        <v>0.63800000000000001</v>
      </c>
      <c r="L19" s="1">
        <v>-0.308</v>
      </c>
      <c r="M19" s="1">
        <v>0.16900000000000001</v>
      </c>
      <c r="N19" t="s">
        <v>94</v>
      </c>
      <c r="O19" s="1">
        <v>0.63800000000000001</v>
      </c>
      <c r="P19">
        <v>1.83</v>
      </c>
      <c r="Q19" s="1">
        <v>0.54500000000000004</v>
      </c>
      <c r="R19" s="1">
        <v>0.16900000000000001</v>
      </c>
      <c r="S19">
        <v>33</v>
      </c>
      <c r="T19" t="s">
        <v>95</v>
      </c>
      <c r="U19">
        <v>1.83</v>
      </c>
      <c r="V19">
        <v>0.83</v>
      </c>
      <c r="W19" s="1">
        <v>1.3</v>
      </c>
      <c r="X19">
        <v>2.3260000000000001</v>
      </c>
      <c r="Y19">
        <v>1.026</v>
      </c>
      <c r="Z19" t="s">
        <v>95</v>
      </c>
    </row>
    <row r="20" spans="1:26" x14ac:dyDescent="0.35">
      <c r="A20">
        <v>2017</v>
      </c>
      <c r="B20">
        <v>16</v>
      </c>
      <c r="C20" t="s">
        <v>101</v>
      </c>
      <c r="D20" t="s">
        <v>48</v>
      </c>
      <c r="E20" t="s">
        <v>49</v>
      </c>
      <c r="F20">
        <v>34.46</v>
      </c>
      <c r="G20">
        <v>35.5</v>
      </c>
      <c r="H20">
        <v>1.87</v>
      </c>
      <c r="I20">
        <v>1.87</v>
      </c>
      <c r="J20" s="1">
        <v>0.44800000000000001</v>
      </c>
      <c r="K20" s="1">
        <v>0.55200000000000005</v>
      </c>
      <c r="L20" s="1">
        <v>-0.16300000000000001</v>
      </c>
      <c r="M20" s="1">
        <v>3.3000000000000002E-2</v>
      </c>
      <c r="N20" t="s">
        <v>94</v>
      </c>
      <c r="O20" s="1">
        <v>0.55200000000000005</v>
      </c>
      <c r="P20">
        <v>1.87</v>
      </c>
      <c r="Q20" s="1">
        <v>0.53500000000000003</v>
      </c>
      <c r="R20" s="1">
        <v>3.3000000000000002E-2</v>
      </c>
      <c r="S20">
        <v>21</v>
      </c>
      <c r="T20" t="s">
        <v>95</v>
      </c>
      <c r="U20">
        <v>1.87</v>
      </c>
      <c r="V20">
        <v>0.87</v>
      </c>
      <c r="W20" s="1">
        <v>0.2</v>
      </c>
      <c r="X20">
        <v>0.4423333333333333</v>
      </c>
      <c r="Y20">
        <v>0.24233333333333329</v>
      </c>
      <c r="Z20" t="s">
        <v>91</v>
      </c>
    </row>
    <row r="21" spans="1:26" x14ac:dyDescent="0.35">
      <c r="A21">
        <v>2018</v>
      </c>
      <c r="B21">
        <v>16</v>
      </c>
      <c r="C21" t="s">
        <v>101</v>
      </c>
      <c r="D21" t="s">
        <v>16</v>
      </c>
      <c r="E21" t="s">
        <v>17</v>
      </c>
      <c r="F21">
        <v>37.69</v>
      </c>
      <c r="G21">
        <v>37.5</v>
      </c>
      <c r="H21">
        <v>1.83</v>
      </c>
      <c r="I21">
        <v>1.91</v>
      </c>
      <c r="J21" s="1">
        <v>0.50900000000000001</v>
      </c>
      <c r="K21" s="1">
        <v>0.49099999999999999</v>
      </c>
      <c r="L21" s="1">
        <v>-6.6000000000000003E-2</v>
      </c>
      <c r="M21" s="1">
        <v>-6.3E-2</v>
      </c>
      <c r="N21" t="s">
        <v>99</v>
      </c>
      <c r="O21" s="1" t="s">
        <v>92</v>
      </c>
      <c r="P21" t="s">
        <v>92</v>
      </c>
      <c r="Q21" s="1" t="s">
        <v>93</v>
      </c>
      <c r="R21" s="1">
        <v>-1E-3</v>
      </c>
      <c r="S21">
        <v>26</v>
      </c>
      <c r="T21" t="s">
        <v>100</v>
      </c>
      <c r="U21">
        <v>1</v>
      </c>
      <c r="V21">
        <v>0</v>
      </c>
      <c r="W21" s="1">
        <v>0</v>
      </c>
      <c r="X21">
        <v>0</v>
      </c>
      <c r="Y21">
        <v>0</v>
      </c>
      <c r="Z21" t="s">
        <v>91</v>
      </c>
    </row>
    <row r="22" spans="1:26" x14ac:dyDescent="0.35">
      <c r="A22">
        <v>2017</v>
      </c>
      <c r="B22">
        <v>10</v>
      </c>
      <c r="C22" t="s">
        <v>101</v>
      </c>
      <c r="D22" t="s">
        <v>50</v>
      </c>
      <c r="E22" t="s">
        <v>25</v>
      </c>
      <c r="F22">
        <v>33.64</v>
      </c>
      <c r="G22">
        <v>34.5</v>
      </c>
      <c r="H22">
        <v>1.8</v>
      </c>
      <c r="I22">
        <v>1.95</v>
      </c>
      <c r="J22" s="1">
        <v>0.45900000000000002</v>
      </c>
      <c r="K22" s="1">
        <v>0.54100000000000004</v>
      </c>
      <c r="L22" s="1">
        <v>-0.17399999999999999</v>
      </c>
      <c r="M22" s="1">
        <v>5.6000000000000001E-2</v>
      </c>
      <c r="N22" t="s">
        <v>94</v>
      </c>
      <c r="O22" s="1">
        <v>0.54100000000000004</v>
      </c>
      <c r="P22">
        <v>1.95</v>
      </c>
      <c r="Q22" s="1">
        <v>0.51200000000000001</v>
      </c>
      <c r="R22" s="1">
        <v>5.6000000000000001E-2</v>
      </c>
      <c r="S22">
        <v>37</v>
      </c>
      <c r="T22" t="s">
        <v>91</v>
      </c>
      <c r="U22">
        <v>0</v>
      </c>
      <c r="V22">
        <v>-1</v>
      </c>
      <c r="W22" s="1">
        <v>0.4</v>
      </c>
      <c r="X22">
        <v>0</v>
      </c>
      <c r="Y22">
        <v>-0.4</v>
      </c>
      <c r="Z22" t="s">
        <v>91</v>
      </c>
    </row>
    <row r="23" spans="1:26" x14ac:dyDescent="0.35">
      <c r="A23">
        <v>2018</v>
      </c>
      <c r="B23">
        <v>7</v>
      </c>
      <c r="C23" t="s">
        <v>101</v>
      </c>
      <c r="D23" t="s">
        <v>51</v>
      </c>
      <c r="E23" t="s">
        <v>52</v>
      </c>
      <c r="F23">
        <v>33.19</v>
      </c>
      <c r="G23">
        <v>33.5</v>
      </c>
      <c r="H23">
        <v>1.83</v>
      </c>
      <c r="I23">
        <v>1.91</v>
      </c>
      <c r="J23" s="1">
        <v>0.48399999999999999</v>
      </c>
      <c r="K23" s="1">
        <v>0.51600000000000001</v>
      </c>
      <c r="L23" s="1">
        <v>-0.113</v>
      </c>
      <c r="M23" s="1">
        <v>-1.4999999999999999E-2</v>
      </c>
      <c r="N23" t="s">
        <v>99</v>
      </c>
      <c r="O23" s="1" t="s">
        <v>92</v>
      </c>
      <c r="P23" t="s">
        <v>92</v>
      </c>
      <c r="Q23" s="1" t="s">
        <v>93</v>
      </c>
      <c r="R23" s="1">
        <v>-1E-3</v>
      </c>
      <c r="S23">
        <v>39</v>
      </c>
      <c r="T23" t="s">
        <v>100</v>
      </c>
      <c r="U23">
        <v>1</v>
      </c>
      <c r="V23">
        <v>0</v>
      </c>
      <c r="W23" s="1">
        <v>0</v>
      </c>
      <c r="X23">
        <v>0</v>
      </c>
      <c r="Y23">
        <v>0</v>
      </c>
      <c r="Z23" t="s">
        <v>91</v>
      </c>
    </row>
    <row r="24" spans="1:26" x14ac:dyDescent="0.35">
      <c r="A24">
        <v>2018</v>
      </c>
      <c r="B24">
        <v>8</v>
      </c>
      <c r="C24" t="s">
        <v>101</v>
      </c>
      <c r="D24" t="s">
        <v>38</v>
      </c>
      <c r="E24" t="s">
        <v>39</v>
      </c>
      <c r="F24">
        <v>32.56</v>
      </c>
      <c r="G24">
        <v>32.5</v>
      </c>
      <c r="H24">
        <v>1.87</v>
      </c>
      <c r="I24">
        <v>1.87</v>
      </c>
      <c r="J24" s="1">
        <v>0.502</v>
      </c>
      <c r="K24" s="1">
        <v>0.498</v>
      </c>
      <c r="L24" s="1">
        <v>-6.0999999999999999E-2</v>
      </c>
      <c r="M24" s="1">
        <v>-7.0000000000000007E-2</v>
      </c>
      <c r="N24" t="s">
        <v>99</v>
      </c>
      <c r="O24" s="1" t="s">
        <v>92</v>
      </c>
      <c r="P24" t="s">
        <v>92</v>
      </c>
      <c r="Q24" s="1" t="s">
        <v>93</v>
      </c>
      <c r="R24" s="1">
        <v>-1E-3</v>
      </c>
      <c r="S24">
        <v>29</v>
      </c>
      <c r="T24" t="s">
        <v>100</v>
      </c>
      <c r="U24">
        <v>1</v>
      </c>
      <c r="V24">
        <v>0</v>
      </c>
      <c r="W24" s="1">
        <v>0</v>
      </c>
      <c r="X24">
        <v>0</v>
      </c>
      <c r="Y24">
        <v>0</v>
      </c>
      <c r="Z24" t="s">
        <v>91</v>
      </c>
    </row>
    <row r="25" spans="1:26" x14ac:dyDescent="0.35">
      <c r="A25">
        <v>2018</v>
      </c>
      <c r="B25">
        <v>12</v>
      </c>
      <c r="C25" t="s">
        <v>101</v>
      </c>
      <c r="D25" t="s">
        <v>26</v>
      </c>
      <c r="E25" t="s">
        <v>27</v>
      </c>
      <c r="F25">
        <v>30.71</v>
      </c>
      <c r="G25">
        <v>31.5</v>
      </c>
      <c r="H25">
        <v>1.95</v>
      </c>
      <c r="I25">
        <v>1.8</v>
      </c>
      <c r="J25" s="1">
        <v>0.46200000000000002</v>
      </c>
      <c r="K25" s="1">
        <v>0.53800000000000003</v>
      </c>
      <c r="L25" s="1">
        <v>-9.8000000000000004E-2</v>
      </c>
      <c r="M25" s="1">
        <v>-3.1E-2</v>
      </c>
      <c r="N25" t="s">
        <v>99</v>
      </c>
      <c r="O25" s="1" t="s">
        <v>92</v>
      </c>
      <c r="P25" t="s">
        <v>92</v>
      </c>
      <c r="Q25" s="1" t="s">
        <v>93</v>
      </c>
      <c r="R25" s="1">
        <v>-1E-3</v>
      </c>
      <c r="S25">
        <v>31</v>
      </c>
      <c r="T25" t="s">
        <v>100</v>
      </c>
      <c r="U25">
        <v>1</v>
      </c>
      <c r="V25">
        <v>0</v>
      </c>
      <c r="W25" s="1">
        <v>0</v>
      </c>
      <c r="X25">
        <v>0</v>
      </c>
      <c r="Y25">
        <v>0</v>
      </c>
      <c r="Z25" t="s">
        <v>91</v>
      </c>
    </row>
    <row r="26" spans="1:26" x14ac:dyDescent="0.35">
      <c r="A26">
        <v>2017</v>
      </c>
      <c r="B26">
        <v>13</v>
      </c>
      <c r="C26" t="s">
        <v>101</v>
      </c>
      <c r="D26" t="s">
        <v>48</v>
      </c>
      <c r="E26" t="s">
        <v>49</v>
      </c>
      <c r="F26">
        <v>35.25</v>
      </c>
      <c r="G26">
        <v>36.5</v>
      </c>
      <c r="H26">
        <v>1.8</v>
      </c>
      <c r="I26">
        <v>1.95</v>
      </c>
      <c r="J26" s="1">
        <v>0.438</v>
      </c>
      <c r="K26" s="1">
        <v>0.56200000000000006</v>
      </c>
      <c r="L26" s="1">
        <v>-0.21199999999999999</v>
      </c>
      <c r="M26" s="1">
        <v>9.8000000000000004E-2</v>
      </c>
      <c r="N26" t="s">
        <v>94</v>
      </c>
      <c r="O26" s="1">
        <v>0.56200000000000006</v>
      </c>
      <c r="P26">
        <v>1.95</v>
      </c>
      <c r="Q26" s="1">
        <v>0.51200000000000001</v>
      </c>
      <c r="R26" s="1">
        <v>9.8000000000000004E-2</v>
      </c>
      <c r="S26">
        <v>31</v>
      </c>
      <c r="T26" t="s">
        <v>95</v>
      </c>
      <c r="U26">
        <v>1.95</v>
      </c>
      <c r="V26">
        <v>0.95</v>
      </c>
      <c r="W26" s="1">
        <v>0.6</v>
      </c>
      <c r="X26">
        <v>1.2513333333333332</v>
      </c>
      <c r="Y26">
        <v>0.65133333333333321</v>
      </c>
      <c r="Z26" t="s">
        <v>95</v>
      </c>
    </row>
    <row r="27" spans="1:26" x14ac:dyDescent="0.35">
      <c r="A27">
        <v>2017</v>
      </c>
      <c r="B27">
        <v>6</v>
      </c>
      <c r="C27" t="s">
        <v>101</v>
      </c>
      <c r="D27" t="s">
        <v>34</v>
      </c>
      <c r="E27" t="s">
        <v>35</v>
      </c>
      <c r="F27">
        <v>30.27</v>
      </c>
      <c r="G27">
        <v>32.5</v>
      </c>
      <c r="H27">
        <v>1.87</v>
      </c>
      <c r="I27">
        <v>1.87</v>
      </c>
      <c r="J27" s="1">
        <v>0.40100000000000002</v>
      </c>
      <c r="K27" s="1">
        <v>0.59899999999999998</v>
      </c>
      <c r="L27" s="1">
        <v>-0.251</v>
      </c>
      <c r="M27" s="1">
        <v>0.121</v>
      </c>
      <c r="N27" t="s">
        <v>94</v>
      </c>
      <c r="O27" s="1">
        <v>0.59899999999999998</v>
      </c>
      <c r="P27">
        <v>1.87</v>
      </c>
      <c r="Q27" s="1">
        <v>0.53500000000000003</v>
      </c>
      <c r="R27" s="1">
        <v>0.121</v>
      </c>
      <c r="S27">
        <v>32</v>
      </c>
      <c r="T27" t="s">
        <v>95</v>
      </c>
      <c r="U27">
        <v>1.87</v>
      </c>
      <c r="V27">
        <v>0.87</v>
      </c>
      <c r="W27" s="1">
        <v>0.89999999999999991</v>
      </c>
      <c r="X27">
        <v>1.6196666666666668</v>
      </c>
      <c r="Y27">
        <v>0.7196666666666669</v>
      </c>
      <c r="Z27" t="s">
        <v>95</v>
      </c>
    </row>
    <row r="28" spans="1:26" x14ac:dyDescent="0.35">
      <c r="A28">
        <v>2018</v>
      </c>
      <c r="B28">
        <v>11</v>
      </c>
      <c r="C28" t="s">
        <v>101</v>
      </c>
      <c r="D28" t="s">
        <v>56</v>
      </c>
      <c r="E28" t="s">
        <v>57</v>
      </c>
      <c r="F28">
        <v>37.83</v>
      </c>
      <c r="G28">
        <v>38.5</v>
      </c>
      <c r="H28">
        <v>1.91</v>
      </c>
      <c r="I28">
        <v>1.83</v>
      </c>
      <c r="J28" s="1">
        <v>0.46800000000000003</v>
      </c>
      <c r="K28" s="1">
        <v>0.53200000000000003</v>
      </c>
      <c r="L28" s="1">
        <v>-0.107</v>
      </c>
      <c r="M28" s="1">
        <v>-2.4E-2</v>
      </c>
      <c r="N28" t="s">
        <v>99</v>
      </c>
      <c r="O28" s="1" t="s">
        <v>92</v>
      </c>
      <c r="P28" t="s">
        <v>92</v>
      </c>
      <c r="Q28" s="1" t="s">
        <v>93</v>
      </c>
      <c r="R28" s="1">
        <v>-1E-3</v>
      </c>
      <c r="S28">
        <v>30</v>
      </c>
      <c r="T28" t="s">
        <v>100</v>
      </c>
      <c r="U28">
        <v>1</v>
      </c>
      <c r="V28">
        <v>0</v>
      </c>
      <c r="W28" s="1">
        <v>0</v>
      </c>
      <c r="X28">
        <v>0</v>
      </c>
      <c r="Y28">
        <v>0</v>
      </c>
      <c r="Z28" t="s">
        <v>91</v>
      </c>
    </row>
    <row r="29" spans="1:26" x14ac:dyDescent="0.35">
      <c r="A29">
        <v>2018</v>
      </c>
      <c r="B29">
        <v>7</v>
      </c>
      <c r="C29" t="s">
        <v>101</v>
      </c>
      <c r="D29" t="s">
        <v>30</v>
      </c>
      <c r="E29" t="s">
        <v>31</v>
      </c>
      <c r="F29">
        <v>33.97</v>
      </c>
      <c r="G29">
        <v>34.5</v>
      </c>
      <c r="H29">
        <v>1.87</v>
      </c>
      <c r="I29">
        <v>1.87</v>
      </c>
      <c r="J29" s="1">
        <v>0.47499999999999998</v>
      </c>
      <c r="K29" s="1">
        <v>0.52500000000000002</v>
      </c>
      <c r="L29" s="1">
        <v>-0.112</v>
      </c>
      <c r="M29" s="1">
        <v>-1.9E-2</v>
      </c>
      <c r="N29" t="s">
        <v>99</v>
      </c>
      <c r="O29" s="1" t="s">
        <v>92</v>
      </c>
      <c r="P29" t="s">
        <v>92</v>
      </c>
      <c r="Q29" s="1" t="s">
        <v>93</v>
      </c>
      <c r="R29" s="1">
        <v>-1E-3</v>
      </c>
      <c r="S29">
        <v>24</v>
      </c>
      <c r="T29" t="s">
        <v>100</v>
      </c>
      <c r="U29">
        <v>1</v>
      </c>
      <c r="V29">
        <v>0</v>
      </c>
      <c r="W29" s="1">
        <v>0</v>
      </c>
      <c r="X29">
        <v>0</v>
      </c>
      <c r="Y29">
        <v>0</v>
      </c>
      <c r="Z29" t="s">
        <v>91</v>
      </c>
    </row>
    <row r="30" spans="1:26" x14ac:dyDescent="0.35">
      <c r="A30">
        <v>2017</v>
      </c>
      <c r="B30">
        <v>15</v>
      </c>
      <c r="C30" t="s">
        <v>101</v>
      </c>
      <c r="D30" t="s">
        <v>58</v>
      </c>
      <c r="E30" t="s">
        <v>59</v>
      </c>
      <c r="F30">
        <v>33.94</v>
      </c>
      <c r="G30">
        <v>33.5</v>
      </c>
      <c r="H30">
        <v>1.8</v>
      </c>
      <c r="I30">
        <v>1.95</v>
      </c>
      <c r="J30" s="1">
        <v>0.52200000000000002</v>
      </c>
      <c r="K30" s="1">
        <v>0.47799999999999998</v>
      </c>
      <c r="L30" s="1">
        <v>-6.0999999999999999E-2</v>
      </c>
      <c r="M30" s="1">
        <v>-6.6000000000000003E-2</v>
      </c>
      <c r="N30" t="s">
        <v>99</v>
      </c>
      <c r="O30" s="1" t="s">
        <v>92</v>
      </c>
      <c r="P30" t="s">
        <v>92</v>
      </c>
      <c r="Q30" s="1" t="s">
        <v>93</v>
      </c>
      <c r="R30" s="1">
        <v>-1E-3</v>
      </c>
      <c r="S30">
        <v>30</v>
      </c>
      <c r="T30" t="s">
        <v>100</v>
      </c>
      <c r="U30">
        <v>1</v>
      </c>
      <c r="V30">
        <v>0</v>
      </c>
      <c r="W30" s="1">
        <v>0</v>
      </c>
      <c r="X30">
        <v>0</v>
      </c>
      <c r="Y30">
        <v>0</v>
      </c>
      <c r="Z30" t="s">
        <v>91</v>
      </c>
    </row>
    <row r="31" spans="1:26" x14ac:dyDescent="0.35">
      <c r="A31">
        <v>2017</v>
      </c>
      <c r="B31">
        <v>5</v>
      </c>
      <c r="C31" t="s">
        <v>101</v>
      </c>
      <c r="D31" t="s">
        <v>60</v>
      </c>
      <c r="E31" t="s">
        <v>61</v>
      </c>
      <c r="F31">
        <v>37.58</v>
      </c>
      <c r="G31">
        <v>34.5</v>
      </c>
      <c r="H31">
        <v>1.87</v>
      </c>
      <c r="I31">
        <v>1.87</v>
      </c>
      <c r="J31" s="1">
        <v>0.63300000000000001</v>
      </c>
      <c r="K31" s="1">
        <v>0.36699999999999999</v>
      </c>
      <c r="L31" s="1">
        <v>0.183</v>
      </c>
      <c r="M31" s="1">
        <v>-0.313</v>
      </c>
      <c r="N31" t="s">
        <v>90</v>
      </c>
      <c r="O31" s="1">
        <v>0.63300000000000001</v>
      </c>
      <c r="P31">
        <v>1.87</v>
      </c>
      <c r="Q31" s="1">
        <v>0.53500000000000003</v>
      </c>
      <c r="R31" s="1">
        <v>0.183</v>
      </c>
      <c r="S31">
        <v>46</v>
      </c>
      <c r="T31" t="s">
        <v>95</v>
      </c>
      <c r="U31">
        <v>1.87</v>
      </c>
      <c r="V31">
        <v>0.87</v>
      </c>
      <c r="W31" s="1">
        <v>1.3</v>
      </c>
      <c r="X31">
        <v>2.4529999999999998</v>
      </c>
      <c r="Y31">
        <v>1.1529999999999998</v>
      </c>
      <c r="Z31" t="s">
        <v>95</v>
      </c>
    </row>
    <row r="32" spans="1:26" x14ac:dyDescent="0.35">
      <c r="A32">
        <v>2018</v>
      </c>
      <c r="B32">
        <v>14</v>
      </c>
      <c r="C32" t="s">
        <v>101</v>
      </c>
      <c r="D32" t="s">
        <v>42</v>
      </c>
      <c r="E32" t="s">
        <v>43</v>
      </c>
      <c r="F32">
        <v>32.01</v>
      </c>
      <c r="G32">
        <v>29.5</v>
      </c>
      <c r="H32">
        <v>1.87</v>
      </c>
      <c r="I32">
        <v>1.87</v>
      </c>
      <c r="J32" s="1">
        <v>0.61499999999999999</v>
      </c>
      <c r="K32" s="1">
        <v>0.38500000000000001</v>
      </c>
      <c r="L32" s="1">
        <v>0.15</v>
      </c>
      <c r="M32" s="1">
        <v>-0.28000000000000003</v>
      </c>
      <c r="N32" t="s">
        <v>90</v>
      </c>
      <c r="O32" s="1">
        <v>0.61499999999999999</v>
      </c>
      <c r="P32">
        <v>1.87</v>
      </c>
      <c r="Q32" s="1">
        <v>0.53500000000000003</v>
      </c>
      <c r="R32" s="1">
        <v>0.15</v>
      </c>
      <c r="S32">
        <v>38</v>
      </c>
      <c r="T32" t="s">
        <v>95</v>
      </c>
      <c r="U32">
        <v>1.87</v>
      </c>
      <c r="V32">
        <v>0.87</v>
      </c>
      <c r="W32" s="1">
        <v>1.0999999999999999</v>
      </c>
      <c r="X32">
        <v>2.0126666666666666</v>
      </c>
      <c r="Y32">
        <v>0.91266666666666674</v>
      </c>
      <c r="Z32" t="s">
        <v>91</v>
      </c>
    </row>
    <row r="33" spans="1:26" x14ac:dyDescent="0.35">
      <c r="A33">
        <v>2018</v>
      </c>
      <c r="B33">
        <v>9</v>
      </c>
      <c r="C33" t="s">
        <v>101</v>
      </c>
      <c r="D33" t="s">
        <v>38</v>
      </c>
      <c r="E33" t="s">
        <v>39</v>
      </c>
      <c r="F33">
        <v>31.84</v>
      </c>
      <c r="G33">
        <v>31.5</v>
      </c>
      <c r="H33">
        <v>1.87</v>
      </c>
      <c r="I33">
        <v>1.87</v>
      </c>
      <c r="J33" s="1">
        <v>0.51500000000000001</v>
      </c>
      <c r="K33" s="1">
        <v>0.48499999999999999</v>
      </c>
      <c r="L33" s="1">
        <v>-3.6999999999999998E-2</v>
      </c>
      <c r="M33" s="1">
        <v>-9.2999999999999999E-2</v>
      </c>
      <c r="N33" t="s">
        <v>99</v>
      </c>
      <c r="O33" s="1" t="s">
        <v>92</v>
      </c>
      <c r="P33" t="s">
        <v>92</v>
      </c>
      <c r="Q33" s="1" t="s">
        <v>93</v>
      </c>
      <c r="R33" s="1">
        <v>-1E-3</v>
      </c>
      <c r="S33">
        <v>20</v>
      </c>
      <c r="T33" t="s">
        <v>100</v>
      </c>
      <c r="U33">
        <v>1</v>
      </c>
      <c r="V33">
        <v>0</v>
      </c>
      <c r="W33" s="1">
        <v>0</v>
      </c>
      <c r="X33">
        <v>0</v>
      </c>
      <c r="Y33">
        <v>0</v>
      </c>
      <c r="Z33" t="s">
        <v>91</v>
      </c>
    </row>
    <row r="34" spans="1:26" x14ac:dyDescent="0.35">
      <c r="A34">
        <v>2018</v>
      </c>
      <c r="B34">
        <v>16</v>
      </c>
      <c r="C34" t="s">
        <v>101</v>
      </c>
      <c r="D34" t="s">
        <v>32</v>
      </c>
      <c r="E34" t="s">
        <v>33</v>
      </c>
      <c r="F34">
        <v>35.44</v>
      </c>
      <c r="G34">
        <v>34.5</v>
      </c>
      <c r="H34">
        <v>2.0499999999999998</v>
      </c>
      <c r="I34">
        <v>1.74</v>
      </c>
      <c r="J34" s="1">
        <v>0.54200000000000004</v>
      </c>
      <c r="K34" s="1">
        <v>0.45800000000000002</v>
      </c>
      <c r="L34" s="1">
        <v>0.112</v>
      </c>
      <c r="M34" s="1">
        <v>-0.20300000000000001</v>
      </c>
      <c r="N34" t="s">
        <v>90</v>
      </c>
      <c r="O34" s="1">
        <v>0.54200000000000004</v>
      </c>
      <c r="P34">
        <v>2.0499999999999998</v>
      </c>
      <c r="Q34" s="1">
        <v>0.48799999999999999</v>
      </c>
      <c r="R34" s="1">
        <v>0.112</v>
      </c>
      <c r="S34">
        <v>37</v>
      </c>
      <c r="T34" t="s">
        <v>95</v>
      </c>
      <c r="U34">
        <v>2.0499999999999998</v>
      </c>
      <c r="V34">
        <v>1.05</v>
      </c>
      <c r="W34" s="1">
        <v>0.70000000000000007</v>
      </c>
      <c r="X34">
        <v>1.3643333333333334</v>
      </c>
      <c r="Y34">
        <v>0.66433333333333333</v>
      </c>
      <c r="Z34" t="s">
        <v>95</v>
      </c>
    </row>
    <row r="35" spans="1:26" x14ac:dyDescent="0.35">
      <c r="A35">
        <v>2018</v>
      </c>
      <c r="B35">
        <v>9</v>
      </c>
      <c r="C35" t="s">
        <v>101</v>
      </c>
      <c r="D35" t="s">
        <v>64</v>
      </c>
      <c r="E35" t="s">
        <v>25</v>
      </c>
      <c r="F35">
        <v>34.840000000000003</v>
      </c>
      <c r="G35">
        <v>32.5</v>
      </c>
      <c r="H35">
        <v>1.8</v>
      </c>
      <c r="I35">
        <v>1.95</v>
      </c>
      <c r="J35" s="1">
        <v>0.60499999999999998</v>
      </c>
      <c r="K35" s="1">
        <v>0.39500000000000002</v>
      </c>
      <c r="L35" s="1">
        <v>8.8999999999999996E-2</v>
      </c>
      <c r="M35" s="1">
        <v>-0.22800000000000001</v>
      </c>
      <c r="N35" t="s">
        <v>90</v>
      </c>
      <c r="O35" s="1">
        <v>0.60499999999999998</v>
      </c>
      <c r="P35">
        <v>1.8</v>
      </c>
      <c r="Q35" s="1">
        <v>0.55600000000000005</v>
      </c>
      <c r="R35" s="1">
        <v>8.8999999999999996E-2</v>
      </c>
      <c r="S35">
        <v>24</v>
      </c>
      <c r="T35" t="s">
        <v>91</v>
      </c>
      <c r="U35">
        <v>0</v>
      </c>
      <c r="V35">
        <v>-1</v>
      </c>
      <c r="W35" s="1">
        <v>0.70000000000000007</v>
      </c>
      <c r="X35">
        <v>0</v>
      </c>
      <c r="Y35">
        <v>-0.70000000000000007</v>
      </c>
      <c r="Z35" t="s">
        <v>91</v>
      </c>
    </row>
    <row r="36" spans="1:26" x14ac:dyDescent="0.35">
      <c r="A36">
        <v>2018</v>
      </c>
      <c r="B36">
        <v>15</v>
      </c>
      <c r="C36" t="s">
        <v>101</v>
      </c>
      <c r="D36" t="s">
        <v>51</v>
      </c>
      <c r="E36" t="s">
        <v>52</v>
      </c>
      <c r="F36">
        <v>34</v>
      </c>
      <c r="G36">
        <v>34.5</v>
      </c>
      <c r="H36">
        <v>1.87</v>
      </c>
      <c r="I36">
        <v>1.87</v>
      </c>
      <c r="J36" s="1">
        <v>0.47399999999999998</v>
      </c>
      <c r="K36" s="1">
        <v>0.52600000000000002</v>
      </c>
      <c r="L36" s="1">
        <v>-0.113</v>
      </c>
      <c r="M36" s="1">
        <v>-1.7000000000000001E-2</v>
      </c>
      <c r="N36" t="s">
        <v>99</v>
      </c>
      <c r="O36" s="1" t="s">
        <v>92</v>
      </c>
      <c r="P36" t="s">
        <v>92</v>
      </c>
      <c r="Q36" s="1" t="s">
        <v>93</v>
      </c>
      <c r="R36" s="1">
        <v>-1E-3</v>
      </c>
      <c r="S36">
        <v>29</v>
      </c>
      <c r="T36" t="s">
        <v>100</v>
      </c>
      <c r="U36">
        <v>1</v>
      </c>
      <c r="V36">
        <v>0</v>
      </c>
      <c r="W36" s="1">
        <v>0</v>
      </c>
      <c r="X36">
        <v>0</v>
      </c>
      <c r="Y36">
        <v>0</v>
      </c>
      <c r="Z36" t="s">
        <v>91</v>
      </c>
    </row>
    <row r="37" spans="1:26" x14ac:dyDescent="0.35">
      <c r="A37">
        <v>2018</v>
      </c>
      <c r="B37">
        <v>10</v>
      </c>
      <c r="C37" t="s">
        <v>101</v>
      </c>
      <c r="D37" t="s">
        <v>32</v>
      </c>
      <c r="E37" t="s">
        <v>33</v>
      </c>
      <c r="F37">
        <v>35.11</v>
      </c>
      <c r="G37">
        <v>31.5</v>
      </c>
      <c r="H37">
        <v>1.83</v>
      </c>
      <c r="I37">
        <v>1.91</v>
      </c>
      <c r="J37" s="1">
        <v>0.65700000000000003</v>
      </c>
      <c r="K37" s="1">
        <v>0.34300000000000003</v>
      </c>
      <c r="L37" s="1">
        <v>0.20499999999999999</v>
      </c>
      <c r="M37" s="1">
        <v>-0.34599999999999997</v>
      </c>
      <c r="N37" t="s">
        <v>90</v>
      </c>
      <c r="O37" s="1">
        <v>0.65700000000000003</v>
      </c>
      <c r="P37">
        <v>1.83</v>
      </c>
      <c r="Q37" s="1">
        <v>0.54500000000000004</v>
      </c>
      <c r="R37" s="1">
        <v>0.20499999999999999</v>
      </c>
      <c r="S37">
        <v>26</v>
      </c>
      <c r="T37" t="s">
        <v>91</v>
      </c>
      <c r="U37">
        <v>0</v>
      </c>
      <c r="V37">
        <v>-1</v>
      </c>
      <c r="W37" s="1">
        <v>1.5</v>
      </c>
      <c r="X37">
        <v>0</v>
      </c>
      <c r="Y37">
        <v>-1.5</v>
      </c>
      <c r="Z37" t="s">
        <v>91</v>
      </c>
    </row>
    <row r="38" spans="1:26" x14ac:dyDescent="0.35">
      <c r="A38">
        <v>2018</v>
      </c>
      <c r="B38">
        <v>8</v>
      </c>
      <c r="C38" t="s">
        <v>101</v>
      </c>
      <c r="D38" t="s">
        <v>48</v>
      </c>
      <c r="E38" t="s">
        <v>49</v>
      </c>
      <c r="F38">
        <v>32.31</v>
      </c>
      <c r="G38">
        <v>28.5</v>
      </c>
      <c r="H38">
        <v>1.8</v>
      </c>
      <c r="I38">
        <v>1.95</v>
      </c>
      <c r="J38" s="1">
        <v>0.68700000000000006</v>
      </c>
      <c r="K38" s="1">
        <v>0.313</v>
      </c>
      <c r="L38" s="1">
        <v>0.23699999999999999</v>
      </c>
      <c r="M38" s="1">
        <v>-0.38900000000000001</v>
      </c>
      <c r="N38" t="s">
        <v>90</v>
      </c>
      <c r="O38" s="1">
        <v>0.68700000000000006</v>
      </c>
      <c r="P38">
        <v>1.8</v>
      </c>
      <c r="Q38" s="1">
        <v>0.55600000000000005</v>
      </c>
      <c r="R38" s="1">
        <v>0.23699999999999999</v>
      </c>
      <c r="S38">
        <v>17</v>
      </c>
      <c r="T38" t="s">
        <v>91</v>
      </c>
      <c r="U38">
        <v>0</v>
      </c>
      <c r="V38">
        <v>-1</v>
      </c>
      <c r="W38" s="1">
        <v>1.9</v>
      </c>
      <c r="X38">
        <v>0</v>
      </c>
      <c r="Y38">
        <v>-1.9</v>
      </c>
      <c r="Z38" t="s">
        <v>91</v>
      </c>
    </row>
    <row r="39" spans="1:26" x14ac:dyDescent="0.35">
      <c r="A39">
        <v>2018</v>
      </c>
      <c r="B39">
        <v>11</v>
      </c>
      <c r="C39" t="s">
        <v>101</v>
      </c>
      <c r="D39" t="s">
        <v>38</v>
      </c>
      <c r="E39" t="s">
        <v>39</v>
      </c>
      <c r="F39">
        <v>32.520000000000003</v>
      </c>
      <c r="G39">
        <v>33</v>
      </c>
      <c r="H39">
        <v>1.87</v>
      </c>
      <c r="I39">
        <v>1.87</v>
      </c>
      <c r="J39" s="1">
        <v>0.47799999999999998</v>
      </c>
      <c r="K39" s="1">
        <v>0.52200000000000002</v>
      </c>
      <c r="L39" s="1">
        <v>-0.106</v>
      </c>
      <c r="M39" s="1">
        <v>-2.5000000000000001E-2</v>
      </c>
      <c r="N39" t="s">
        <v>99</v>
      </c>
      <c r="O39" s="1" t="s">
        <v>92</v>
      </c>
      <c r="P39" t="s">
        <v>92</v>
      </c>
      <c r="Q39" s="1" t="s">
        <v>93</v>
      </c>
      <c r="R39" s="1">
        <v>-1E-3</v>
      </c>
      <c r="S39">
        <v>31</v>
      </c>
      <c r="T39" t="s">
        <v>100</v>
      </c>
      <c r="U39">
        <v>1</v>
      </c>
      <c r="V39">
        <v>0</v>
      </c>
      <c r="W39" s="1">
        <v>0</v>
      </c>
      <c r="X39">
        <v>0</v>
      </c>
      <c r="Y39">
        <v>0</v>
      </c>
      <c r="Z39" t="s">
        <v>91</v>
      </c>
    </row>
    <row r="40" spans="1:26" x14ac:dyDescent="0.35">
      <c r="A40">
        <v>2018</v>
      </c>
      <c r="B40">
        <v>12</v>
      </c>
      <c r="C40" t="s">
        <v>101</v>
      </c>
      <c r="D40" t="s">
        <v>56</v>
      </c>
      <c r="E40" t="s">
        <v>57</v>
      </c>
      <c r="F40">
        <v>38.049999999999997</v>
      </c>
      <c r="G40">
        <v>38.5</v>
      </c>
      <c r="H40">
        <v>1.87</v>
      </c>
      <c r="I40">
        <v>1.87</v>
      </c>
      <c r="J40" s="1">
        <v>0.47799999999999998</v>
      </c>
      <c r="K40" s="1">
        <v>0.52200000000000002</v>
      </c>
      <c r="L40" s="1">
        <v>-0.106</v>
      </c>
      <c r="M40" s="1">
        <v>-2.4E-2</v>
      </c>
      <c r="N40" t="s">
        <v>99</v>
      </c>
      <c r="O40" s="1" t="s">
        <v>92</v>
      </c>
      <c r="P40" t="s">
        <v>92</v>
      </c>
      <c r="Q40" s="1" t="s">
        <v>93</v>
      </c>
      <c r="R40" s="1">
        <v>-1E-3</v>
      </c>
      <c r="S40">
        <v>28</v>
      </c>
      <c r="T40" t="s">
        <v>100</v>
      </c>
      <c r="U40">
        <v>1</v>
      </c>
      <c r="V40">
        <v>0</v>
      </c>
      <c r="W40" s="1">
        <v>0</v>
      </c>
      <c r="X40">
        <v>0</v>
      </c>
      <c r="Y40">
        <v>0</v>
      </c>
      <c r="Z40" t="s">
        <v>91</v>
      </c>
    </row>
    <row r="41" spans="1:26" x14ac:dyDescent="0.35">
      <c r="A41">
        <v>2017</v>
      </c>
      <c r="B41">
        <v>10</v>
      </c>
      <c r="C41" t="s">
        <v>101</v>
      </c>
      <c r="D41" t="s">
        <v>53</v>
      </c>
      <c r="E41" t="s">
        <v>54</v>
      </c>
      <c r="F41">
        <v>37.96</v>
      </c>
      <c r="G41">
        <v>37.5</v>
      </c>
      <c r="H41">
        <v>1.87</v>
      </c>
      <c r="I41">
        <v>1.87</v>
      </c>
      <c r="J41" s="1">
        <v>0.52</v>
      </c>
      <c r="K41" s="1">
        <v>0.48</v>
      </c>
      <c r="L41" s="1">
        <v>-2.7E-2</v>
      </c>
      <c r="M41" s="1">
        <v>-0.10299999999999999</v>
      </c>
      <c r="N41" t="s">
        <v>99</v>
      </c>
      <c r="O41" s="1" t="s">
        <v>92</v>
      </c>
      <c r="P41" t="s">
        <v>92</v>
      </c>
      <c r="Q41" s="1" t="s">
        <v>93</v>
      </c>
      <c r="R41" s="1">
        <v>-1E-3</v>
      </c>
      <c r="S41">
        <v>34</v>
      </c>
      <c r="T41" t="s">
        <v>100</v>
      </c>
      <c r="U41">
        <v>1</v>
      </c>
      <c r="V41">
        <v>0</v>
      </c>
      <c r="W41" s="1">
        <v>0</v>
      </c>
      <c r="X41">
        <v>0</v>
      </c>
      <c r="Y41">
        <v>0</v>
      </c>
      <c r="Z41" t="s">
        <v>91</v>
      </c>
    </row>
    <row r="42" spans="1:26" x14ac:dyDescent="0.35">
      <c r="A42">
        <v>2018</v>
      </c>
      <c r="B42">
        <v>14</v>
      </c>
      <c r="C42" t="s">
        <v>101</v>
      </c>
      <c r="D42" t="s">
        <v>22</v>
      </c>
      <c r="E42" t="s">
        <v>23</v>
      </c>
      <c r="F42">
        <v>34.479999999999997</v>
      </c>
      <c r="G42">
        <v>32.5</v>
      </c>
      <c r="H42">
        <v>1.87</v>
      </c>
      <c r="I42">
        <v>1.87</v>
      </c>
      <c r="J42" s="1">
        <v>0.59199999999999997</v>
      </c>
      <c r="K42" s="1">
        <v>0.40799999999999997</v>
      </c>
      <c r="L42" s="1">
        <v>0.107</v>
      </c>
      <c r="M42" s="1">
        <v>-0.23799999999999999</v>
      </c>
      <c r="N42" t="s">
        <v>90</v>
      </c>
      <c r="O42" s="1">
        <v>0.59199999999999997</v>
      </c>
      <c r="P42">
        <v>1.87</v>
      </c>
      <c r="Q42" s="1">
        <v>0.53500000000000003</v>
      </c>
      <c r="R42" s="1">
        <v>0.107</v>
      </c>
      <c r="S42">
        <v>42</v>
      </c>
      <c r="T42" t="s">
        <v>95</v>
      </c>
      <c r="U42">
        <v>1.87</v>
      </c>
      <c r="V42">
        <v>0.87</v>
      </c>
      <c r="W42" s="1">
        <v>0.8</v>
      </c>
      <c r="X42">
        <v>1.4403333333333335</v>
      </c>
      <c r="Y42">
        <v>0.64033333333333342</v>
      </c>
      <c r="Z42" t="s">
        <v>95</v>
      </c>
    </row>
    <row r="43" spans="1:26" x14ac:dyDescent="0.35">
      <c r="A43">
        <v>2018</v>
      </c>
      <c r="B43">
        <v>13</v>
      </c>
      <c r="C43" t="s">
        <v>101</v>
      </c>
      <c r="D43" t="s">
        <v>42</v>
      </c>
      <c r="E43" t="s">
        <v>43</v>
      </c>
      <c r="F43">
        <v>31.83</v>
      </c>
      <c r="G43">
        <v>29.5</v>
      </c>
      <c r="H43">
        <v>1.77</v>
      </c>
      <c r="I43">
        <v>2</v>
      </c>
      <c r="J43" s="1">
        <v>0.60599999999999998</v>
      </c>
      <c r="K43" s="1">
        <v>0.39400000000000002</v>
      </c>
      <c r="L43" s="1">
        <v>7.2999999999999995E-2</v>
      </c>
      <c r="M43" s="1">
        <v>-0.21299999999999999</v>
      </c>
      <c r="N43" t="s">
        <v>90</v>
      </c>
      <c r="O43" s="1">
        <v>0.60599999999999998</v>
      </c>
      <c r="P43">
        <v>1.77</v>
      </c>
      <c r="Q43" s="1">
        <v>0.56499999999999995</v>
      </c>
      <c r="R43" s="1">
        <v>7.2999999999999995E-2</v>
      </c>
      <c r="S43">
        <v>31</v>
      </c>
      <c r="T43" t="s">
        <v>95</v>
      </c>
      <c r="U43">
        <v>1.77</v>
      </c>
      <c r="V43">
        <v>0.77</v>
      </c>
      <c r="W43" s="1">
        <v>0.6</v>
      </c>
      <c r="X43">
        <v>1.0446666666666666</v>
      </c>
      <c r="Y43">
        <v>0.44466666666666665</v>
      </c>
      <c r="Z43" t="s">
        <v>91</v>
      </c>
    </row>
    <row r="44" spans="1:26" x14ac:dyDescent="0.35">
      <c r="A44">
        <v>2018</v>
      </c>
      <c r="B44">
        <v>16</v>
      </c>
      <c r="C44" t="s">
        <v>101</v>
      </c>
      <c r="D44" t="s">
        <v>22</v>
      </c>
      <c r="E44" t="s">
        <v>23</v>
      </c>
      <c r="F44">
        <v>34.43</v>
      </c>
      <c r="G44">
        <v>32.5</v>
      </c>
      <c r="H44">
        <v>2</v>
      </c>
      <c r="I44">
        <v>1.77</v>
      </c>
      <c r="J44" s="1">
        <v>0.58899999999999997</v>
      </c>
      <c r="K44" s="1">
        <v>0.41099999999999998</v>
      </c>
      <c r="L44" s="1">
        <v>0.17799999999999999</v>
      </c>
      <c r="M44" s="1">
        <v>-0.27300000000000002</v>
      </c>
      <c r="N44" t="s">
        <v>90</v>
      </c>
      <c r="O44" s="1">
        <v>0.58899999999999997</v>
      </c>
      <c r="P44">
        <v>2</v>
      </c>
      <c r="Q44" s="1">
        <v>0.5</v>
      </c>
      <c r="R44" s="1">
        <v>0.17799999999999999</v>
      </c>
      <c r="S44">
        <v>37</v>
      </c>
      <c r="T44" t="s">
        <v>95</v>
      </c>
      <c r="U44">
        <v>2</v>
      </c>
      <c r="V44">
        <v>1</v>
      </c>
      <c r="W44" s="1">
        <v>1.0999999999999999</v>
      </c>
      <c r="X44">
        <v>2.2223333333333333</v>
      </c>
      <c r="Y44">
        <v>1.1223333333333334</v>
      </c>
      <c r="Z44" t="s">
        <v>95</v>
      </c>
    </row>
    <row r="45" spans="1:26" x14ac:dyDescent="0.35">
      <c r="A45">
        <v>2018</v>
      </c>
      <c r="B45">
        <v>10</v>
      </c>
      <c r="C45" t="s">
        <v>101</v>
      </c>
      <c r="D45" t="s">
        <v>26</v>
      </c>
      <c r="E45" t="s">
        <v>27</v>
      </c>
      <c r="F45">
        <v>31.71</v>
      </c>
      <c r="G45">
        <v>32.5</v>
      </c>
      <c r="H45">
        <v>1.87</v>
      </c>
      <c r="I45">
        <v>1.87</v>
      </c>
      <c r="J45" s="1">
        <v>0.46200000000000002</v>
      </c>
      <c r="K45" s="1">
        <v>0.53800000000000003</v>
      </c>
      <c r="L45" s="1">
        <v>-0.13600000000000001</v>
      </c>
      <c r="M45" s="1">
        <v>6.0000000000000001E-3</v>
      </c>
      <c r="N45" t="s">
        <v>94</v>
      </c>
      <c r="O45" s="1">
        <v>0.53800000000000003</v>
      </c>
      <c r="P45">
        <v>1.87</v>
      </c>
      <c r="Q45" s="1">
        <v>0.53500000000000003</v>
      </c>
      <c r="R45" s="1">
        <v>6.0000000000000001E-3</v>
      </c>
      <c r="S45">
        <v>36</v>
      </c>
      <c r="T45" t="s">
        <v>91</v>
      </c>
      <c r="U45">
        <v>0</v>
      </c>
      <c r="V45">
        <v>-1</v>
      </c>
      <c r="W45" s="1">
        <v>0</v>
      </c>
      <c r="X45">
        <v>0</v>
      </c>
      <c r="Y45">
        <v>0</v>
      </c>
      <c r="Z45" t="s">
        <v>91</v>
      </c>
    </row>
    <row r="46" spans="1:26" x14ac:dyDescent="0.35">
      <c r="A46">
        <v>2018</v>
      </c>
      <c r="B46">
        <v>10</v>
      </c>
      <c r="C46" t="s">
        <v>101</v>
      </c>
      <c r="D46" t="s">
        <v>30</v>
      </c>
      <c r="E46" t="s">
        <v>31</v>
      </c>
      <c r="F46">
        <v>33.520000000000003</v>
      </c>
      <c r="G46">
        <v>33.5</v>
      </c>
      <c r="H46">
        <v>1.87</v>
      </c>
      <c r="I46">
        <v>1.87</v>
      </c>
      <c r="J46" s="1">
        <v>0.501</v>
      </c>
      <c r="K46" s="1">
        <v>0.499</v>
      </c>
      <c r="L46" s="1">
        <v>-6.3E-2</v>
      </c>
      <c r="M46" s="1">
        <v>-6.7000000000000004E-2</v>
      </c>
      <c r="N46" t="s">
        <v>99</v>
      </c>
      <c r="O46" s="1" t="s">
        <v>92</v>
      </c>
      <c r="P46" t="s">
        <v>92</v>
      </c>
      <c r="Q46" s="1" t="s">
        <v>93</v>
      </c>
      <c r="R46" s="1">
        <v>-1E-3</v>
      </c>
      <c r="S46">
        <v>39</v>
      </c>
      <c r="T46" t="s">
        <v>100</v>
      </c>
      <c r="U46">
        <v>1</v>
      </c>
      <c r="V46">
        <v>0</v>
      </c>
      <c r="W46" s="1">
        <v>0</v>
      </c>
      <c r="X46">
        <v>0</v>
      </c>
      <c r="Y46">
        <v>0</v>
      </c>
      <c r="Z46" t="s">
        <v>91</v>
      </c>
    </row>
    <row r="47" spans="1:26" x14ac:dyDescent="0.35">
      <c r="A47">
        <v>2018</v>
      </c>
      <c r="B47">
        <v>10</v>
      </c>
      <c r="C47" t="s">
        <v>101</v>
      </c>
      <c r="D47" t="s">
        <v>48</v>
      </c>
      <c r="E47" t="s">
        <v>49</v>
      </c>
      <c r="F47">
        <v>32.770000000000003</v>
      </c>
      <c r="G47">
        <v>31.5</v>
      </c>
      <c r="H47">
        <v>1.87</v>
      </c>
      <c r="I47">
        <v>1.87</v>
      </c>
      <c r="J47" s="1">
        <v>0.56399999999999995</v>
      </c>
      <c r="K47" s="1">
        <v>0.436</v>
      </c>
      <c r="L47" s="1">
        <v>5.5E-2</v>
      </c>
      <c r="M47" s="1">
        <v>-0.185</v>
      </c>
      <c r="N47" t="s">
        <v>90</v>
      </c>
      <c r="O47" s="1">
        <v>0.56399999999999995</v>
      </c>
      <c r="P47">
        <v>1.87</v>
      </c>
      <c r="Q47" s="1">
        <v>0.53500000000000003</v>
      </c>
      <c r="R47" s="1">
        <v>5.5E-2</v>
      </c>
      <c r="S47">
        <v>26</v>
      </c>
      <c r="T47" t="s">
        <v>91</v>
      </c>
      <c r="U47">
        <v>0</v>
      </c>
      <c r="V47">
        <v>-1</v>
      </c>
      <c r="W47" s="1">
        <v>0.4</v>
      </c>
      <c r="X47">
        <v>0</v>
      </c>
      <c r="Y47">
        <v>-0.4</v>
      </c>
      <c r="Z47" t="s">
        <v>91</v>
      </c>
    </row>
    <row r="48" spans="1:26" x14ac:dyDescent="0.35">
      <c r="A48">
        <v>2018</v>
      </c>
      <c r="B48">
        <v>13</v>
      </c>
      <c r="C48" t="s">
        <v>101</v>
      </c>
      <c r="D48" t="s">
        <v>36</v>
      </c>
      <c r="E48" t="s">
        <v>37</v>
      </c>
      <c r="F48">
        <v>36.65</v>
      </c>
      <c r="G48">
        <v>37.5</v>
      </c>
      <c r="H48">
        <v>1.69</v>
      </c>
      <c r="I48">
        <v>2.15</v>
      </c>
      <c r="J48" s="1">
        <v>0.46300000000000002</v>
      </c>
      <c r="K48" s="1">
        <v>0.53700000000000003</v>
      </c>
      <c r="L48" s="1">
        <v>-0.218</v>
      </c>
      <c r="M48" s="1">
        <v>0.154</v>
      </c>
      <c r="N48" t="s">
        <v>94</v>
      </c>
      <c r="O48" s="1">
        <v>0.53700000000000003</v>
      </c>
      <c r="P48">
        <v>2.15</v>
      </c>
      <c r="Q48" s="1">
        <v>0.46500000000000002</v>
      </c>
      <c r="R48" s="1">
        <v>0.154</v>
      </c>
      <c r="S48">
        <v>30</v>
      </c>
      <c r="T48" t="s">
        <v>95</v>
      </c>
      <c r="U48">
        <v>2.15</v>
      </c>
      <c r="V48">
        <v>1.1499999999999999</v>
      </c>
      <c r="W48" s="1">
        <v>0.8</v>
      </c>
      <c r="X48">
        <v>1.8043333333333336</v>
      </c>
      <c r="Y48">
        <v>1.0043333333333335</v>
      </c>
      <c r="Z48" t="s">
        <v>95</v>
      </c>
    </row>
    <row r="49" spans="1:26" x14ac:dyDescent="0.35">
      <c r="A49">
        <v>2018</v>
      </c>
      <c r="B49">
        <v>14</v>
      </c>
      <c r="C49" t="s">
        <v>101</v>
      </c>
      <c r="D49" t="s">
        <v>67</v>
      </c>
      <c r="E49" t="s">
        <v>63</v>
      </c>
      <c r="F49">
        <v>28.01</v>
      </c>
      <c r="G49">
        <v>27.5</v>
      </c>
      <c r="H49">
        <v>1.87</v>
      </c>
      <c r="I49">
        <v>1.87</v>
      </c>
      <c r="J49" s="1">
        <v>0.52300000000000002</v>
      </c>
      <c r="K49" s="1">
        <v>0.47699999999999998</v>
      </c>
      <c r="L49" s="1">
        <v>-2.1999999999999999E-2</v>
      </c>
      <c r="M49" s="1">
        <v>-0.108</v>
      </c>
      <c r="N49" t="s">
        <v>99</v>
      </c>
      <c r="O49" s="1" t="s">
        <v>92</v>
      </c>
      <c r="P49" t="s">
        <v>92</v>
      </c>
      <c r="Q49" s="1" t="s">
        <v>93</v>
      </c>
      <c r="R49" s="1">
        <v>-1E-3</v>
      </c>
      <c r="S49">
        <v>36</v>
      </c>
      <c r="T49" t="s">
        <v>100</v>
      </c>
      <c r="U49">
        <v>1</v>
      </c>
      <c r="V49">
        <v>0</v>
      </c>
      <c r="W49" s="1">
        <v>0</v>
      </c>
      <c r="X49">
        <v>0</v>
      </c>
      <c r="Y49">
        <v>0</v>
      </c>
      <c r="Z49" t="s">
        <v>91</v>
      </c>
    </row>
    <row r="50" spans="1:26" x14ac:dyDescent="0.35">
      <c r="A50">
        <v>2017</v>
      </c>
      <c r="B50">
        <v>12</v>
      </c>
      <c r="C50" t="s">
        <v>101</v>
      </c>
      <c r="D50" t="s">
        <v>26</v>
      </c>
      <c r="E50" t="s">
        <v>27</v>
      </c>
      <c r="F50">
        <v>32.75</v>
      </c>
      <c r="G50">
        <v>32.5</v>
      </c>
      <c r="H50">
        <v>1.87</v>
      </c>
      <c r="I50">
        <v>1.87</v>
      </c>
      <c r="J50" s="1">
        <v>0.51100000000000001</v>
      </c>
      <c r="K50" s="1">
        <v>0.48899999999999999</v>
      </c>
      <c r="L50" s="1">
        <v>-4.3999999999999997E-2</v>
      </c>
      <c r="M50" s="1">
        <v>-8.5999999999999993E-2</v>
      </c>
      <c r="N50" t="s">
        <v>99</v>
      </c>
      <c r="O50" s="1" t="s">
        <v>92</v>
      </c>
      <c r="P50" t="s">
        <v>92</v>
      </c>
      <c r="Q50" s="1" t="s">
        <v>93</v>
      </c>
      <c r="R50" s="1">
        <v>-1E-3</v>
      </c>
      <c r="S50">
        <v>27</v>
      </c>
      <c r="T50" t="s">
        <v>100</v>
      </c>
      <c r="U50">
        <v>1</v>
      </c>
      <c r="V50">
        <v>0</v>
      </c>
      <c r="W50" s="1">
        <v>0</v>
      </c>
      <c r="X50">
        <v>0</v>
      </c>
      <c r="Y50">
        <v>0</v>
      </c>
      <c r="Z50" t="s">
        <v>91</v>
      </c>
    </row>
    <row r="51" spans="1:26" x14ac:dyDescent="0.35">
      <c r="A51">
        <v>2018</v>
      </c>
      <c r="B51">
        <v>9</v>
      </c>
      <c r="C51" t="s">
        <v>101</v>
      </c>
      <c r="D51" t="s">
        <v>51</v>
      </c>
      <c r="E51" t="s">
        <v>52</v>
      </c>
      <c r="F51">
        <v>33.119999999999997</v>
      </c>
      <c r="G51">
        <v>33.5</v>
      </c>
      <c r="H51">
        <v>1.91</v>
      </c>
      <c r="I51">
        <v>1.83</v>
      </c>
      <c r="J51" s="1">
        <v>0.48</v>
      </c>
      <c r="K51" s="1">
        <v>0.52</v>
      </c>
      <c r="L51" s="1">
        <v>-8.3000000000000004E-2</v>
      </c>
      <c r="M51" s="1">
        <v>-4.7E-2</v>
      </c>
      <c r="N51" t="s">
        <v>99</v>
      </c>
      <c r="O51" s="1" t="s">
        <v>92</v>
      </c>
      <c r="P51" t="s">
        <v>92</v>
      </c>
      <c r="Q51" s="1" t="s">
        <v>93</v>
      </c>
      <c r="R51" s="1">
        <v>-1E-3</v>
      </c>
      <c r="S51">
        <v>25</v>
      </c>
      <c r="T51" t="s">
        <v>100</v>
      </c>
      <c r="U51">
        <v>1</v>
      </c>
      <c r="V51">
        <v>0</v>
      </c>
      <c r="W51" s="1">
        <v>0</v>
      </c>
      <c r="X51">
        <v>0</v>
      </c>
      <c r="Y51">
        <v>0</v>
      </c>
      <c r="Z51" t="s">
        <v>91</v>
      </c>
    </row>
    <row r="52" spans="1:26" x14ac:dyDescent="0.35">
      <c r="A52">
        <v>2018</v>
      </c>
      <c r="B52">
        <v>11</v>
      </c>
      <c r="C52" t="s">
        <v>101</v>
      </c>
      <c r="D52" t="s">
        <v>58</v>
      </c>
      <c r="E52" t="s">
        <v>68</v>
      </c>
      <c r="F52">
        <v>32.950000000000003</v>
      </c>
      <c r="G52">
        <v>33.5</v>
      </c>
      <c r="H52">
        <v>1.87</v>
      </c>
      <c r="I52">
        <v>1.87</v>
      </c>
      <c r="J52" s="1">
        <v>0.47299999999999998</v>
      </c>
      <c r="K52" s="1">
        <v>0.52700000000000002</v>
      </c>
      <c r="L52" s="1">
        <v>-0.11600000000000001</v>
      </c>
      <c r="M52" s="1">
        <v>-1.4E-2</v>
      </c>
      <c r="N52" t="s">
        <v>99</v>
      </c>
      <c r="O52" s="1" t="s">
        <v>92</v>
      </c>
      <c r="P52" t="s">
        <v>92</v>
      </c>
      <c r="Q52" s="1" t="s">
        <v>93</v>
      </c>
      <c r="R52" s="1">
        <v>-1E-3</v>
      </c>
      <c r="S52">
        <v>27</v>
      </c>
      <c r="T52" t="s">
        <v>100</v>
      </c>
      <c r="U52">
        <v>1</v>
      </c>
      <c r="V52">
        <v>0</v>
      </c>
      <c r="W52" s="1">
        <v>0</v>
      </c>
      <c r="X52">
        <v>0</v>
      </c>
      <c r="Y52">
        <v>0</v>
      </c>
      <c r="Z52" t="s">
        <v>91</v>
      </c>
    </row>
    <row r="53" spans="1:26" x14ac:dyDescent="0.35">
      <c r="A53">
        <v>2018</v>
      </c>
      <c r="B53">
        <v>13</v>
      </c>
      <c r="C53" t="s">
        <v>101</v>
      </c>
      <c r="D53" t="s">
        <v>10</v>
      </c>
      <c r="E53" t="s">
        <v>11</v>
      </c>
      <c r="F53">
        <v>37.119999999999997</v>
      </c>
      <c r="G53">
        <v>38</v>
      </c>
      <c r="H53">
        <v>1.87</v>
      </c>
      <c r="I53">
        <v>1.87</v>
      </c>
      <c r="J53" s="1">
        <v>0.45900000000000002</v>
      </c>
      <c r="K53" s="1">
        <v>0.54100000000000004</v>
      </c>
      <c r="L53" s="1">
        <v>-0.14099999999999999</v>
      </c>
      <c r="M53" s="1">
        <v>1.0999999999999999E-2</v>
      </c>
      <c r="N53" t="s">
        <v>94</v>
      </c>
      <c r="O53" s="1">
        <v>0.54100000000000004</v>
      </c>
      <c r="P53">
        <v>1.87</v>
      </c>
      <c r="Q53" s="1">
        <v>0.53500000000000003</v>
      </c>
      <c r="R53" s="1">
        <v>1.0999999999999999E-2</v>
      </c>
      <c r="S53">
        <v>35</v>
      </c>
      <c r="T53" t="s">
        <v>95</v>
      </c>
      <c r="U53">
        <v>1.87</v>
      </c>
      <c r="V53">
        <v>0.87</v>
      </c>
      <c r="W53" s="1">
        <v>0.1</v>
      </c>
      <c r="X53">
        <v>0.14466666666666667</v>
      </c>
      <c r="Y53">
        <v>4.466666666666666E-2</v>
      </c>
      <c r="Z53" t="s">
        <v>91</v>
      </c>
    </row>
    <row r="54" spans="1:26" x14ac:dyDescent="0.35">
      <c r="A54">
        <v>2018</v>
      </c>
      <c r="B54">
        <v>16</v>
      </c>
      <c r="C54" t="s">
        <v>101</v>
      </c>
      <c r="D54" t="s">
        <v>40</v>
      </c>
      <c r="E54" t="s">
        <v>41</v>
      </c>
      <c r="F54">
        <v>36.99</v>
      </c>
      <c r="G54">
        <v>36.5</v>
      </c>
      <c r="H54">
        <v>1.87</v>
      </c>
      <c r="I54">
        <v>1.87</v>
      </c>
      <c r="J54" s="1">
        <v>0.52100000000000002</v>
      </c>
      <c r="K54" s="1">
        <v>0.47899999999999998</v>
      </c>
      <c r="L54" s="1">
        <v>-2.5000000000000001E-2</v>
      </c>
      <c r="M54" s="1">
        <v>-0.105</v>
      </c>
      <c r="N54" t="s">
        <v>99</v>
      </c>
      <c r="O54" s="1" t="s">
        <v>92</v>
      </c>
      <c r="P54" t="s">
        <v>92</v>
      </c>
      <c r="Q54" s="1" t="s">
        <v>93</v>
      </c>
      <c r="R54" s="1">
        <v>-1E-3</v>
      </c>
      <c r="S54">
        <v>47</v>
      </c>
      <c r="T54" t="s">
        <v>100</v>
      </c>
      <c r="U54">
        <v>1</v>
      </c>
      <c r="V54">
        <v>0</v>
      </c>
      <c r="W54" s="1">
        <v>0</v>
      </c>
      <c r="X54">
        <v>0</v>
      </c>
      <c r="Y54">
        <v>0</v>
      </c>
      <c r="Z54" t="s">
        <v>91</v>
      </c>
    </row>
    <row r="55" spans="1:26" x14ac:dyDescent="0.35">
      <c r="A55">
        <v>2018</v>
      </c>
      <c r="B55">
        <v>12</v>
      </c>
      <c r="C55" t="s">
        <v>101</v>
      </c>
      <c r="D55" t="s">
        <v>34</v>
      </c>
      <c r="E55" t="s">
        <v>35</v>
      </c>
      <c r="F55">
        <v>30.12</v>
      </c>
      <c r="G55">
        <v>30.5</v>
      </c>
      <c r="H55">
        <v>1.87</v>
      </c>
      <c r="I55">
        <v>1.87</v>
      </c>
      <c r="J55" s="1">
        <v>0.48299999999999998</v>
      </c>
      <c r="K55" s="1">
        <v>0.51700000000000002</v>
      </c>
      <c r="L55" s="1">
        <v>-9.7000000000000003E-2</v>
      </c>
      <c r="M55" s="1">
        <v>-3.4000000000000002E-2</v>
      </c>
      <c r="N55" t="s">
        <v>99</v>
      </c>
      <c r="O55" s="1" t="s">
        <v>92</v>
      </c>
      <c r="P55" t="s">
        <v>92</v>
      </c>
      <c r="Q55" s="1" t="s">
        <v>93</v>
      </c>
      <c r="R55" s="1">
        <v>-1E-3</v>
      </c>
      <c r="S55">
        <v>23</v>
      </c>
      <c r="T55" t="s">
        <v>100</v>
      </c>
      <c r="U55">
        <v>1</v>
      </c>
      <c r="V55">
        <v>0</v>
      </c>
      <c r="W55" s="1">
        <v>0</v>
      </c>
      <c r="X55">
        <v>0</v>
      </c>
      <c r="Y55">
        <v>0</v>
      </c>
      <c r="Z55" t="s">
        <v>91</v>
      </c>
    </row>
    <row r="56" spans="1:26" x14ac:dyDescent="0.35">
      <c r="A56">
        <v>2017</v>
      </c>
      <c r="B56">
        <v>15</v>
      </c>
      <c r="C56" t="s">
        <v>101</v>
      </c>
      <c r="D56" t="s">
        <v>65</v>
      </c>
      <c r="E56" t="s">
        <v>66</v>
      </c>
      <c r="F56">
        <v>36.090000000000003</v>
      </c>
      <c r="G56">
        <v>35.5</v>
      </c>
      <c r="H56">
        <v>1.87</v>
      </c>
      <c r="I56">
        <v>1.87</v>
      </c>
      <c r="J56" s="1">
        <v>0.52800000000000002</v>
      </c>
      <c r="K56" s="1">
        <v>0.47199999999999998</v>
      </c>
      <c r="L56" s="1">
        <v>-1.4E-2</v>
      </c>
      <c r="M56" s="1">
        <v>-0.11700000000000001</v>
      </c>
      <c r="N56" t="s">
        <v>99</v>
      </c>
      <c r="O56" s="1" t="s">
        <v>92</v>
      </c>
      <c r="P56" t="s">
        <v>92</v>
      </c>
      <c r="Q56" s="1" t="s">
        <v>93</v>
      </c>
      <c r="R56" s="1">
        <v>-1E-3</v>
      </c>
      <c r="S56">
        <v>33</v>
      </c>
      <c r="T56" t="s">
        <v>100</v>
      </c>
      <c r="U56">
        <v>1</v>
      </c>
      <c r="V56">
        <v>0</v>
      </c>
      <c r="W56" s="1">
        <v>0</v>
      </c>
      <c r="X56">
        <v>0</v>
      </c>
      <c r="Y56">
        <v>0</v>
      </c>
      <c r="Z56" t="s">
        <v>91</v>
      </c>
    </row>
    <row r="57" spans="1:26" x14ac:dyDescent="0.35">
      <c r="A57">
        <v>2017</v>
      </c>
      <c r="B57">
        <v>13</v>
      </c>
      <c r="C57" t="s">
        <v>101</v>
      </c>
      <c r="D57" t="s">
        <v>51</v>
      </c>
      <c r="E57" t="s">
        <v>52</v>
      </c>
      <c r="F57">
        <v>32.520000000000003</v>
      </c>
      <c r="G57">
        <v>31.5</v>
      </c>
      <c r="H57">
        <v>1.87</v>
      </c>
      <c r="I57">
        <v>1.87</v>
      </c>
      <c r="J57" s="1">
        <v>0.55200000000000005</v>
      </c>
      <c r="K57" s="1">
        <v>0.44800000000000001</v>
      </c>
      <c r="L57" s="1">
        <v>3.2000000000000001E-2</v>
      </c>
      <c r="M57" s="1">
        <v>-0.16200000000000001</v>
      </c>
      <c r="N57" t="s">
        <v>90</v>
      </c>
      <c r="O57" s="1">
        <v>0.55200000000000005</v>
      </c>
      <c r="P57">
        <v>1.87</v>
      </c>
      <c r="Q57" s="1">
        <v>0.53500000000000003</v>
      </c>
      <c r="R57" s="1">
        <v>3.2000000000000001E-2</v>
      </c>
      <c r="S57">
        <v>27</v>
      </c>
      <c r="T57" t="s">
        <v>91</v>
      </c>
      <c r="U57">
        <v>0</v>
      </c>
      <c r="V57">
        <v>-1</v>
      </c>
      <c r="W57" s="1">
        <v>0.2</v>
      </c>
      <c r="X57">
        <v>0</v>
      </c>
      <c r="Y57">
        <v>-0.2</v>
      </c>
      <c r="Z57" t="s">
        <v>91</v>
      </c>
    </row>
    <row r="58" spans="1:26" x14ac:dyDescent="0.35">
      <c r="A58">
        <v>2018</v>
      </c>
      <c r="B58">
        <v>6</v>
      </c>
      <c r="C58" t="s">
        <v>101</v>
      </c>
      <c r="D58" t="s">
        <v>32</v>
      </c>
      <c r="E58" t="s">
        <v>33</v>
      </c>
      <c r="F58">
        <v>35.4</v>
      </c>
      <c r="G58">
        <v>36.5</v>
      </c>
      <c r="H58">
        <v>1.87</v>
      </c>
      <c r="I58">
        <v>1.87</v>
      </c>
      <c r="J58" s="1">
        <v>0.45100000000000001</v>
      </c>
      <c r="K58" s="1">
        <v>0.54900000000000004</v>
      </c>
      <c r="L58" s="1">
        <v>-0.157</v>
      </c>
      <c r="M58" s="1">
        <v>2.7E-2</v>
      </c>
      <c r="N58" t="s">
        <v>94</v>
      </c>
      <c r="O58" s="1">
        <v>0.54900000000000004</v>
      </c>
      <c r="P58">
        <v>1.87</v>
      </c>
      <c r="Q58" s="1">
        <v>0.53500000000000003</v>
      </c>
      <c r="R58" s="1">
        <v>2.7E-2</v>
      </c>
      <c r="S58">
        <v>20</v>
      </c>
      <c r="T58" t="s">
        <v>95</v>
      </c>
      <c r="U58">
        <v>1.87</v>
      </c>
      <c r="V58">
        <v>0.87</v>
      </c>
      <c r="W58" s="1">
        <v>0.2</v>
      </c>
      <c r="X58">
        <v>0.36166666666666664</v>
      </c>
      <c r="Y58">
        <v>0.16166666666666663</v>
      </c>
      <c r="Z58" t="s">
        <v>91</v>
      </c>
    </row>
    <row r="59" spans="1:26" x14ac:dyDescent="0.35">
      <c r="A59">
        <v>2018</v>
      </c>
      <c r="B59">
        <v>13</v>
      </c>
      <c r="C59" t="s">
        <v>101</v>
      </c>
      <c r="D59" t="s">
        <v>26</v>
      </c>
      <c r="E59" t="s">
        <v>27</v>
      </c>
      <c r="F59">
        <v>32.700000000000003</v>
      </c>
      <c r="G59">
        <v>32.5</v>
      </c>
      <c r="H59">
        <v>1.8</v>
      </c>
      <c r="I59">
        <v>1.95</v>
      </c>
      <c r="J59" s="1">
        <v>0.51</v>
      </c>
      <c r="K59" s="1">
        <v>0.49</v>
      </c>
      <c r="L59" s="1">
        <v>-8.3000000000000004E-2</v>
      </c>
      <c r="M59" s="1">
        <v>-4.2000000000000003E-2</v>
      </c>
      <c r="N59" t="s">
        <v>99</v>
      </c>
      <c r="O59" s="1" t="s">
        <v>92</v>
      </c>
      <c r="P59" t="s">
        <v>92</v>
      </c>
      <c r="Q59" s="1" t="s">
        <v>93</v>
      </c>
      <c r="R59" s="1">
        <v>-1E-3</v>
      </c>
      <c r="S59">
        <v>28</v>
      </c>
      <c r="T59" t="s">
        <v>100</v>
      </c>
      <c r="U59">
        <v>1</v>
      </c>
      <c r="V59">
        <v>0</v>
      </c>
      <c r="W59" s="1">
        <v>0</v>
      </c>
      <c r="X59">
        <v>0</v>
      </c>
      <c r="Y59">
        <v>0</v>
      </c>
      <c r="Z59" t="s">
        <v>91</v>
      </c>
    </row>
    <row r="60" spans="1:26" x14ac:dyDescent="0.35">
      <c r="A60">
        <v>2018</v>
      </c>
      <c r="B60">
        <v>5</v>
      </c>
      <c r="C60" t="s">
        <v>101</v>
      </c>
      <c r="D60" t="s">
        <v>22</v>
      </c>
      <c r="E60" t="s">
        <v>23</v>
      </c>
      <c r="F60">
        <v>35.08</v>
      </c>
      <c r="G60">
        <v>34.5</v>
      </c>
      <c r="H60">
        <v>1.87</v>
      </c>
      <c r="I60">
        <v>1.87</v>
      </c>
      <c r="J60" s="1">
        <v>0.52800000000000002</v>
      </c>
      <c r="K60" s="1">
        <v>0.47199999999999998</v>
      </c>
      <c r="L60" s="1">
        <v>-1.2999999999999999E-2</v>
      </c>
      <c r="M60" s="1">
        <v>-0.11700000000000001</v>
      </c>
      <c r="N60" t="s">
        <v>99</v>
      </c>
      <c r="O60" s="1" t="s">
        <v>92</v>
      </c>
      <c r="P60" t="s">
        <v>92</v>
      </c>
      <c r="Q60" s="1" t="s">
        <v>93</v>
      </c>
      <c r="R60" s="1">
        <v>-1E-3</v>
      </c>
      <c r="S60">
        <v>51</v>
      </c>
      <c r="T60" t="s">
        <v>100</v>
      </c>
      <c r="U60">
        <v>1</v>
      </c>
      <c r="V60">
        <v>0</v>
      </c>
      <c r="W60" s="1">
        <v>0</v>
      </c>
      <c r="X60">
        <v>0</v>
      </c>
      <c r="Y60">
        <v>0</v>
      </c>
      <c r="Z60" t="s">
        <v>91</v>
      </c>
    </row>
    <row r="61" spans="1:26" x14ac:dyDescent="0.35">
      <c r="A61">
        <v>2018</v>
      </c>
      <c r="B61">
        <v>8</v>
      </c>
      <c r="C61" t="s">
        <v>101</v>
      </c>
      <c r="D61" t="s">
        <v>42</v>
      </c>
      <c r="E61" t="s">
        <v>43</v>
      </c>
      <c r="F61">
        <v>32.729999999999997</v>
      </c>
      <c r="G61">
        <v>33</v>
      </c>
      <c r="H61">
        <v>1.8</v>
      </c>
      <c r="I61">
        <v>1.95</v>
      </c>
      <c r="J61" s="1">
        <v>0.48699999999999999</v>
      </c>
      <c r="K61" s="1">
        <v>0.51300000000000001</v>
      </c>
      <c r="L61" s="1">
        <v>-0.123</v>
      </c>
      <c r="M61" s="1">
        <v>1E-3</v>
      </c>
      <c r="N61" t="s">
        <v>94</v>
      </c>
      <c r="O61" s="1">
        <v>0.51300000000000001</v>
      </c>
      <c r="P61">
        <v>1.95</v>
      </c>
      <c r="Q61" s="1">
        <v>0.51200000000000001</v>
      </c>
      <c r="R61" s="1">
        <v>1E-3</v>
      </c>
      <c r="S61">
        <v>20</v>
      </c>
      <c r="T61" t="s">
        <v>95</v>
      </c>
      <c r="U61">
        <v>1.95</v>
      </c>
      <c r="V61">
        <v>0.95</v>
      </c>
      <c r="W61" s="1">
        <v>0</v>
      </c>
      <c r="X61">
        <v>1.1333333333333334E-2</v>
      </c>
      <c r="Y61">
        <v>1.1333333333333334E-2</v>
      </c>
      <c r="Z61" t="s">
        <v>91</v>
      </c>
    </row>
    <row r="62" spans="1:26" x14ac:dyDescent="0.35">
      <c r="A62">
        <v>2018</v>
      </c>
      <c r="B62">
        <v>11</v>
      </c>
      <c r="C62" t="s">
        <v>101</v>
      </c>
      <c r="D62" t="s">
        <v>30</v>
      </c>
      <c r="E62" t="s">
        <v>31</v>
      </c>
      <c r="F62">
        <v>34.81</v>
      </c>
      <c r="G62">
        <v>38</v>
      </c>
      <c r="H62">
        <v>1.87</v>
      </c>
      <c r="I62">
        <v>1.87</v>
      </c>
      <c r="J62" s="1">
        <v>0.35199999999999998</v>
      </c>
      <c r="K62" s="1">
        <v>0.64800000000000002</v>
      </c>
      <c r="L62" s="1">
        <v>-0.34200000000000003</v>
      </c>
      <c r="M62" s="1">
        <v>0.21099999999999999</v>
      </c>
      <c r="N62" t="s">
        <v>94</v>
      </c>
      <c r="O62" s="1">
        <v>0.64800000000000002</v>
      </c>
      <c r="P62">
        <v>1.87</v>
      </c>
      <c r="Q62" s="1">
        <v>0.53500000000000003</v>
      </c>
      <c r="R62" s="1">
        <v>0.21099999999999999</v>
      </c>
      <c r="S62">
        <v>49</v>
      </c>
      <c r="T62" t="s">
        <v>91</v>
      </c>
      <c r="U62">
        <v>0</v>
      </c>
      <c r="V62">
        <v>-1</v>
      </c>
      <c r="W62" s="1">
        <v>1.5</v>
      </c>
      <c r="X62">
        <v>0</v>
      </c>
      <c r="Y62">
        <v>-1.5</v>
      </c>
      <c r="Z62" t="s">
        <v>91</v>
      </c>
    </row>
    <row r="63" spans="1:26" x14ac:dyDescent="0.35">
      <c r="A63">
        <v>2018</v>
      </c>
      <c r="B63">
        <v>10</v>
      </c>
      <c r="C63" t="s">
        <v>101</v>
      </c>
      <c r="D63" t="s">
        <v>10</v>
      </c>
      <c r="E63" t="s">
        <v>11</v>
      </c>
      <c r="F63">
        <v>37.65</v>
      </c>
      <c r="G63">
        <v>38</v>
      </c>
      <c r="H63">
        <v>1.87</v>
      </c>
      <c r="I63">
        <v>1.87</v>
      </c>
      <c r="J63" s="1">
        <v>0.48399999999999999</v>
      </c>
      <c r="K63" s="1">
        <v>0.51600000000000001</v>
      </c>
      <c r="L63" s="1">
        <v>-9.6000000000000002E-2</v>
      </c>
      <c r="M63" s="1">
        <v>-3.5000000000000003E-2</v>
      </c>
      <c r="N63" t="s">
        <v>99</v>
      </c>
      <c r="O63" s="1" t="s">
        <v>92</v>
      </c>
      <c r="P63" t="s">
        <v>92</v>
      </c>
      <c r="Q63" s="1" t="s">
        <v>93</v>
      </c>
      <c r="R63" s="1">
        <v>-1E-3</v>
      </c>
      <c r="S63">
        <v>31</v>
      </c>
      <c r="T63" t="s">
        <v>100</v>
      </c>
      <c r="U63">
        <v>1</v>
      </c>
      <c r="V63">
        <v>0</v>
      </c>
      <c r="W63" s="1">
        <v>0</v>
      </c>
      <c r="X63">
        <v>0</v>
      </c>
      <c r="Y63">
        <v>0</v>
      </c>
      <c r="Z63" t="s">
        <v>91</v>
      </c>
    </row>
    <row r="64" spans="1:26" x14ac:dyDescent="0.35">
      <c r="A64">
        <v>2018</v>
      </c>
      <c r="B64">
        <v>13</v>
      </c>
      <c r="C64" t="s">
        <v>101</v>
      </c>
      <c r="D64" t="s">
        <v>56</v>
      </c>
      <c r="E64" t="s">
        <v>57</v>
      </c>
      <c r="F64">
        <v>36.21</v>
      </c>
      <c r="G64">
        <v>34.5</v>
      </c>
      <c r="H64">
        <v>1.8</v>
      </c>
      <c r="I64">
        <v>1.95</v>
      </c>
      <c r="J64" s="1">
        <v>0.58199999999999996</v>
      </c>
      <c r="K64" s="1">
        <v>0.41799999999999998</v>
      </c>
      <c r="L64" s="1">
        <v>4.7E-2</v>
      </c>
      <c r="M64" s="1">
        <v>-0.184</v>
      </c>
      <c r="N64" t="s">
        <v>90</v>
      </c>
      <c r="O64" s="1">
        <v>0.58199999999999996</v>
      </c>
      <c r="P64">
        <v>1.8</v>
      </c>
      <c r="Q64" s="1">
        <v>0.55600000000000005</v>
      </c>
      <c r="R64" s="1">
        <v>4.7E-2</v>
      </c>
      <c r="S64">
        <v>50</v>
      </c>
      <c r="T64" t="s">
        <v>95</v>
      </c>
      <c r="U64">
        <v>1.8</v>
      </c>
      <c r="V64">
        <v>0.8</v>
      </c>
      <c r="W64" s="1">
        <v>0.4</v>
      </c>
      <c r="X64">
        <v>0.66733333333333333</v>
      </c>
      <c r="Y64">
        <v>0.26733333333333331</v>
      </c>
      <c r="Z64" t="s">
        <v>91</v>
      </c>
    </row>
    <row r="65" spans="1:26" x14ac:dyDescent="0.35">
      <c r="A65">
        <v>2018</v>
      </c>
      <c r="B65">
        <v>8</v>
      </c>
      <c r="C65" t="s">
        <v>101</v>
      </c>
      <c r="D65" t="s">
        <v>8</v>
      </c>
      <c r="E65" t="s">
        <v>9</v>
      </c>
      <c r="F65">
        <v>36.1</v>
      </c>
      <c r="G65">
        <v>37.5</v>
      </c>
      <c r="H65">
        <v>1.83</v>
      </c>
      <c r="I65">
        <v>1.91</v>
      </c>
      <c r="J65" s="1">
        <v>0.433</v>
      </c>
      <c r="K65" s="1">
        <v>0.56699999999999995</v>
      </c>
      <c r="L65" s="1">
        <v>-0.20699999999999999</v>
      </c>
      <c r="M65" s="1">
        <v>8.3000000000000004E-2</v>
      </c>
      <c r="N65" t="s">
        <v>94</v>
      </c>
      <c r="O65" s="1">
        <v>0.56699999999999995</v>
      </c>
      <c r="P65">
        <v>1.91</v>
      </c>
      <c r="Q65" s="1">
        <v>0.52400000000000002</v>
      </c>
      <c r="R65" s="1">
        <v>8.3000000000000004E-2</v>
      </c>
      <c r="S65">
        <v>34</v>
      </c>
      <c r="T65" t="s">
        <v>95</v>
      </c>
      <c r="U65">
        <v>1.91</v>
      </c>
      <c r="V65">
        <v>0.91</v>
      </c>
      <c r="W65" s="1">
        <v>0.6</v>
      </c>
      <c r="X65">
        <v>1.0886666666666667</v>
      </c>
      <c r="Y65">
        <v>0.48866666666666669</v>
      </c>
      <c r="Z65" t="s">
        <v>91</v>
      </c>
    </row>
    <row r="66" spans="1:26" x14ac:dyDescent="0.35">
      <c r="A66">
        <v>2018</v>
      </c>
      <c r="B66">
        <v>6</v>
      </c>
      <c r="C66" t="s">
        <v>101</v>
      </c>
      <c r="D66" t="s">
        <v>8</v>
      </c>
      <c r="E66" t="s">
        <v>9</v>
      </c>
      <c r="F66">
        <v>35.9</v>
      </c>
      <c r="G66">
        <v>36.5</v>
      </c>
      <c r="H66">
        <v>1.87</v>
      </c>
      <c r="I66">
        <v>1.87</v>
      </c>
      <c r="J66" s="1">
        <v>0.47099999999999997</v>
      </c>
      <c r="K66" s="1">
        <v>0.52900000000000003</v>
      </c>
      <c r="L66" s="1">
        <v>-0.11899999999999999</v>
      </c>
      <c r="M66" s="1">
        <v>-1.2E-2</v>
      </c>
      <c r="N66" t="s">
        <v>99</v>
      </c>
      <c r="O66" s="1" t="s">
        <v>92</v>
      </c>
      <c r="P66" t="s">
        <v>92</v>
      </c>
      <c r="Q66" s="1" t="s">
        <v>93</v>
      </c>
      <c r="R66" s="1">
        <v>-1E-3</v>
      </c>
      <c r="S66">
        <v>42</v>
      </c>
      <c r="T66" t="s">
        <v>100</v>
      </c>
      <c r="U66">
        <v>1</v>
      </c>
      <c r="V66">
        <v>0</v>
      </c>
      <c r="W66" s="1">
        <v>0</v>
      </c>
      <c r="X66">
        <v>0</v>
      </c>
      <c r="Y66">
        <v>0</v>
      </c>
      <c r="Z66" t="s">
        <v>91</v>
      </c>
    </row>
    <row r="67" spans="1:26" x14ac:dyDescent="0.35">
      <c r="A67">
        <v>2017</v>
      </c>
      <c r="B67">
        <v>11</v>
      </c>
      <c r="C67" t="s">
        <v>101</v>
      </c>
      <c r="D67" t="s">
        <v>34</v>
      </c>
      <c r="E67" t="s">
        <v>35</v>
      </c>
      <c r="F67">
        <v>32.270000000000003</v>
      </c>
      <c r="G67">
        <v>32.5</v>
      </c>
      <c r="H67">
        <v>1.8</v>
      </c>
      <c r="I67">
        <v>1.95</v>
      </c>
      <c r="J67" s="1">
        <v>0.49</v>
      </c>
      <c r="K67" s="1">
        <v>0.51</v>
      </c>
      <c r="L67" s="1">
        <v>-0.11799999999999999</v>
      </c>
      <c r="M67" s="1">
        <v>-4.0000000000000001E-3</v>
      </c>
      <c r="N67" t="s">
        <v>99</v>
      </c>
      <c r="O67" s="1" t="s">
        <v>92</v>
      </c>
      <c r="P67" t="s">
        <v>92</v>
      </c>
      <c r="Q67" s="1" t="s">
        <v>93</v>
      </c>
      <c r="R67" s="1">
        <v>-1E-3</v>
      </c>
      <c r="S67">
        <v>33</v>
      </c>
      <c r="T67" t="s">
        <v>100</v>
      </c>
      <c r="U67">
        <v>1</v>
      </c>
      <c r="V67">
        <v>0</v>
      </c>
      <c r="W67" s="1">
        <v>0</v>
      </c>
      <c r="X67">
        <v>0</v>
      </c>
      <c r="Y67">
        <v>0</v>
      </c>
      <c r="Z67" t="s">
        <v>91</v>
      </c>
    </row>
    <row r="68" spans="1:26" x14ac:dyDescent="0.35">
      <c r="A68">
        <v>2018</v>
      </c>
      <c r="B68">
        <v>17</v>
      </c>
      <c r="C68" t="s">
        <v>101</v>
      </c>
      <c r="D68" t="s">
        <v>12</v>
      </c>
      <c r="E68" t="s">
        <v>13</v>
      </c>
      <c r="F68">
        <v>37.71</v>
      </c>
      <c r="G68">
        <v>40.5</v>
      </c>
      <c r="H68">
        <v>1.87</v>
      </c>
      <c r="I68">
        <v>1.87</v>
      </c>
      <c r="J68" s="1">
        <v>0.38700000000000001</v>
      </c>
      <c r="K68" s="1">
        <v>0.61299999999999999</v>
      </c>
      <c r="L68" s="1">
        <v>-0.27600000000000002</v>
      </c>
      <c r="M68" s="1">
        <v>0.14599999999999999</v>
      </c>
      <c r="N68" t="s">
        <v>94</v>
      </c>
      <c r="O68" s="1">
        <v>0.61299999999999999</v>
      </c>
      <c r="P68">
        <v>1.87</v>
      </c>
      <c r="Q68" s="1">
        <v>0.53500000000000003</v>
      </c>
      <c r="R68" s="1">
        <v>0.14599999999999999</v>
      </c>
      <c r="S68">
        <v>45</v>
      </c>
      <c r="T68" t="s">
        <v>91</v>
      </c>
      <c r="U68">
        <v>0</v>
      </c>
      <c r="V68">
        <v>-1</v>
      </c>
      <c r="W68" s="1">
        <v>1</v>
      </c>
      <c r="X68">
        <v>0</v>
      </c>
      <c r="Y68">
        <v>-1</v>
      </c>
      <c r="Z68" t="s">
        <v>95</v>
      </c>
    </row>
    <row r="69" spans="1:26" x14ac:dyDescent="0.35">
      <c r="A69">
        <v>2018</v>
      </c>
      <c r="B69">
        <v>14</v>
      </c>
      <c r="C69" t="s">
        <v>101</v>
      </c>
      <c r="D69" t="s">
        <v>12</v>
      </c>
      <c r="E69" t="s">
        <v>13</v>
      </c>
      <c r="F69">
        <v>38.71</v>
      </c>
      <c r="G69">
        <v>38</v>
      </c>
      <c r="H69">
        <v>1.87</v>
      </c>
      <c r="I69">
        <v>1.87</v>
      </c>
      <c r="J69" s="1">
        <v>0.52900000000000003</v>
      </c>
      <c r="K69" s="1">
        <v>0.47099999999999997</v>
      </c>
      <c r="L69" s="1">
        <v>-1.0999999999999999E-2</v>
      </c>
      <c r="M69" s="1">
        <v>-0.12</v>
      </c>
      <c r="N69" t="s">
        <v>99</v>
      </c>
      <c r="O69" s="1" t="s">
        <v>92</v>
      </c>
      <c r="P69" t="s">
        <v>92</v>
      </c>
      <c r="Q69" s="1" t="s">
        <v>93</v>
      </c>
      <c r="R69" s="1">
        <v>-1E-3</v>
      </c>
      <c r="S69">
        <v>29</v>
      </c>
      <c r="T69" t="s">
        <v>100</v>
      </c>
      <c r="U69">
        <v>1</v>
      </c>
      <c r="V69">
        <v>0</v>
      </c>
      <c r="W69" s="1">
        <v>0</v>
      </c>
      <c r="X69">
        <v>0</v>
      </c>
      <c r="Y69">
        <v>0</v>
      </c>
      <c r="Z69" t="s">
        <v>91</v>
      </c>
    </row>
    <row r="70" spans="1:26" x14ac:dyDescent="0.35">
      <c r="A70">
        <v>2018</v>
      </c>
      <c r="B70">
        <v>5</v>
      </c>
      <c r="C70" t="s">
        <v>101</v>
      </c>
      <c r="D70" t="s">
        <v>26</v>
      </c>
      <c r="E70" t="s">
        <v>27</v>
      </c>
      <c r="F70">
        <v>31.21</v>
      </c>
      <c r="G70">
        <v>31</v>
      </c>
      <c r="H70">
        <v>1.8</v>
      </c>
      <c r="I70">
        <v>1.95</v>
      </c>
      <c r="J70" s="1">
        <v>0.51</v>
      </c>
      <c r="K70" s="1">
        <v>0.49</v>
      </c>
      <c r="L70" s="1">
        <v>-8.2000000000000003E-2</v>
      </c>
      <c r="M70" s="1">
        <v>-4.3999999999999997E-2</v>
      </c>
      <c r="N70" t="s">
        <v>99</v>
      </c>
      <c r="O70" s="1" t="s">
        <v>92</v>
      </c>
      <c r="P70" t="s">
        <v>92</v>
      </c>
      <c r="Q70" s="1" t="s">
        <v>93</v>
      </c>
      <c r="R70" s="1">
        <v>-1E-3</v>
      </c>
      <c r="S70">
        <v>29</v>
      </c>
      <c r="T70" t="s">
        <v>100</v>
      </c>
      <c r="U70">
        <v>1</v>
      </c>
      <c r="V70">
        <v>0</v>
      </c>
      <c r="W70" s="1">
        <v>0</v>
      </c>
      <c r="X70">
        <v>0</v>
      </c>
      <c r="Y70">
        <v>0</v>
      </c>
      <c r="Z70" t="s">
        <v>91</v>
      </c>
    </row>
    <row r="71" spans="1:26" x14ac:dyDescent="0.35">
      <c r="A71">
        <v>2018</v>
      </c>
      <c r="B71">
        <v>5</v>
      </c>
      <c r="C71" t="s">
        <v>101</v>
      </c>
      <c r="D71" t="s">
        <v>8</v>
      </c>
      <c r="E71" t="s">
        <v>9</v>
      </c>
      <c r="F71">
        <v>36.299999999999997</v>
      </c>
      <c r="G71">
        <v>36.5</v>
      </c>
      <c r="H71">
        <v>1.87</v>
      </c>
      <c r="I71">
        <v>1.87</v>
      </c>
      <c r="J71" s="1">
        <v>0.49099999999999999</v>
      </c>
      <c r="K71" s="1">
        <v>0.50900000000000001</v>
      </c>
      <c r="L71" s="1">
        <v>-8.3000000000000004E-2</v>
      </c>
      <c r="M71" s="1">
        <v>-4.8000000000000001E-2</v>
      </c>
      <c r="N71" t="s">
        <v>99</v>
      </c>
      <c r="O71" s="1" t="s">
        <v>92</v>
      </c>
      <c r="P71" t="s">
        <v>92</v>
      </c>
      <c r="Q71" s="1" t="s">
        <v>93</v>
      </c>
      <c r="R71" s="1">
        <v>-1E-3</v>
      </c>
      <c r="S71">
        <v>30</v>
      </c>
      <c r="T71" t="s">
        <v>100</v>
      </c>
      <c r="U71">
        <v>1</v>
      </c>
      <c r="V71">
        <v>0</v>
      </c>
      <c r="W71" s="1">
        <v>0</v>
      </c>
      <c r="X71">
        <v>0</v>
      </c>
      <c r="Y71">
        <v>0</v>
      </c>
      <c r="Z71" t="s">
        <v>91</v>
      </c>
    </row>
    <row r="72" spans="1:26" x14ac:dyDescent="0.35">
      <c r="A72">
        <v>2018</v>
      </c>
      <c r="B72">
        <v>14</v>
      </c>
      <c r="C72" t="s">
        <v>101</v>
      </c>
      <c r="D72" t="s">
        <v>56</v>
      </c>
      <c r="E72" t="s">
        <v>57</v>
      </c>
      <c r="F72">
        <v>37.369999999999997</v>
      </c>
      <c r="G72">
        <v>36.5</v>
      </c>
      <c r="H72">
        <v>1.87</v>
      </c>
      <c r="I72">
        <v>1.87</v>
      </c>
      <c r="J72" s="1">
        <v>0.54200000000000004</v>
      </c>
      <c r="K72" s="1">
        <v>0.45800000000000002</v>
      </c>
      <c r="L72" s="1">
        <v>1.2999999999999999E-2</v>
      </c>
      <c r="M72" s="1">
        <v>-0.14299999999999999</v>
      </c>
      <c r="N72" t="s">
        <v>90</v>
      </c>
      <c r="O72" s="1">
        <v>0.54200000000000004</v>
      </c>
      <c r="P72">
        <v>1.87</v>
      </c>
      <c r="Q72" s="1">
        <v>0.53500000000000003</v>
      </c>
      <c r="R72" s="1">
        <v>1.2999999999999999E-2</v>
      </c>
      <c r="S72">
        <v>32</v>
      </c>
      <c r="T72" t="s">
        <v>91</v>
      </c>
      <c r="U72">
        <v>0</v>
      </c>
      <c r="V72">
        <v>-1</v>
      </c>
      <c r="W72" s="1">
        <v>0.1</v>
      </c>
      <c r="X72">
        <v>0</v>
      </c>
      <c r="Y72">
        <v>-0.1</v>
      </c>
      <c r="Z72" t="s">
        <v>91</v>
      </c>
    </row>
    <row r="73" spans="1:26" x14ac:dyDescent="0.35">
      <c r="A73">
        <v>2018</v>
      </c>
      <c r="B73">
        <v>9</v>
      </c>
      <c r="C73" t="s">
        <v>101</v>
      </c>
      <c r="D73" t="s">
        <v>18</v>
      </c>
      <c r="E73" t="s">
        <v>19</v>
      </c>
      <c r="F73">
        <v>36.979999999999997</v>
      </c>
      <c r="G73">
        <v>35.5</v>
      </c>
      <c r="H73">
        <v>1.83</v>
      </c>
      <c r="I73">
        <v>1.91</v>
      </c>
      <c r="J73" s="1">
        <v>0.56699999999999995</v>
      </c>
      <c r="K73" s="1">
        <v>0.433</v>
      </c>
      <c r="L73" s="1">
        <v>3.9E-2</v>
      </c>
      <c r="M73" s="1">
        <v>-0.17299999999999999</v>
      </c>
      <c r="N73" t="s">
        <v>90</v>
      </c>
      <c r="O73" s="1">
        <v>0.56699999999999995</v>
      </c>
      <c r="P73">
        <v>1.83</v>
      </c>
      <c r="Q73" s="1">
        <v>0.54500000000000004</v>
      </c>
      <c r="R73" s="1">
        <v>3.9E-2</v>
      </c>
      <c r="S73">
        <v>36</v>
      </c>
      <c r="T73" t="s">
        <v>95</v>
      </c>
      <c r="U73">
        <v>1.83</v>
      </c>
      <c r="V73">
        <v>0.83</v>
      </c>
      <c r="W73" s="1">
        <v>0.3</v>
      </c>
      <c r="X73">
        <v>0.54166666666666674</v>
      </c>
      <c r="Y73">
        <v>0.24166666666666675</v>
      </c>
      <c r="Z73" t="s">
        <v>91</v>
      </c>
    </row>
    <row r="74" spans="1:26" x14ac:dyDescent="0.35">
      <c r="A74">
        <v>2017</v>
      </c>
      <c r="B74">
        <v>11</v>
      </c>
      <c r="C74" t="s">
        <v>101</v>
      </c>
      <c r="D74" t="s">
        <v>53</v>
      </c>
      <c r="E74" t="s">
        <v>54</v>
      </c>
      <c r="F74">
        <v>37.86</v>
      </c>
      <c r="G74">
        <v>39.5</v>
      </c>
      <c r="H74">
        <v>1.87</v>
      </c>
      <c r="I74">
        <v>1.87</v>
      </c>
      <c r="J74" s="1">
        <v>0.42799999999999999</v>
      </c>
      <c r="K74" s="1">
        <v>0.57199999999999995</v>
      </c>
      <c r="L74" s="1">
        <v>-0.2</v>
      </c>
      <c r="M74" s="1">
        <v>7.0000000000000007E-2</v>
      </c>
      <c r="N74" t="s">
        <v>94</v>
      </c>
      <c r="O74" s="1">
        <v>0.57199999999999995</v>
      </c>
      <c r="P74">
        <v>1.87</v>
      </c>
      <c r="Q74" s="1">
        <v>0.53500000000000003</v>
      </c>
      <c r="R74" s="1">
        <v>7.0000000000000007E-2</v>
      </c>
      <c r="S74">
        <v>37</v>
      </c>
      <c r="T74" t="s">
        <v>95</v>
      </c>
      <c r="U74">
        <v>1.87</v>
      </c>
      <c r="V74">
        <v>0.87</v>
      </c>
      <c r="W74" s="1">
        <v>0.5</v>
      </c>
      <c r="X74">
        <v>0.93399999999999994</v>
      </c>
      <c r="Y74">
        <v>0.43399999999999994</v>
      </c>
      <c r="Z74" t="s">
        <v>91</v>
      </c>
    </row>
    <row r="75" spans="1:26" x14ac:dyDescent="0.35">
      <c r="A75">
        <v>2017</v>
      </c>
      <c r="B75">
        <v>5</v>
      </c>
      <c r="C75" t="s">
        <v>101</v>
      </c>
      <c r="D75" t="s">
        <v>58</v>
      </c>
      <c r="E75" t="s">
        <v>59</v>
      </c>
      <c r="F75">
        <v>32.619999999999997</v>
      </c>
      <c r="G75">
        <v>33.5</v>
      </c>
      <c r="H75">
        <v>1.8</v>
      </c>
      <c r="I75">
        <v>1.95</v>
      </c>
      <c r="J75" s="1">
        <v>0.45700000000000002</v>
      </c>
      <c r="K75" s="1">
        <v>0.54300000000000004</v>
      </c>
      <c r="L75" s="1">
        <v>-0.17699999999999999</v>
      </c>
      <c r="M75" s="1">
        <v>0.06</v>
      </c>
      <c r="N75" t="s">
        <v>94</v>
      </c>
      <c r="O75" s="1">
        <v>0.54300000000000004</v>
      </c>
      <c r="P75">
        <v>1.95</v>
      </c>
      <c r="Q75" s="1">
        <v>0.51200000000000001</v>
      </c>
      <c r="R75" s="1">
        <v>0.06</v>
      </c>
      <c r="S75">
        <v>37</v>
      </c>
      <c r="T75" t="s">
        <v>91</v>
      </c>
      <c r="U75">
        <v>0</v>
      </c>
      <c r="V75">
        <v>-1</v>
      </c>
      <c r="W75" s="1">
        <v>0.4</v>
      </c>
      <c r="X75">
        <v>0</v>
      </c>
      <c r="Y75">
        <v>-0.4</v>
      </c>
      <c r="Z75" t="s">
        <v>91</v>
      </c>
    </row>
    <row r="76" spans="1:26" x14ac:dyDescent="0.35">
      <c r="A76">
        <v>2018</v>
      </c>
      <c r="B76">
        <v>8</v>
      </c>
      <c r="C76" t="s">
        <v>101</v>
      </c>
      <c r="D76" t="s">
        <v>40</v>
      </c>
      <c r="E76" t="s">
        <v>41</v>
      </c>
      <c r="F76">
        <v>38.58</v>
      </c>
      <c r="G76">
        <v>38.5</v>
      </c>
      <c r="H76">
        <v>1.83</v>
      </c>
      <c r="I76">
        <v>1.91</v>
      </c>
      <c r="J76" s="1">
        <v>0.504</v>
      </c>
      <c r="K76" s="1">
        <v>0.496</v>
      </c>
      <c r="L76" s="1">
        <v>-7.6999999999999999E-2</v>
      </c>
      <c r="M76" s="1">
        <v>-5.2999999999999999E-2</v>
      </c>
      <c r="N76" t="s">
        <v>99</v>
      </c>
      <c r="O76" s="1" t="s">
        <v>92</v>
      </c>
      <c r="P76" t="s">
        <v>92</v>
      </c>
      <c r="Q76" s="1" t="s">
        <v>93</v>
      </c>
      <c r="R76" s="1">
        <v>-1E-3</v>
      </c>
      <c r="S76">
        <v>31</v>
      </c>
      <c r="T76" t="s">
        <v>100</v>
      </c>
      <c r="U76">
        <v>1</v>
      </c>
      <c r="V76">
        <v>0</v>
      </c>
      <c r="W76" s="1">
        <v>0</v>
      </c>
      <c r="X76">
        <v>0</v>
      </c>
      <c r="Y76">
        <v>0</v>
      </c>
      <c r="Z76" t="s">
        <v>91</v>
      </c>
    </row>
    <row r="77" spans="1:26" x14ac:dyDescent="0.35">
      <c r="A77">
        <v>2018</v>
      </c>
      <c r="B77">
        <v>16</v>
      </c>
      <c r="C77" t="s">
        <v>101</v>
      </c>
      <c r="D77" t="s">
        <v>34</v>
      </c>
      <c r="E77" t="s">
        <v>35</v>
      </c>
      <c r="F77">
        <v>29.22</v>
      </c>
      <c r="G77">
        <v>28</v>
      </c>
      <c r="H77">
        <v>1.87</v>
      </c>
      <c r="I77">
        <v>1.87</v>
      </c>
      <c r="J77" s="1">
        <v>0.55500000000000005</v>
      </c>
      <c r="K77" s="1">
        <v>0.44500000000000001</v>
      </c>
      <c r="L77" s="1">
        <v>3.7999999999999999E-2</v>
      </c>
      <c r="M77" s="1">
        <v>-0.16900000000000001</v>
      </c>
      <c r="N77" t="s">
        <v>90</v>
      </c>
      <c r="O77" s="1">
        <v>0.55500000000000005</v>
      </c>
      <c r="P77">
        <v>1.87</v>
      </c>
      <c r="Q77" s="1">
        <v>0.53500000000000003</v>
      </c>
      <c r="R77" s="1">
        <v>3.7999999999999999E-2</v>
      </c>
      <c r="S77">
        <v>13</v>
      </c>
      <c r="T77" t="s">
        <v>91</v>
      </c>
      <c r="U77">
        <v>0</v>
      </c>
      <c r="V77">
        <v>-1</v>
      </c>
      <c r="W77" s="1">
        <v>0.3</v>
      </c>
      <c r="X77">
        <v>0</v>
      </c>
      <c r="Y77">
        <v>-0.3</v>
      </c>
      <c r="Z77" t="s">
        <v>91</v>
      </c>
    </row>
    <row r="78" spans="1:26" x14ac:dyDescent="0.35">
      <c r="A78">
        <v>2018</v>
      </c>
      <c r="B78">
        <v>8</v>
      </c>
      <c r="C78" t="s">
        <v>101</v>
      </c>
      <c r="D78" t="s">
        <v>10</v>
      </c>
      <c r="E78" t="s">
        <v>11</v>
      </c>
      <c r="F78">
        <v>37.11</v>
      </c>
      <c r="G78">
        <v>37</v>
      </c>
      <c r="H78">
        <v>1.95</v>
      </c>
      <c r="I78">
        <v>1.8</v>
      </c>
      <c r="J78" s="1">
        <v>0.505</v>
      </c>
      <c r="K78" s="1">
        <v>0.495</v>
      </c>
      <c r="L78" s="1">
        <v>-1.4E-2</v>
      </c>
      <c r="M78" s="1">
        <v>-0.109</v>
      </c>
      <c r="N78" t="s">
        <v>99</v>
      </c>
      <c r="O78" s="1" t="s">
        <v>92</v>
      </c>
      <c r="P78" t="s">
        <v>92</v>
      </c>
      <c r="Q78" s="1" t="s">
        <v>93</v>
      </c>
      <c r="R78" s="1">
        <v>-1E-3</v>
      </c>
      <c r="S78">
        <v>47</v>
      </c>
      <c r="T78" t="s">
        <v>100</v>
      </c>
      <c r="U78">
        <v>1</v>
      </c>
      <c r="V78">
        <v>0</v>
      </c>
      <c r="W78" s="1">
        <v>0</v>
      </c>
      <c r="X78">
        <v>0</v>
      </c>
      <c r="Y78">
        <v>0</v>
      </c>
      <c r="Z78" t="s">
        <v>91</v>
      </c>
    </row>
    <row r="79" spans="1:26" x14ac:dyDescent="0.35">
      <c r="A79">
        <v>2018</v>
      </c>
      <c r="B79">
        <v>11</v>
      </c>
      <c r="C79" t="s">
        <v>101</v>
      </c>
      <c r="D79" t="s">
        <v>8</v>
      </c>
      <c r="E79" t="s">
        <v>9</v>
      </c>
      <c r="F79">
        <v>34.9</v>
      </c>
      <c r="G79">
        <v>34.5</v>
      </c>
      <c r="H79">
        <v>1.87</v>
      </c>
      <c r="I79">
        <v>1.87</v>
      </c>
      <c r="J79" s="1">
        <v>0.51900000000000002</v>
      </c>
      <c r="K79" s="1">
        <v>0.48099999999999998</v>
      </c>
      <c r="L79" s="1">
        <v>-2.9000000000000001E-2</v>
      </c>
      <c r="M79" s="1">
        <v>-0.10199999999999999</v>
      </c>
      <c r="N79" t="s">
        <v>99</v>
      </c>
      <c r="O79" s="1" t="s">
        <v>92</v>
      </c>
      <c r="P79" t="s">
        <v>92</v>
      </c>
      <c r="Q79" s="1" t="s">
        <v>93</v>
      </c>
      <c r="R79" s="1">
        <v>-1E-3</v>
      </c>
      <c r="S79">
        <v>36</v>
      </c>
      <c r="T79" t="s">
        <v>100</v>
      </c>
      <c r="U79">
        <v>1</v>
      </c>
      <c r="V79">
        <v>0</v>
      </c>
      <c r="W79" s="1">
        <v>0</v>
      </c>
      <c r="X79">
        <v>0</v>
      </c>
      <c r="Y79">
        <v>0</v>
      </c>
      <c r="Z79" t="s">
        <v>91</v>
      </c>
    </row>
    <row r="80" spans="1:26" x14ac:dyDescent="0.35">
      <c r="A80">
        <v>2018</v>
      </c>
      <c r="B80">
        <v>9</v>
      </c>
      <c r="C80" t="s">
        <v>101</v>
      </c>
      <c r="D80" t="s">
        <v>34</v>
      </c>
      <c r="E80" t="s">
        <v>35</v>
      </c>
      <c r="F80">
        <v>30.79</v>
      </c>
      <c r="G80">
        <v>31</v>
      </c>
      <c r="H80">
        <v>1.87</v>
      </c>
      <c r="I80">
        <v>1.87</v>
      </c>
      <c r="J80" s="1">
        <v>0.49099999999999999</v>
      </c>
      <c r="K80" s="1">
        <v>0.50900000000000001</v>
      </c>
      <c r="L80" s="1">
        <v>-8.3000000000000004E-2</v>
      </c>
      <c r="M80" s="1">
        <v>-4.8000000000000001E-2</v>
      </c>
      <c r="N80" t="s">
        <v>99</v>
      </c>
      <c r="O80" s="1" t="s">
        <v>92</v>
      </c>
      <c r="P80" t="s">
        <v>92</v>
      </c>
      <c r="Q80" s="1" t="s">
        <v>93</v>
      </c>
      <c r="R80" s="1">
        <v>-1E-3</v>
      </c>
      <c r="S80">
        <v>29</v>
      </c>
      <c r="T80" t="s">
        <v>100</v>
      </c>
      <c r="U80">
        <v>1</v>
      </c>
      <c r="V80">
        <v>0</v>
      </c>
      <c r="W80" s="1">
        <v>0</v>
      </c>
      <c r="X80">
        <v>0</v>
      </c>
      <c r="Y80">
        <v>0</v>
      </c>
      <c r="Z80" t="s">
        <v>91</v>
      </c>
    </row>
    <row r="81" spans="1:26" x14ac:dyDescent="0.35">
      <c r="A81">
        <v>2017</v>
      </c>
      <c r="B81">
        <v>7</v>
      </c>
      <c r="C81" t="s">
        <v>101</v>
      </c>
      <c r="D81" t="s">
        <v>10</v>
      </c>
      <c r="E81" t="s">
        <v>11</v>
      </c>
      <c r="F81">
        <v>36.409999999999997</v>
      </c>
      <c r="G81">
        <v>36.5</v>
      </c>
      <c r="H81">
        <v>1.87</v>
      </c>
      <c r="I81">
        <v>1.87</v>
      </c>
      <c r="J81" s="1">
        <v>0.496</v>
      </c>
      <c r="K81" s="1">
        <v>0.504</v>
      </c>
      <c r="L81" s="1">
        <v>-7.2999999999999995E-2</v>
      </c>
      <c r="M81" s="1">
        <v>-5.8000000000000003E-2</v>
      </c>
      <c r="N81" t="s">
        <v>99</v>
      </c>
      <c r="O81" s="1" t="s">
        <v>92</v>
      </c>
      <c r="P81" t="s">
        <v>92</v>
      </c>
      <c r="Q81" s="1" t="s">
        <v>93</v>
      </c>
      <c r="R81" s="1">
        <v>-1E-3</v>
      </c>
      <c r="S81">
        <v>39</v>
      </c>
      <c r="T81" t="s">
        <v>100</v>
      </c>
      <c r="U81">
        <v>1</v>
      </c>
      <c r="V81">
        <v>0</v>
      </c>
      <c r="W81" s="1">
        <v>0</v>
      </c>
      <c r="X81">
        <v>0</v>
      </c>
      <c r="Y81">
        <v>0</v>
      </c>
      <c r="Z81" t="s">
        <v>91</v>
      </c>
    </row>
    <row r="82" spans="1:26" x14ac:dyDescent="0.35">
      <c r="A82">
        <v>2017</v>
      </c>
      <c r="B82">
        <v>13</v>
      </c>
      <c r="C82" t="s">
        <v>101</v>
      </c>
      <c r="D82" t="s">
        <v>32</v>
      </c>
      <c r="E82" t="s">
        <v>33</v>
      </c>
      <c r="F82">
        <v>35.61</v>
      </c>
      <c r="G82">
        <v>34.5</v>
      </c>
      <c r="H82">
        <v>1.87</v>
      </c>
      <c r="I82">
        <v>1.87</v>
      </c>
      <c r="J82" s="1">
        <v>0.54900000000000004</v>
      </c>
      <c r="K82" s="1">
        <v>0.45100000000000001</v>
      </c>
      <c r="L82" s="1">
        <v>2.7E-2</v>
      </c>
      <c r="M82" s="1">
        <v>-0.158</v>
      </c>
      <c r="N82" t="s">
        <v>90</v>
      </c>
      <c r="O82" s="1">
        <v>0.54900000000000004</v>
      </c>
      <c r="P82">
        <v>1.87</v>
      </c>
      <c r="Q82" s="1">
        <v>0.53500000000000003</v>
      </c>
      <c r="R82" s="1">
        <v>2.7E-2</v>
      </c>
      <c r="S82">
        <v>43</v>
      </c>
      <c r="T82" t="s">
        <v>95</v>
      </c>
      <c r="U82">
        <v>1.87</v>
      </c>
      <c r="V82">
        <v>0.87</v>
      </c>
      <c r="W82" s="1">
        <v>0.2</v>
      </c>
      <c r="X82">
        <v>0.36666666666666664</v>
      </c>
      <c r="Y82">
        <v>0.16666666666666663</v>
      </c>
      <c r="Z82" t="s">
        <v>91</v>
      </c>
    </row>
    <row r="83" spans="1:26" x14ac:dyDescent="0.35">
      <c r="A83">
        <v>2018</v>
      </c>
      <c r="B83">
        <v>11</v>
      </c>
      <c r="C83" t="s">
        <v>101</v>
      </c>
      <c r="D83" t="s">
        <v>22</v>
      </c>
      <c r="E83" t="s">
        <v>23</v>
      </c>
      <c r="F83">
        <v>36.08</v>
      </c>
      <c r="G83">
        <v>35.5</v>
      </c>
      <c r="H83">
        <v>1.8</v>
      </c>
      <c r="I83">
        <v>1.95</v>
      </c>
      <c r="J83" s="1">
        <v>0.52700000000000002</v>
      </c>
      <c r="K83" s="1">
        <v>0.47299999999999998</v>
      </c>
      <c r="L83" s="1">
        <v>-5.0999999999999997E-2</v>
      </c>
      <c r="M83" s="1">
        <v>-7.6999999999999999E-2</v>
      </c>
      <c r="N83" t="s">
        <v>99</v>
      </c>
      <c r="O83" s="1" t="s">
        <v>92</v>
      </c>
      <c r="P83" t="s">
        <v>92</v>
      </c>
      <c r="Q83" s="1" t="s">
        <v>93</v>
      </c>
      <c r="R83" s="1">
        <v>-1E-3</v>
      </c>
      <c r="S83">
        <v>32</v>
      </c>
      <c r="T83" t="s">
        <v>100</v>
      </c>
      <c r="U83">
        <v>1</v>
      </c>
      <c r="V83">
        <v>0</v>
      </c>
      <c r="W83" s="1">
        <v>0</v>
      </c>
      <c r="X83">
        <v>0</v>
      </c>
      <c r="Y83">
        <v>0</v>
      </c>
      <c r="Z83" t="s">
        <v>91</v>
      </c>
    </row>
    <row r="84" spans="1:26" x14ac:dyDescent="0.35">
      <c r="A84">
        <v>2018</v>
      </c>
      <c r="B84">
        <v>13</v>
      </c>
      <c r="C84" t="s">
        <v>101</v>
      </c>
      <c r="D84" t="s">
        <v>18</v>
      </c>
      <c r="E84" t="s">
        <v>19</v>
      </c>
      <c r="F84">
        <v>36.020000000000003</v>
      </c>
      <c r="G84">
        <v>34.5</v>
      </c>
      <c r="H84">
        <v>1.95</v>
      </c>
      <c r="I84">
        <v>1.8</v>
      </c>
      <c r="J84" s="1">
        <v>0.56799999999999995</v>
      </c>
      <c r="K84" s="1">
        <v>0.432</v>
      </c>
      <c r="L84" s="1">
        <v>0.11</v>
      </c>
      <c r="M84" s="1">
        <v>-0.223</v>
      </c>
      <c r="N84" t="s">
        <v>90</v>
      </c>
      <c r="O84" s="1">
        <v>0.56799999999999995</v>
      </c>
      <c r="P84">
        <v>1.95</v>
      </c>
      <c r="Q84" s="1">
        <v>0.51200000000000001</v>
      </c>
      <c r="R84" s="1">
        <v>0.11</v>
      </c>
      <c r="S84">
        <v>28</v>
      </c>
      <c r="T84" t="s">
        <v>91</v>
      </c>
      <c r="U84">
        <v>0</v>
      </c>
      <c r="V84">
        <v>-1</v>
      </c>
      <c r="W84" s="1">
        <v>0.70000000000000007</v>
      </c>
      <c r="X84">
        <v>0</v>
      </c>
      <c r="Y84">
        <v>-0.70000000000000007</v>
      </c>
      <c r="Z84" t="s">
        <v>95</v>
      </c>
    </row>
    <row r="85" spans="1:26" x14ac:dyDescent="0.35">
      <c r="A85">
        <v>2018</v>
      </c>
      <c r="B85">
        <v>6</v>
      </c>
      <c r="C85" t="s">
        <v>101</v>
      </c>
      <c r="D85" t="s">
        <v>22</v>
      </c>
      <c r="E85" t="s">
        <v>23</v>
      </c>
      <c r="F85">
        <v>36.979999999999997</v>
      </c>
      <c r="G85">
        <v>35.5</v>
      </c>
      <c r="H85">
        <v>1.87</v>
      </c>
      <c r="I85">
        <v>1.87</v>
      </c>
      <c r="J85" s="1">
        <v>0.56899999999999995</v>
      </c>
      <c r="K85" s="1">
        <v>0.43099999999999999</v>
      </c>
      <c r="L85" s="1">
        <v>6.4000000000000001E-2</v>
      </c>
      <c r="M85" s="1">
        <v>-0.19400000000000001</v>
      </c>
      <c r="N85" t="s">
        <v>90</v>
      </c>
      <c r="O85" s="1">
        <v>0.56899999999999995</v>
      </c>
      <c r="P85">
        <v>1.87</v>
      </c>
      <c r="Q85" s="1">
        <v>0.53500000000000003</v>
      </c>
      <c r="R85" s="1">
        <v>6.4000000000000001E-2</v>
      </c>
      <c r="S85">
        <v>41</v>
      </c>
      <c r="T85" t="s">
        <v>95</v>
      </c>
      <c r="U85">
        <v>1.87</v>
      </c>
      <c r="V85">
        <v>0.87</v>
      </c>
      <c r="W85" s="1">
        <v>0.5</v>
      </c>
      <c r="X85">
        <v>0.85799999999999987</v>
      </c>
      <c r="Y85">
        <v>0.35799999999999987</v>
      </c>
      <c r="Z85" t="s">
        <v>91</v>
      </c>
    </row>
    <row r="86" spans="1:26" x14ac:dyDescent="0.35">
      <c r="A86">
        <v>2018</v>
      </c>
      <c r="B86">
        <v>12</v>
      </c>
      <c r="C86" t="s">
        <v>101</v>
      </c>
      <c r="D86" t="s">
        <v>24</v>
      </c>
      <c r="E86" t="s">
        <v>25</v>
      </c>
      <c r="F86">
        <v>32.450000000000003</v>
      </c>
      <c r="G86">
        <v>31.5</v>
      </c>
      <c r="H86">
        <v>1.87</v>
      </c>
      <c r="I86">
        <v>1.87</v>
      </c>
      <c r="J86" s="1">
        <v>0.54500000000000004</v>
      </c>
      <c r="K86" s="1">
        <v>0.45500000000000002</v>
      </c>
      <c r="L86" s="1">
        <v>1.9E-2</v>
      </c>
      <c r="M86" s="1">
        <v>-0.14899999999999999</v>
      </c>
      <c r="N86" t="s">
        <v>90</v>
      </c>
      <c r="O86" s="1">
        <v>0.54500000000000004</v>
      </c>
      <c r="P86">
        <v>1.87</v>
      </c>
      <c r="Q86" s="1">
        <v>0.53500000000000003</v>
      </c>
      <c r="R86" s="1">
        <v>1.9E-2</v>
      </c>
      <c r="S86">
        <v>25</v>
      </c>
      <c r="T86" t="s">
        <v>91</v>
      </c>
      <c r="U86">
        <v>0</v>
      </c>
      <c r="V86">
        <v>-1</v>
      </c>
      <c r="W86" s="1">
        <v>0.1</v>
      </c>
      <c r="X86">
        <v>0</v>
      </c>
      <c r="Y86">
        <v>-0.1</v>
      </c>
      <c r="Z86" t="s">
        <v>91</v>
      </c>
    </row>
    <row r="87" spans="1:26" x14ac:dyDescent="0.35">
      <c r="A87">
        <v>2017</v>
      </c>
      <c r="B87">
        <v>9</v>
      </c>
      <c r="C87" t="s">
        <v>101</v>
      </c>
      <c r="D87" t="s">
        <v>48</v>
      </c>
      <c r="E87" t="s">
        <v>49</v>
      </c>
      <c r="F87">
        <v>34.619999999999997</v>
      </c>
      <c r="G87">
        <v>35.5</v>
      </c>
      <c r="H87">
        <v>1.87</v>
      </c>
      <c r="I87">
        <v>1.87</v>
      </c>
      <c r="J87" s="1">
        <v>0.45500000000000002</v>
      </c>
      <c r="K87" s="1">
        <v>0.54500000000000004</v>
      </c>
      <c r="L87" s="1">
        <v>-0.14899999999999999</v>
      </c>
      <c r="M87" s="1">
        <v>1.7999999999999999E-2</v>
      </c>
      <c r="N87" t="s">
        <v>94</v>
      </c>
      <c r="O87" s="1">
        <v>0.54500000000000004</v>
      </c>
      <c r="P87">
        <v>1.87</v>
      </c>
      <c r="Q87" s="1">
        <v>0.53500000000000003</v>
      </c>
      <c r="R87" s="1">
        <v>1.7999999999999999E-2</v>
      </c>
      <c r="S87">
        <v>45</v>
      </c>
      <c r="T87" t="s">
        <v>91</v>
      </c>
      <c r="U87">
        <v>0</v>
      </c>
      <c r="V87">
        <v>-1</v>
      </c>
      <c r="W87" s="1">
        <v>0.1</v>
      </c>
      <c r="X87">
        <v>0</v>
      </c>
      <c r="Y87">
        <v>-0.1</v>
      </c>
      <c r="Z87" t="s">
        <v>91</v>
      </c>
    </row>
    <row r="88" spans="1:26" x14ac:dyDescent="0.35">
      <c r="A88">
        <v>2018</v>
      </c>
      <c r="B88">
        <v>15</v>
      </c>
      <c r="C88" t="s">
        <v>101</v>
      </c>
      <c r="D88" t="s">
        <v>32</v>
      </c>
      <c r="E88" t="s">
        <v>33</v>
      </c>
      <c r="F88">
        <v>36.33</v>
      </c>
      <c r="G88">
        <v>36</v>
      </c>
      <c r="H88">
        <v>1.71</v>
      </c>
      <c r="I88">
        <v>2.1</v>
      </c>
      <c r="J88" s="1">
        <v>0.51500000000000001</v>
      </c>
      <c r="K88" s="1">
        <v>0.48499999999999999</v>
      </c>
      <c r="L88" s="1">
        <v>-0.11799999999999999</v>
      </c>
      <c r="M88" s="1">
        <v>1.9E-2</v>
      </c>
      <c r="N88" t="s">
        <v>94</v>
      </c>
      <c r="O88" s="1">
        <v>0.48499999999999999</v>
      </c>
      <c r="P88">
        <v>2.1</v>
      </c>
      <c r="Q88" s="1">
        <v>0.47599999999999998</v>
      </c>
      <c r="R88" s="1">
        <v>1.9E-2</v>
      </c>
      <c r="S88">
        <v>38</v>
      </c>
      <c r="T88" t="s">
        <v>91</v>
      </c>
      <c r="U88">
        <v>0</v>
      </c>
      <c r="V88">
        <v>-1</v>
      </c>
      <c r="W88" s="1">
        <v>0.1</v>
      </c>
      <c r="X88">
        <v>0</v>
      </c>
      <c r="Y88">
        <v>-0.1</v>
      </c>
      <c r="Z88" t="s">
        <v>91</v>
      </c>
    </row>
    <row r="89" spans="1:26" x14ac:dyDescent="0.35">
      <c r="A89">
        <v>2017</v>
      </c>
      <c r="B89">
        <v>9</v>
      </c>
      <c r="C89" t="s">
        <v>101</v>
      </c>
      <c r="D89" t="s">
        <v>46</v>
      </c>
      <c r="E89" t="s">
        <v>47</v>
      </c>
      <c r="F89">
        <v>35.25</v>
      </c>
      <c r="G89">
        <v>37.5</v>
      </c>
      <c r="H89">
        <v>1.87</v>
      </c>
      <c r="I89">
        <v>1.87</v>
      </c>
      <c r="J89" s="1">
        <v>0.40100000000000002</v>
      </c>
      <c r="K89" s="1">
        <v>0.59899999999999998</v>
      </c>
      <c r="L89" s="1">
        <v>-0.25</v>
      </c>
      <c r="M89" s="1">
        <v>0.12</v>
      </c>
      <c r="N89" t="s">
        <v>94</v>
      </c>
      <c r="O89" s="1">
        <v>0.59899999999999998</v>
      </c>
      <c r="P89">
        <v>1.87</v>
      </c>
      <c r="Q89" s="1">
        <v>0.53500000000000003</v>
      </c>
      <c r="R89" s="1">
        <v>0.12</v>
      </c>
      <c r="S89">
        <v>30</v>
      </c>
      <c r="T89" t="s">
        <v>95</v>
      </c>
      <c r="U89">
        <v>1.87</v>
      </c>
      <c r="V89">
        <v>0.87</v>
      </c>
      <c r="W89" s="1">
        <v>0.89999999999999991</v>
      </c>
      <c r="X89">
        <v>1.6133333333333333</v>
      </c>
      <c r="Y89">
        <v>0.71333333333333337</v>
      </c>
      <c r="Z89" t="s">
        <v>95</v>
      </c>
    </row>
    <row r="90" spans="1:26" x14ac:dyDescent="0.35">
      <c r="A90">
        <v>2017</v>
      </c>
      <c r="B90">
        <v>10</v>
      </c>
      <c r="C90" t="s">
        <v>101</v>
      </c>
      <c r="D90" t="s">
        <v>10</v>
      </c>
      <c r="E90" t="s">
        <v>11</v>
      </c>
      <c r="F90">
        <v>36.53</v>
      </c>
      <c r="G90">
        <v>36.5</v>
      </c>
      <c r="H90">
        <v>1.87</v>
      </c>
      <c r="I90">
        <v>1.87</v>
      </c>
      <c r="J90" s="1">
        <v>0.502</v>
      </c>
      <c r="K90" s="1">
        <v>0.498</v>
      </c>
      <c r="L90" s="1">
        <v>-6.2E-2</v>
      </c>
      <c r="M90" s="1">
        <v>-6.8000000000000005E-2</v>
      </c>
      <c r="N90" t="s">
        <v>99</v>
      </c>
      <c r="O90" s="1" t="s">
        <v>92</v>
      </c>
      <c r="P90" t="s">
        <v>92</v>
      </c>
      <c r="Q90" s="1" t="s">
        <v>93</v>
      </c>
      <c r="R90" s="1">
        <v>-1E-3</v>
      </c>
      <c r="S90">
        <v>37</v>
      </c>
      <c r="T90" t="s">
        <v>100</v>
      </c>
      <c r="U90">
        <v>1</v>
      </c>
      <c r="V90">
        <v>0</v>
      </c>
      <c r="W90" s="1">
        <v>0</v>
      </c>
      <c r="X90">
        <v>0</v>
      </c>
      <c r="Y90">
        <v>0</v>
      </c>
      <c r="Z90" t="s">
        <v>91</v>
      </c>
    </row>
    <row r="91" spans="1:26" x14ac:dyDescent="0.35">
      <c r="A91">
        <v>2017</v>
      </c>
      <c r="B91">
        <v>14</v>
      </c>
      <c r="C91" t="s">
        <v>101</v>
      </c>
      <c r="D91" t="s">
        <v>69</v>
      </c>
      <c r="E91" t="s">
        <v>70</v>
      </c>
      <c r="F91">
        <v>33.159999999999997</v>
      </c>
      <c r="G91">
        <v>32.5</v>
      </c>
      <c r="H91">
        <v>1.87</v>
      </c>
      <c r="I91">
        <v>1.87</v>
      </c>
      <c r="J91" s="1">
        <v>0.53100000000000003</v>
      </c>
      <c r="K91" s="1">
        <v>0.46899999999999997</v>
      </c>
      <c r="L91" s="1">
        <v>-8.0000000000000002E-3</v>
      </c>
      <c r="M91" s="1">
        <v>-0.123</v>
      </c>
      <c r="N91" t="s">
        <v>99</v>
      </c>
      <c r="O91" s="1" t="s">
        <v>92</v>
      </c>
      <c r="P91" t="s">
        <v>92</v>
      </c>
      <c r="Q91" s="1" t="s">
        <v>93</v>
      </c>
      <c r="R91" s="1">
        <v>-1E-3</v>
      </c>
      <c r="S91">
        <v>27</v>
      </c>
      <c r="T91" t="s">
        <v>100</v>
      </c>
      <c r="U91">
        <v>1</v>
      </c>
      <c r="V91">
        <v>0</v>
      </c>
      <c r="W91" s="1">
        <v>0</v>
      </c>
      <c r="X91">
        <v>0</v>
      </c>
      <c r="Y91">
        <v>0</v>
      </c>
      <c r="Z91" t="s">
        <v>91</v>
      </c>
    </row>
    <row r="92" spans="1:26" x14ac:dyDescent="0.35">
      <c r="A92">
        <v>2018</v>
      </c>
      <c r="B92">
        <v>12</v>
      </c>
      <c r="C92" t="s">
        <v>101</v>
      </c>
      <c r="D92" t="s">
        <v>53</v>
      </c>
      <c r="E92" t="s">
        <v>54</v>
      </c>
      <c r="F92">
        <v>36.29</v>
      </c>
      <c r="G92">
        <v>37</v>
      </c>
      <c r="H92">
        <v>1.87</v>
      </c>
      <c r="I92">
        <v>1.87</v>
      </c>
      <c r="J92" s="1">
        <v>0.46800000000000003</v>
      </c>
      <c r="K92" s="1">
        <v>0.53200000000000003</v>
      </c>
      <c r="L92" s="1">
        <v>-0.125</v>
      </c>
      <c r="M92" s="1">
        <v>-6.0000000000000001E-3</v>
      </c>
      <c r="N92" t="s">
        <v>99</v>
      </c>
      <c r="O92" s="1" t="s">
        <v>92</v>
      </c>
      <c r="P92" t="s">
        <v>92</v>
      </c>
      <c r="Q92" s="1" t="s">
        <v>93</v>
      </c>
      <c r="R92" s="1">
        <v>-1E-3</v>
      </c>
      <c r="S92">
        <v>31</v>
      </c>
      <c r="T92" t="s">
        <v>100</v>
      </c>
      <c r="U92">
        <v>1</v>
      </c>
      <c r="V92">
        <v>0</v>
      </c>
      <c r="W92" s="1">
        <v>0</v>
      </c>
      <c r="X92">
        <v>0</v>
      </c>
      <c r="Y92">
        <v>0</v>
      </c>
      <c r="Z92" t="s">
        <v>91</v>
      </c>
    </row>
    <row r="93" spans="1:26" x14ac:dyDescent="0.35">
      <c r="A93">
        <v>2018</v>
      </c>
      <c r="B93">
        <v>8</v>
      </c>
      <c r="C93" t="s">
        <v>101</v>
      </c>
      <c r="D93" t="s">
        <v>20</v>
      </c>
      <c r="E93" t="s">
        <v>21</v>
      </c>
      <c r="F93">
        <v>37.83</v>
      </c>
      <c r="G93">
        <v>37.5</v>
      </c>
      <c r="H93">
        <v>1.87</v>
      </c>
      <c r="I93">
        <v>1.87</v>
      </c>
      <c r="J93" s="1">
        <v>0.51400000000000001</v>
      </c>
      <c r="K93" s="1">
        <v>0.48599999999999999</v>
      </c>
      <c r="L93" s="1">
        <v>-3.9E-2</v>
      </c>
      <c r="M93" s="1">
        <v>-9.0999999999999998E-2</v>
      </c>
      <c r="N93" t="s">
        <v>99</v>
      </c>
      <c r="O93" s="1" t="s">
        <v>92</v>
      </c>
      <c r="P93" t="s">
        <v>92</v>
      </c>
      <c r="Q93" s="1" t="s">
        <v>93</v>
      </c>
      <c r="R93" s="1">
        <v>-1E-3</v>
      </c>
      <c r="S93">
        <v>39</v>
      </c>
      <c r="T93" t="s">
        <v>100</v>
      </c>
      <c r="U93">
        <v>1</v>
      </c>
      <c r="V93">
        <v>0</v>
      </c>
      <c r="W93" s="1">
        <v>0</v>
      </c>
      <c r="X93">
        <v>0</v>
      </c>
      <c r="Y93">
        <v>0</v>
      </c>
      <c r="Z93" t="s">
        <v>91</v>
      </c>
    </row>
    <row r="94" spans="1:26" x14ac:dyDescent="0.35">
      <c r="A94">
        <v>2017</v>
      </c>
      <c r="B94">
        <v>6</v>
      </c>
      <c r="C94" t="s">
        <v>101</v>
      </c>
      <c r="D94" t="s">
        <v>55</v>
      </c>
      <c r="E94" t="s">
        <v>41</v>
      </c>
      <c r="F94">
        <v>32.270000000000003</v>
      </c>
      <c r="G94">
        <v>33.5</v>
      </c>
      <c r="H94">
        <v>1.8</v>
      </c>
      <c r="I94">
        <v>1.95</v>
      </c>
      <c r="J94" s="1">
        <v>0.44400000000000001</v>
      </c>
      <c r="K94" s="1">
        <v>0.55600000000000005</v>
      </c>
      <c r="L94" s="1">
        <v>-0.2</v>
      </c>
      <c r="M94" s="1">
        <v>8.5000000000000006E-2</v>
      </c>
      <c r="N94" t="s">
        <v>94</v>
      </c>
      <c r="O94" s="1">
        <v>0.55600000000000005</v>
      </c>
      <c r="P94">
        <v>1.95</v>
      </c>
      <c r="Q94" s="1">
        <v>0.51200000000000001</v>
      </c>
      <c r="R94" s="1">
        <v>8.5000000000000006E-2</v>
      </c>
      <c r="S94">
        <v>37</v>
      </c>
      <c r="T94" t="s">
        <v>91</v>
      </c>
      <c r="U94">
        <v>0</v>
      </c>
      <c r="V94">
        <v>-1</v>
      </c>
      <c r="W94" s="1">
        <v>0.6</v>
      </c>
      <c r="X94">
        <v>0</v>
      </c>
      <c r="Y94">
        <v>-0.6</v>
      </c>
      <c r="Z94" t="s">
        <v>91</v>
      </c>
    </row>
    <row r="95" spans="1:26" x14ac:dyDescent="0.35">
      <c r="A95">
        <v>2018</v>
      </c>
      <c r="B95">
        <v>12</v>
      </c>
      <c r="C95" t="s">
        <v>101</v>
      </c>
      <c r="D95" t="s">
        <v>10</v>
      </c>
      <c r="E95" t="s">
        <v>11</v>
      </c>
      <c r="F95">
        <v>37.24</v>
      </c>
      <c r="G95">
        <v>37.5</v>
      </c>
      <c r="H95">
        <v>1.87</v>
      </c>
      <c r="I95">
        <v>1.87</v>
      </c>
      <c r="J95" s="1">
        <v>0.48799999999999999</v>
      </c>
      <c r="K95" s="1">
        <v>0.51200000000000001</v>
      </c>
      <c r="L95" s="1">
        <v>-8.7999999999999995E-2</v>
      </c>
      <c r="M95" s="1">
        <v>-4.2999999999999997E-2</v>
      </c>
      <c r="N95" t="s">
        <v>99</v>
      </c>
      <c r="O95" s="1" t="s">
        <v>92</v>
      </c>
      <c r="P95" t="s">
        <v>92</v>
      </c>
      <c r="Q95" s="1" t="s">
        <v>93</v>
      </c>
      <c r="R95" s="1">
        <v>-1E-3</v>
      </c>
      <c r="S95">
        <v>37</v>
      </c>
      <c r="T95" t="s">
        <v>100</v>
      </c>
      <c r="U95">
        <v>1</v>
      </c>
      <c r="V95">
        <v>0</v>
      </c>
      <c r="W95" s="1">
        <v>0</v>
      </c>
      <c r="X95">
        <v>0</v>
      </c>
      <c r="Y95">
        <v>0</v>
      </c>
      <c r="Z95" t="s">
        <v>91</v>
      </c>
    </row>
    <row r="96" spans="1:26" x14ac:dyDescent="0.35">
      <c r="A96">
        <v>2018</v>
      </c>
      <c r="B96">
        <v>9</v>
      </c>
      <c r="C96" t="s">
        <v>101</v>
      </c>
      <c r="D96" t="s">
        <v>58</v>
      </c>
      <c r="E96" t="s">
        <v>68</v>
      </c>
      <c r="F96">
        <v>32.76</v>
      </c>
      <c r="G96">
        <v>33.5</v>
      </c>
      <c r="H96">
        <v>1.87</v>
      </c>
      <c r="I96">
        <v>1.87</v>
      </c>
      <c r="J96" s="1">
        <v>0.46300000000000002</v>
      </c>
      <c r="K96" s="1">
        <v>0.53700000000000003</v>
      </c>
      <c r="L96" s="1">
        <v>-0.13400000000000001</v>
      </c>
      <c r="M96" s="1">
        <v>3.0000000000000001E-3</v>
      </c>
      <c r="N96" t="s">
        <v>94</v>
      </c>
      <c r="O96" s="1">
        <v>0.53700000000000003</v>
      </c>
      <c r="P96">
        <v>1.87</v>
      </c>
      <c r="Q96" s="1">
        <v>0.53500000000000003</v>
      </c>
      <c r="R96" s="1">
        <v>3.0000000000000001E-3</v>
      </c>
      <c r="S96">
        <v>46</v>
      </c>
      <c r="T96" t="s">
        <v>91</v>
      </c>
      <c r="U96">
        <v>0</v>
      </c>
      <c r="V96">
        <v>-1</v>
      </c>
      <c r="W96" s="1">
        <v>0</v>
      </c>
      <c r="X96">
        <v>0</v>
      </c>
      <c r="Y96">
        <v>0</v>
      </c>
      <c r="Z96" t="s">
        <v>91</v>
      </c>
    </row>
    <row r="97" spans="1:26" x14ac:dyDescent="0.35">
      <c r="A97">
        <v>2017</v>
      </c>
      <c r="B97">
        <v>7</v>
      </c>
      <c r="C97" t="s">
        <v>101</v>
      </c>
      <c r="D97" t="s">
        <v>16</v>
      </c>
      <c r="E97" t="s">
        <v>17</v>
      </c>
      <c r="F97">
        <v>37.64</v>
      </c>
      <c r="G97">
        <v>35.5</v>
      </c>
      <c r="H97">
        <v>1.87</v>
      </c>
      <c r="I97">
        <v>1.87</v>
      </c>
      <c r="J97" s="1">
        <v>0.6</v>
      </c>
      <c r="K97" s="1">
        <v>0.4</v>
      </c>
      <c r="L97" s="1">
        <v>0.122</v>
      </c>
      <c r="M97" s="1">
        <v>-0.253</v>
      </c>
      <c r="N97" t="s">
        <v>90</v>
      </c>
      <c r="O97" s="1">
        <v>0.6</v>
      </c>
      <c r="P97">
        <v>1.87</v>
      </c>
      <c r="Q97" s="1">
        <v>0.53500000000000003</v>
      </c>
      <c r="R97" s="1">
        <v>0.122</v>
      </c>
      <c r="S97">
        <v>33</v>
      </c>
      <c r="T97" t="s">
        <v>91</v>
      </c>
      <c r="U97">
        <v>0</v>
      </c>
      <c r="V97">
        <v>-1</v>
      </c>
      <c r="W97" s="1">
        <v>0.89999999999999991</v>
      </c>
      <c r="X97">
        <v>0</v>
      </c>
      <c r="Y97">
        <v>-0.89999999999999991</v>
      </c>
      <c r="Z97" t="s">
        <v>95</v>
      </c>
    </row>
    <row r="98" spans="1:26" x14ac:dyDescent="0.35">
      <c r="A98">
        <v>2018</v>
      </c>
      <c r="B98">
        <v>12</v>
      </c>
      <c r="C98" t="s">
        <v>101</v>
      </c>
      <c r="D98" t="s">
        <v>8</v>
      </c>
      <c r="E98" t="s">
        <v>9</v>
      </c>
      <c r="F98">
        <v>34.69</v>
      </c>
      <c r="G98">
        <v>34.5</v>
      </c>
      <c r="H98">
        <v>1.87</v>
      </c>
      <c r="I98">
        <v>1.87</v>
      </c>
      <c r="J98" s="1">
        <v>0.50900000000000001</v>
      </c>
      <c r="K98" s="1">
        <v>0.49099999999999999</v>
      </c>
      <c r="L98" s="1">
        <v>-4.8000000000000001E-2</v>
      </c>
      <c r="M98" s="1">
        <v>-8.2000000000000003E-2</v>
      </c>
      <c r="N98" t="s">
        <v>99</v>
      </c>
      <c r="O98" s="1" t="s">
        <v>92</v>
      </c>
      <c r="P98" t="s">
        <v>92</v>
      </c>
      <c r="Q98" s="1" t="s">
        <v>93</v>
      </c>
      <c r="R98" s="1">
        <v>-1E-3</v>
      </c>
      <c r="S98">
        <v>17</v>
      </c>
      <c r="T98" t="s">
        <v>100</v>
      </c>
      <c r="U98">
        <v>1</v>
      </c>
      <c r="V98">
        <v>0</v>
      </c>
      <c r="W98" s="1">
        <v>0</v>
      </c>
      <c r="X98">
        <v>0</v>
      </c>
      <c r="Y98">
        <v>0</v>
      </c>
      <c r="Z98" t="s">
        <v>91</v>
      </c>
    </row>
    <row r="99" spans="1:26" x14ac:dyDescent="0.35">
      <c r="A99">
        <v>2018</v>
      </c>
      <c r="B99">
        <v>6</v>
      </c>
      <c r="C99" t="s">
        <v>101</v>
      </c>
      <c r="D99" t="s">
        <v>30</v>
      </c>
      <c r="E99" t="s">
        <v>31</v>
      </c>
      <c r="F99">
        <v>34.17</v>
      </c>
      <c r="G99">
        <v>33.5</v>
      </c>
      <c r="H99">
        <v>1.8</v>
      </c>
      <c r="I99">
        <v>1.95</v>
      </c>
      <c r="J99" s="1">
        <v>0.53200000000000003</v>
      </c>
      <c r="K99" s="1">
        <v>0.46800000000000003</v>
      </c>
      <c r="L99" s="1">
        <v>-4.2999999999999997E-2</v>
      </c>
      <c r="M99" s="1">
        <v>-8.5000000000000006E-2</v>
      </c>
      <c r="N99" t="s">
        <v>99</v>
      </c>
      <c r="O99" s="1" t="s">
        <v>92</v>
      </c>
      <c r="P99" t="s">
        <v>92</v>
      </c>
      <c r="Q99" s="1" t="s">
        <v>93</v>
      </c>
      <c r="R99" s="1">
        <v>-1E-3</v>
      </c>
      <c r="S99">
        <v>28</v>
      </c>
      <c r="T99" t="s">
        <v>100</v>
      </c>
      <c r="U99">
        <v>1</v>
      </c>
      <c r="V99">
        <v>0</v>
      </c>
      <c r="W99" s="1">
        <v>0</v>
      </c>
      <c r="X99">
        <v>0</v>
      </c>
      <c r="Y99">
        <v>0</v>
      </c>
      <c r="Z99" t="s">
        <v>91</v>
      </c>
    </row>
    <row r="100" spans="1:26" x14ac:dyDescent="0.35">
      <c r="A100">
        <v>2018</v>
      </c>
      <c r="B100">
        <v>12</v>
      </c>
      <c r="C100" t="s">
        <v>101</v>
      </c>
      <c r="D100" t="s">
        <v>40</v>
      </c>
      <c r="E100" t="s">
        <v>41</v>
      </c>
      <c r="F100">
        <v>37.49</v>
      </c>
      <c r="G100">
        <v>35.5</v>
      </c>
      <c r="H100">
        <v>1.87</v>
      </c>
      <c r="I100">
        <v>1.87</v>
      </c>
      <c r="J100" s="1">
        <v>0.58599999999999997</v>
      </c>
      <c r="K100" s="1">
        <v>0.41399999999999998</v>
      </c>
      <c r="L100" s="1">
        <v>9.6000000000000002E-2</v>
      </c>
      <c r="M100" s="1">
        <v>-0.22700000000000001</v>
      </c>
      <c r="N100" t="s">
        <v>90</v>
      </c>
      <c r="O100" s="1">
        <v>0.58599999999999997</v>
      </c>
      <c r="P100">
        <v>1.87</v>
      </c>
      <c r="Q100" s="1">
        <v>0.53500000000000003</v>
      </c>
      <c r="R100" s="1">
        <v>9.6000000000000002E-2</v>
      </c>
      <c r="S100">
        <v>37</v>
      </c>
      <c r="T100" t="s">
        <v>95</v>
      </c>
      <c r="U100">
        <v>1.87</v>
      </c>
      <c r="V100">
        <v>0.87</v>
      </c>
      <c r="W100" s="1">
        <v>0.70000000000000007</v>
      </c>
      <c r="X100">
        <v>1.2963333333333333</v>
      </c>
      <c r="Y100">
        <v>0.59633333333333327</v>
      </c>
      <c r="Z100" t="s">
        <v>95</v>
      </c>
    </row>
    <row r="101" spans="1:26" x14ac:dyDescent="0.35">
      <c r="A101">
        <v>2018</v>
      </c>
      <c r="B101">
        <v>10</v>
      </c>
      <c r="C101" t="s">
        <v>101</v>
      </c>
      <c r="D101" t="s">
        <v>14</v>
      </c>
      <c r="E101" t="s">
        <v>15</v>
      </c>
      <c r="F101">
        <v>34.869999999999997</v>
      </c>
      <c r="G101">
        <v>36</v>
      </c>
      <c r="H101">
        <v>1.87</v>
      </c>
      <c r="I101">
        <v>1.87</v>
      </c>
      <c r="J101" s="1">
        <v>0.44900000000000001</v>
      </c>
      <c r="K101" s="1">
        <v>0.55100000000000005</v>
      </c>
      <c r="L101" s="1">
        <v>-0.161</v>
      </c>
      <c r="M101" s="1">
        <v>3.1E-2</v>
      </c>
      <c r="N101" t="s">
        <v>94</v>
      </c>
      <c r="O101" s="1">
        <v>0.55100000000000005</v>
      </c>
      <c r="P101">
        <v>1.87</v>
      </c>
      <c r="Q101" s="1">
        <v>0.53500000000000003</v>
      </c>
      <c r="R101" s="1">
        <v>3.1E-2</v>
      </c>
      <c r="S101">
        <v>44</v>
      </c>
      <c r="T101" t="s">
        <v>91</v>
      </c>
      <c r="U101">
        <v>0</v>
      </c>
      <c r="V101">
        <v>-1</v>
      </c>
      <c r="W101" s="1">
        <v>0.2</v>
      </c>
      <c r="X101">
        <v>0</v>
      </c>
      <c r="Y101">
        <v>-0.2</v>
      </c>
      <c r="Z101" t="s">
        <v>91</v>
      </c>
    </row>
    <row r="102" spans="1:26" x14ac:dyDescent="0.35">
      <c r="A102">
        <v>2017</v>
      </c>
      <c r="B102">
        <v>12</v>
      </c>
      <c r="C102" t="s">
        <v>101</v>
      </c>
      <c r="D102" t="s">
        <v>69</v>
      </c>
      <c r="E102" t="s">
        <v>70</v>
      </c>
      <c r="F102">
        <v>32.78</v>
      </c>
      <c r="G102">
        <v>33.5</v>
      </c>
      <c r="H102">
        <v>1.87</v>
      </c>
      <c r="I102">
        <v>1.87</v>
      </c>
      <c r="J102" s="1">
        <v>0.46700000000000003</v>
      </c>
      <c r="K102" s="1">
        <v>0.53300000000000003</v>
      </c>
      <c r="L102" s="1">
        <v>-0.128</v>
      </c>
      <c r="M102" s="1">
        <v>-3.0000000000000001E-3</v>
      </c>
      <c r="N102" t="s">
        <v>99</v>
      </c>
      <c r="O102" s="1" t="s">
        <v>92</v>
      </c>
      <c r="P102" t="s">
        <v>92</v>
      </c>
      <c r="Q102" s="1" t="s">
        <v>93</v>
      </c>
      <c r="R102" s="1">
        <v>-1E-3</v>
      </c>
      <c r="S102">
        <v>33</v>
      </c>
      <c r="T102" t="s">
        <v>100</v>
      </c>
      <c r="U102">
        <v>1</v>
      </c>
      <c r="V102">
        <v>0</v>
      </c>
      <c r="W102" s="1">
        <v>0</v>
      </c>
      <c r="X102">
        <v>0</v>
      </c>
      <c r="Y102">
        <v>0</v>
      </c>
      <c r="Z102" t="s">
        <v>91</v>
      </c>
    </row>
    <row r="103" spans="1:26" x14ac:dyDescent="0.35">
      <c r="A103">
        <v>2018</v>
      </c>
      <c r="B103">
        <v>11</v>
      </c>
      <c r="C103" t="s">
        <v>101</v>
      </c>
      <c r="D103" t="s">
        <v>32</v>
      </c>
      <c r="E103" t="s">
        <v>33</v>
      </c>
      <c r="F103">
        <v>34.94</v>
      </c>
      <c r="G103">
        <v>31.5</v>
      </c>
      <c r="H103">
        <v>1.8</v>
      </c>
      <c r="I103">
        <v>1.95</v>
      </c>
      <c r="J103" s="1">
        <v>0.65</v>
      </c>
      <c r="K103" s="1">
        <v>0.35</v>
      </c>
      <c r="L103" s="1">
        <v>0.17100000000000001</v>
      </c>
      <c r="M103" s="1">
        <v>-0.317</v>
      </c>
      <c r="N103" t="s">
        <v>90</v>
      </c>
      <c r="O103" s="1">
        <v>0.65</v>
      </c>
      <c r="P103">
        <v>1.8</v>
      </c>
      <c r="Q103" s="1">
        <v>0.55600000000000005</v>
      </c>
      <c r="R103" s="1">
        <v>0.17100000000000001</v>
      </c>
      <c r="S103">
        <v>43</v>
      </c>
      <c r="T103" t="s">
        <v>95</v>
      </c>
      <c r="U103">
        <v>1.8</v>
      </c>
      <c r="V103">
        <v>0.8</v>
      </c>
      <c r="W103" s="1">
        <v>1.3</v>
      </c>
      <c r="X103">
        <v>2.3993333333333333</v>
      </c>
      <c r="Y103">
        <v>1.0993333333333333</v>
      </c>
      <c r="Z103" t="s">
        <v>95</v>
      </c>
    </row>
    <row r="104" spans="1:26" x14ac:dyDescent="0.35">
      <c r="A104">
        <v>2018</v>
      </c>
      <c r="B104">
        <v>6</v>
      </c>
      <c r="C104" t="s">
        <v>101</v>
      </c>
      <c r="D104" t="s">
        <v>42</v>
      </c>
      <c r="E104" t="s">
        <v>43</v>
      </c>
      <c r="F104">
        <v>34.119999999999997</v>
      </c>
      <c r="G104">
        <v>33.5</v>
      </c>
      <c r="H104">
        <v>1.87</v>
      </c>
      <c r="I104">
        <v>1.87</v>
      </c>
      <c r="J104" s="1">
        <v>0.52900000000000003</v>
      </c>
      <c r="K104" s="1">
        <v>0.47099999999999997</v>
      </c>
      <c r="L104" s="1">
        <v>-1.0999999999999999E-2</v>
      </c>
      <c r="M104" s="1">
        <v>-0.11899999999999999</v>
      </c>
      <c r="N104" t="s">
        <v>99</v>
      </c>
      <c r="O104" s="1" t="s">
        <v>92</v>
      </c>
      <c r="P104" t="s">
        <v>92</v>
      </c>
      <c r="Q104" s="1" t="s">
        <v>93</v>
      </c>
      <c r="R104" s="1">
        <v>-1E-3</v>
      </c>
      <c r="S104">
        <v>25</v>
      </c>
      <c r="T104" t="s">
        <v>100</v>
      </c>
      <c r="U104">
        <v>1</v>
      </c>
      <c r="V104">
        <v>0</v>
      </c>
      <c r="W104" s="1">
        <v>0</v>
      </c>
      <c r="X104">
        <v>0</v>
      </c>
      <c r="Y104">
        <v>0</v>
      </c>
      <c r="Z104" t="s">
        <v>91</v>
      </c>
    </row>
    <row r="105" spans="1:26" x14ac:dyDescent="0.35">
      <c r="A105">
        <v>2017</v>
      </c>
      <c r="B105">
        <v>8</v>
      </c>
      <c r="C105" t="s">
        <v>101</v>
      </c>
      <c r="D105" t="s">
        <v>65</v>
      </c>
      <c r="E105" t="s">
        <v>66</v>
      </c>
      <c r="F105">
        <v>36.24</v>
      </c>
      <c r="G105">
        <v>35.5</v>
      </c>
      <c r="H105">
        <v>1.87</v>
      </c>
      <c r="I105">
        <v>1.87</v>
      </c>
      <c r="J105" s="1">
        <v>0.53500000000000003</v>
      </c>
      <c r="K105" s="1">
        <v>0.46500000000000002</v>
      </c>
      <c r="L105" s="1">
        <v>-1E-3</v>
      </c>
      <c r="M105" s="1">
        <v>-0.13</v>
      </c>
      <c r="N105" t="s">
        <v>99</v>
      </c>
      <c r="O105" s="1" t="s">
        <v>92</v>
      </c>
      <c r="P105" t="s">
        <v>92</v>
      </c>
      <c r="Q105" s="1" t="s">
        <v>93</v>
      </c>
      <c r="R105" s="1">
        <v>-1E-3</v>
      </c>
      <c r="S105">
        <v>45</v>
      </c>
      <c r="T105" t="s">
        <v>100</v>
      </c>
      <c r="U105">
        <v>1</v>
      </c>
      <c r="V105">
        <v>0</v>
      </c>
      <c r="W105" s="1">
        <v>0</v>
      </c>
      <c r="X105">
        <v>0</v>
      </c>
      <c r="Y105">
        <v>0</v>
      </c>
      <c r="Z105" t="s">
        <v>91</v>
      </c>
    </row>
    <row r="106" spans="1:26" x14ac:dyDescent="0.35">
      <c r="A106">
        <v>2018</v>
      </c>
      <c r="B106">
        <v>15</v>
      </c>
      <c r="C106" t="s">
        <v>101</v>
      </c>
      <c r="D106" t="s">
        <v>24</v>
      </c>
      <c r="E106" t="s">
        <v>25</v>
      </c>
      <c r="F106">
        <v>31.96</v>
      </c>
      <c r="G106">
        <v>32</v>
      </c>
      <c r="H106">
        <v>1.87</v>
      </c>
      <c r="I106">
        <v>1.87</v>
      </c>
      <c r="J106" s="1">
        <v>0.498</v>
      </c>
      <c r="K106" s="1">
        <v>0.502</v>
      </c>
      <c r="L106" s="1">
        <v>-6.9000000000000006E-2</v>
      </c>
      <c r="M106" s="1">
        <v>-6.2E-2</v>
      </c>
      <c r="N106" t="s">
        <v>99</v>
      </c>
      <c r="O106" s="1" t="s">
        <v>92</v>
      </c>
      <c r="P106" t="s">
        <v>92</v>
      </c>
      <c r="Q106" s="1" t="s">
        <v>93</v>
      </c>
      <c r="R106" s="1">
        <v>-1E-3</v>
      </c>
      <c r="S106">
        <v>24</v>
      </c>
      <c r="T106" t="s">
        <v>100</v>
      </c>
      <c r="U106">
        <v>1</v>
      </c>
      <c r="V106">
        <v>0</v>
      </c>
      <c r="W106" s="1">
        <v>0</v>
      </c>
      <c r="X106">
        <v>0</v>
      </c>
      <c r="Y106">
        <v>0</v>
      </c>
      <c r="Z106" t="s">
        <v>91</v>
      </c>
    </row>
    <row r="107" spans="1:26" x14ac:dyDescent="0.35">
      <c r="A107">
        <v>2018</v>
      </c>
      <c r="B107">
        <v>7</v>
      </c>
      <c r="C107" t="s">
        <v>101</v>
      </c>
      <c r="D107" t="s">
        <v>20</v>
      </c>
      <c r="E107" t="s">
        <v>21</v>
      </c>
      <c r="F107">
        <v>38.450000000000003</v>
      </c>
      <c r="G107">
        <v>38.5</v>
      </c>
      <c r="H107">
        <v>1.83</v>
      </c>
      <c r="I107">
        <v>1.91</v>
      </c>
      <c r="J107" s="1">
        <v>0.498</v>
      </c>
      <c r="K107" s="1">
        <v>0.502</v>
      </c>
      <c r="L107" s="1">
        <v>-8.6999999999999994E-2</v>
      </c>
      <c r="M107" s="1">
        <v>-4.1000000000000002E-2</v>
      </c>
      <c r="N107" t="s">
        <v>99</v>
      </c>
      <c r="O107" s="1" t="s">
        <v>92</v>
      </c>
      <c r="P107" t="s">
        <v>92</v>
      </c>
      <c r="Q107" s="1" t="s">
        <v>93</v>
      </c>
      <c r="R107" s="1">
        <v>-1E-3</v>
      </c>
      <c r="S107">
        <v>39</v>
      </c>
      <c r="T107" t="s">
        <v>100</v>
      </c>
      <c r="U107">
        <v>1</v>
      </c>
      <c r="V107">
        <v>0</v>
      </c>
      <c r="W107" s="1">
        <v>0</v>
      </c>
      <c r="X107">
        <v>0</v>
      </c>
      <c r="Y107">
        <v>0</v>
      </c>
      <c r="Z107" t="s">
        <v>91</v>
      </c>
    </row>
    <row r="108" spans="1:26" x14ac:dyDescent="0.35">
      <c r="A108">
        <v>2017</v>
      </c>
      <c r="B108">
        <v>16</v>
      </c>
      <c r="C108" t="s">
        <v>101</v>
      </c>
      <c r="D108" t="s">
        <v>55</v>
      </c>
      <c r="E108" t="s">
        <v>41</v>
      </c>
      <c r="F108">
        <v>31.98</v>
      </c>
      <c r="G108">
        <v>31.5</v>
      </c>
      <c r="H108">
        <v>1.87</v>
      </c>
      <c r="I108">
        <v>1.87</v>
      </c>
      <c r="J108" s="1">
        <v>0.52200000000000002</v>
      </c>
      <c r="K108" s="1">
        <v>0.47799999999999998</v>
      </c>
      <c r="L108" s="1">
        <v>-2.4E-2</v>
      </c>
      <c r="M108" s="1">
        <v>-0.107</v>
      </c>
      <c r="N108" t="s">
        <v>99</v>
      </c>
      <c r="O108" s="1" t="s">
        <v>92</v>
      </c>
      <c r="P108" t="s">
        <v>92</v>
      </c>
      <c r="Q108" s="1" t="s">
        <v>93</v>
      </c>
      <c r="R108" s="1">
        <v>-1E-3</v>
      </c>
      <c r="S108">
        <v>33</v>
      </c>
      <c r="T108" t="s">
        <v>100</v>
      </c>
      <c r="U108">
        <v>1</v>
      </c>
      <c r="V108">
        <v>0</v>
      </c>
      <c r="W108" s="1">
        <v>0</v>
      </c>
      <c r="X108">
        <v>0</v>
      </c>
      <c r="Y108">
        <v>0</v>
      </c>
      <c r="Z108" t="s">
        <v>91</v>
      </c>
    </row>
    <row r="109" spans="1:26" x14ac:dyDescent="0.35">
      <c r="A109">
        <v>2018</v>
      </c>
      <c r="B109">
        <v>8</v>
      </c>
      <c r="C109" t="s">
        <v>101</v>
      </c>
      <c r="D109" t="s">
        <v>65</v>
      </c>
      <c r="E109" t="s">
        <v>66</v>
      </c>
      <c r="F109">
        <v>36.71</v>
      </c>
      <c r="G109">
        <v>33.5</v>
      </c>
      <c r="H109">
        <v>1.74</v>
      </c>
      <c r="I109">
        <v>2.0499999999999998</v>
      </c>
      <c r="J109" s="1">
        <v>0.64500000000000002</v>
      </c>
      <c r="K109" s="1">
        <v>0.35499999999999998</v>
      </c>
      <c r="L109" s="1">
        <v>0.123</v>
      </c>
      <c r="M109" s="1">
        <v>-0.27200000000000002</v>
      </c>
      <c r="N109" t="s">
        <v>90</v>
      </c>
      <c r="O109" s="1">
        <v>0.64500000000000002</v>
      </c>
      <c r="P109">
        <v>1.74</v>
      </c>
      <c r="Q109" s="1">
        <v>0.57399999999999995</v>
      </c>
      <c r="R109" s="1">
        <v>0.123</v>
      </c>
      <c r="S109">
        <v>40</v>
      </c>
      <c r="T109" t="s">
        <v>95</v>
      </c>
      <c r="U109">
        <v>1.74</v>
      </c>
      <c r="V109">
        <v>0.74</v>
      </c>
      <c r="W109" s="1">
        <v>1</v>
      </c>
      <c r="X109">
        <v>1.8046666666666666</v>
      </c>
      <c r="Y109">
        <v>0.80466666666666664</v>
      </c>
      <c r="Z109" t="s">
        <v>95</v>
      </c>
    </row>
    <row r="110" spans="1:26" x14ac:dyDescent="0.35">
      <c r="A110">
        <v>2018</v>
      </c>
      <c r="B110">
        <v>11</v>
      </c>
      <c r="C110" t="s">
        <v>101</v>
      </c>
      <c r="D110" t="s">
        <v>65</v>
      </c>
      <c r="E110" t="s">
        <v>66</v>
      </c>
      <c r="F110">
        <v>37.409999999999997</v>
      </c>
      <c r="G110">
        <v>35.5</v>
      </c>
      <c r="H110">
        <v>1.87</v>
      </c>
      <c r="I110">
        <v>1.87</v>
      </c>
      <c r="J110" s="1">
        <v>0.58799999999999997</v>
      </c>
      <c r="K110" s="1">
        <v>0.41199999999999998</v>
      </c>
      <c r="L110" s="1">
        <v>0.1</v>
      </c>
      <c r="M110" s="1">
        <v>-0.23</v>
      </c>
      <c r="N110" t="s">
        <v>90</v>
      </c>
      <c r="O110" s="1">
        <v>0.58799999999999997</v>
      </c>
      <c r="P110">
        <v>1.87</v>
      </c>
      <c r="Q110" s="1">
        <v>0.53500000000000003</v>
      </c>
      <c r="R110" s="1">
        <v>0.1</v>
      </c>
      <c r="S110">
        <v>37</v>
      </c>
      <c r="T110" t="s">
        <v>95</v>
      </c>
      <c r="U110">
        <v>1.87</v>
      </c>
      <c r="V110">
        <v>0.87</v>
      </c>
      <c r="W110" s="1">
        <v>0.70000000000000007</v>
      </c>
      <c r="X110">
        <v>1.3419999999999999</v>
      </c>
      <c r="Y110">
        <v>0.64199999999999979</v>
      </c>
      <c r="Z110" t="s">
        <v>95</v>
      </c>
    </row>
    <row r="111" spans="1:26" x14ac:dyDescent="0.35">
      <c r="A111">
        <v>2018</v>
      </c>
      <c r="B111">
        <v>11</v>
      </c>
      <c r="C111" t="s">
        <v>101</v>
      </c>
      <c r="D111" t="s">
        <v>46</v>
      </c>
      <c r="E111" t="s">
        <v>47</v>
      </c>
      <c r="F111">
        <v>35.53</v>
      </c>
      <c r="G111">
        <v>32.5</v>
      </c>
      <c r="H111">
        <v>1.83</v>
      </c>
      <c r="I111">
        <v>1.91</v>
      </c>
      <c r="J111" s="1">
        <v>0.63300000000000001</v>
      </c>
      <c r="K111" s="1">
        <v>0.36699999999999999</v>
      </c>
      <c r="L111" s="1">
        <v>0.16</v>
      </c>
      <c r="M111" s="1">
        <v>-0.29899999999999999</v>
      </c>
      <c r="N111" t="s">
        <v>90</v>
      </c>
      <c r="O111" s="1">
        <v>0.63300000000000001</v>
      </c>
      <c r="P111">
        <v>1.83</v>
      </c>
      <c r="Q111" s="1">
        <v>0.54500000000000004</v>
      </c>
      <c r="R111" s="1">
        <v>0.16</v>
      </c>
      <c r="S111">
        <v>31</v>
      </c>
      <c r="T111" t="s">
        <v>91</v>
      </c>
      <c r="U111">
        <v>0</v>
      </c>
      <c r="V111">
        <v>-1</v>
      </c>
      <c r="W111" s="1">
        <v>1.2</v>
      </c>
      <c r="X111">
        <v>0</v>
      </c>
      <c r="Y111">
        <v>-1.2</v>
      </c>
      <c r="Z111" t="s">
        <v>95</v>
      </c>
    </row>
    <row r="112" spans="1:26" x14ac:dyDescent="0.35">
      <c r="A112">
        <v>2018</v>
      </c>
      <c r="B112">
        <v>11</v>
      </c>
      <c r="C112" t="s">
        <v>101</v>
      </c>
      <c r="D112" t="s">
        <v>40</v>
      </c>
      <c r="E112" t="s">
        <v>41</v>
      </c>
      <c r="F112">
        <v>38.03</v>
      </c>
      <c r="G112">
        <v>37.5</v>
      </c>
      <c r="H112">
        <v>1.83</v>
      </c>
      <c r="I112">
        <v>1.91</v>
      </c>
      <c r="J112" s="1">
        <v>0.52300000000000002</v>
      </c>
      <c r="K112" s="1">
        <v>0.47699999999999998</v>
      </c>
      <c r="L112" s="1">
        <v>-4.1000000000000002E-2</v>
      </c>
      <c r="M112" s="1">
        <v>-0.09</v>
      </c>
      <c r="N112" t="s">
        <v>99</v>
      </c>
      <c r="O112" s="1" t="s">
        <v>92</v>
      </c>
      <c r="P112" t="s">
        <v>92</v>
      </c>
      <c r="Q112" s="1" t="s">
        <v>93</v>
      </c>
      <c r="R112" s="1">
        <v>-1E-3</v>
      </c>
      <c r="S112">
        <v>29</v>
      </c>
      <c r="T112" t="s">
        <v>100</v>
      </c>
      <c r="U112">
        <v>1</v>
      </c>
      <c r="V112">
        <v>0</v>
      </c>
      <c r="W112" s="1">
        <v>0</v>
      </c>
      <c r="X112">
        <v>0</v>
      </c>
      <c r="Y112">
        <v>0</v>
      </c>
      <c r="Z112" t="s">
        <v>91</v>
      </c>
    </row>
    <row r="113" spans="1:26" x14ac:dyDescent="0.35">
      <c r="A113">
        <v>2018</v>
      </c>
      <c r="B113">
        <v>10</v>
      </c>
      <c r="C113" t="s">
        <v>101</v>
      </c>
      <c r="D113" t="s">
        <v>71</v>
      </c>
      <c r="E113" t="s">
        <v>37</v>
      </c>
      <c r="F113">
        <v>35.340000000000003</v>
      </c>
      <c r="G113">
        <v>35.5</v>
      </c>
      <c r="H113">
        <v>1.83</v>
      </c>
      <c r="I113">
        <v>1.91</v>
      </c>
      <c r="J113" s="1">
        <v>0.49199999999999999</v>
      </c>
      <c r="K113" s="1">
        <v>0.50800000000000001</v>
      </c>
      <c r="L113" s="1">
        <v>-9.7000000000000003E-2</v>
      </c>
      <c r="M113" s="1">
        <v>-3.1E-2</v>
      </c>
      <c r="N113" t="s">
        <v>99</v>
      </c>
      <c r="O113" s="1" t="s">
        <v>92</v>
      </c>
      <c r="P113" t="s">
        <v>92</v>
      </c>
      <c r="Q113" s="1" t="s">
        <v>93</v>
      </c>
      <c r="R113" s="1">
        <v>-1E-3</v>
      </c>
      <c r="S113">
        <v>41</v>
      </c>
      <c r="T113" t="s">
        <v>100</v>
      </c>
      <c r="U113">
        <v>1</v>
      </c>
      <c r="V113">
        <v>0</v>
      </c>
      <c r="W113" s="1">
        <v>0</v>
      </c>
      <c r="X113">
        <v>0</v>
      </c>
      <c r="Y113">
        <v>0</v>
      </c>
      <c r="Z113" t="s">
        <v>91</v>
      </c>
    </row>
    <row r="114" spans="1:26" x14ac:dyDescent="0.35">
      <c r="A114">
        <v>2017</v>
      </c>
      <c r="B114">
        <v>14</v>
      </c>
      <c r="C114" t="s">
        <v>101</v>
      </c>
      <c r="D114" t="s">
        <v>12</v>
      </c>
      <c r="E114" t="s">
        <v>13</v>
      </c>
      <c r="F114">
        <v>35.92</v>
      </c>
      <c r="G114">
        <v>35.5</v>
      </c>
      <c r="H114">
        <v>1.87</v>
      </c>
      <c r="I114">
        <v>1.87</v>
      </c>
      <c r="J114" s="1">
        <v>0.51800000000000002</v>
      </c>
      <c r="K114" s="1">
        <v>0.48199999999999998</v>
      </c>
      <c r="L114" s="1">
        <v>-3.1E-2</v>
      </c>
      <c r="M114" s="1">
        <v>-9.9000000000000005E-2</v>
      </c>
      <c r="N114" t="s">
        <v>99</v>
      </c>
      <c r="O114" s="1" t="s">
        <v>92</v>
      </c>
      <c r="P114" t="s">
        <v>92</v>
      </c>
      <c r="Q114" s="1" t="s">
        <v>93</v>
      </c>
      <c r="R114" s="1">
        <v>-1E-3</v>
      </c>
      <c r="S114">
        <v>66</v>
      </c>
      <c r="T114" t="s">
        <v>100</v>
      </c>
      <c r="U114">
        <v>1</v>
      </c>
      <c r="V114">
        <v>0</v>
      </c>
      <c r="W114" s="1">
        <v>0</v>
      </c>
      <c r="X114">
        <v>0</v>
      </c>
      <c r="Y114">
        <v>0</v>
      </c>
      <c r="Z114" t="s">
        <v>91</v>
      </c>
    </row>
    <row r="115" spans="1:26" x14ac:dyDescent="0.35">
      <c r="A115">
        <v>2018</v>
      </c>
      <c r="B115">
        <v>15</v>
      </c>
      <c r="C115" t="s">
        <v>101</v>
      </c>
      <c r="D115" t="s">
        <v>34</v>
      </c>
      <c r="E115" t="s">
        <v>35</v>
      </c>
      <c r="F115">
        <v>30.38</v>
      </c>
      <c r="G115">
        <v>28.5</v>
      </c>
      <c r="H115">
        <v>1.87</v>
      </c>
      <c r="I115">
        <v>1.87</v>
      </c>
      <c r="J115" s="1">
        <v>0.58499999999999996</v>
      </c>
      <c r="K115" s="1">
        <v>0.41499999999999998</v>
      </c>
      <c r="L115" s="1">
        <v>9.4E-2</v>
      </c>
      <c r="M115" s="1">
        <v>-0.224</v>
      </c>
      <c r="N115" t="s">
        <v>90</v>
      </c>
      <c r="O115" s="1">
        <v>0.58499999999999996</v>
      </c>
      <c r="P115">
        <v>1.87</v>
      </c>
      <c r="Q115" s="1">
        <v>0.53500000000000003</v>
      </c>
      <c r="R115" s="1">
        <v>9.4E-2</v>
      </c>
      <c r="S115">
        <v>20</v>
      </c>
      <c r="T115" t="s">
        <v>91</v>
      </c>
      <c r="U115">
        <v>0</v>
      </c>
      <c r="V115">
        <v>-1</v>
      </c>
      <c r="W115" s="1">
        <v>0.70000000000000007</v>
      </c>
      <c r="X115">
        <v>0</v>
      </c>
      <c r="Y115">
        <v>-0.70000000000000007</v>
      </c>
      <c r="Z115" t="s">
        <v>91</v>
      </c>
    </row>
    <row r="116" spans="1:26" x14ac:dyDescent="0.35">
      <c r="A116">
        <v>2018</v>
      </c>
      <c r="B116">
        <v>15</v>
      </c>
      <c r="C116" t="s">
        <v>101</v>
      </c>
      <c r="D116" t="s">
        <v>72</v>
      </c>
      <c r="E116" t="s">
        <v>21</v>
      </c>
      <c r="F116">
        <v>23.86</v>
      </c>
      <c r="G116">
        <v>27.5</v>
      </c>
      <c r="H116">
        <v>1.87</v>
      </c>
      <c r="I116">
        <v>1.87</v>
      </c>
      <c r="J116" s="1">
        <v>0.33800000000000002</v>
      </c>
      <c r="K116" s="1">
        <v>0.66200000000000003</v>
      </c>
      <c r="L116" s="1">
        <v>-0.36899999999999999</v>
      </c>
      <c r="M116" s="1">
        <v>0.23799999999999999</v>
      </c>
      <c r="N116" t="s">
        <v>94</v>
      </c>
      <c r="O116" s="1">
        <v>0.66200000000000003</v>
      </c>
      <c r="P116">
        <v>1.87</v>
      </c>
      <c r="Q116" s="1">
        <v>0.53500000000000003</v>
      </c>
      <c r="R116" s="1">
        <v>0.23799999999999999</v>
      </c>
      <c r="S116">
        <v>23</v>
      </c>
      <c r="T116" t="s">
        <v>95</v>
      </c>
      <c r="U116">
        <v>1.87</v>
      </c>
      <c r="V116">
        <v>0.87</v>
      </c>
      <c r="W116" s="1">
        <v>1.7000000000000002</v>
      </c>
      <c r="X116">
        <v>3.1996666666666664</v>
      </c>
      <c r="Y116">
        <v>1.4996666666666663</v>
      </c>
      <c r="Z116" t="s">
        <v>91</v>
      </c>
    </row>
    <row r="117" spans="1:26" x14ac:dyDescent="0.35">
      <c r="A117">
        <v>2018</v>
      </c>
      <c r="B117">
        <v>10</v>
      </c>
      <c r="C117" t="s">
        <v>101</v>
      </c>
      <c r="D117" t="s">
        <v>38</v>
      </c>
      <c r="E117" t="s">
        <v>39</v>
      </c>
      <c r="F117">
        <v>31.62</v>
      </c>
      <c r="G117">
        <v>31.5</v>
      </c>
      <c r="H117">
        <v>1.87</v>
      </c>
      <c r="I117">
        <v>1.87</v>
      </c>
      <c r="J117" s="1">
        <v>0.50600000000000001</v>
      </c>
      <c r="K117" s="1">
        <v>0.49399999999999999</v>
      </c>
      <c r="L117" s="1">
        <v>-5.5E-2</v>
      </c>
      <c r="M117" s="1">
        <v>-7.5999999999999998E-2</v>
      </c>
      <c r="N117" t="s">
        <v>99</v>
      </c>
      <c r="O117" s="1" t="s">
        <v>92</v>
      </c>
      <c r="P117" t="s">
        <v>92</v>
      </c>
      <c r="Q117" s="1" t="s">
        <v>93</v>
      </c>
      <c r="R117" s="1">
        <v>-1E-3</v>
      </c>
      <c r="S117">
        <v>30</v>
      </c>
      <c r="T117" t="s">
        <v>100</v>
      </c>
      <c r="U117">
        <v>1</v>
      </c>
      <c r="V117">
        <v>0</v>
      </c>
      <c r="W117" s="1">
        <v>0</v>
      </c>
      <c r="X117">
        <v>0</v>
      </c>
      <c r="Y117">
        <v>0</v>
      </c>
      <c r="Z117" t="s">
        <v>91</v>
      </c>
    </row>
    <row r="118" spans="1:26" x14ac:dyDescent="0.35">
      <c r="A118">
        <v>2017</v>
      </c>
      <c r="B118">
        <v>14</v>
      </c>
      <c r="C118" t="s">
        <v>101</v>
      </c>
      <c r="D118" t="s">
        <v>53</v>
      </c>
      <c r="E118" t="s">
        <v>54</v>
      </c>
      <c r="F118">
        <v>36.99</v>
      </c>
      <c r="G118">
        <v>35.5</v>
      </c>
      <c r="H118">
        <v>1.87</v>
      </c>
      <c r="I118">
        <v>1.87</v>
      </c>
      <c r="J118" s="1">
        <v>0.56599999999999995</v>
      </c>
      <c r="K118" s="1">
        <v>0.434</v>
      </c>
      <c r="L118" s="1">
        <v>5.8000000000000003E-2</v>
      </c>
      <c r="M118" s="1">
        <v>-0.189</v>
      </c>
      <c r="N118" t="s">
        <v>90</v>
      </c>
      <c r="O118" s="1">
        <v>0.56599999999999995</v>
      </c>
      <c r="P118">
        <v>1.87</v>
      </c>
      <c r="Q118" s="1">
        <v>0.53500000000000003</v>
      </c>
      <c r="R118" s="1">
        <v>5.8000000000000003E-2</v>
      </c>
      <c r="S118">
        <v>43</v>
      </c>
      <c r="T118" t="s">
        <v>95</v>
      </c>
      <c r="U118">
        <v>1.87</v>
      </c>
      <c r="V118">
        <v>0.87</v>
      </c>
      <c r="W118" s="1">
        <v>0.4</v>
      </c>
      <c r="X118">
        <v>0.78066666666666673</v>
      </c>
      <c r="Y118">
        <v>0.38066666666666671</v>
      </c>
      <c r="Z118" t="s">
        <v>91</v>
      </c>
    </row>
    <row r="119" spans="1:26" x14ac:dyDescent="0.35">
      <c r="A119">
        <v>2018</v>
      </c>
      <c r="B119">
        <v>16</v>
      </c>
      <c r="C119" t="s">
        <v>101</v>
      </c>
      <c r="D119" t="s">
        <v>38</v>
      </c>
      <c r="E119" t="s">
        <v>39</v>
      </c>
      <c r="F119">
        <v>31.43</v>
      </c>
      <c r="G119">
        <v>30.5</v>
      </c>
      <c r="H119">
        <v>1.87</v>
      </c>
      <c r="I119">
        <v>1.87</v>
      </c>
      <c r="J119" s="1">
        <v>0.54200000000000004</v>
      </c>
      <c r="K119" s="1">
        <v>0.45800000000000002</v>
      </c>
      <c r="L119" s="1">
        <v>1.4E-2</v>
      </c>
      <c r="M119" s="1">
        <v>-0.14399999999999999</v>
      </c>
      <c r="N119" t="s">
        <v>90</v>
      </c>
      <c r="O119" s="1">
        <v>0.54200000000000004</v>
      </c>
      <c r="P119">
        <v>1.87</v>
      </c>
      <c r="Q119" s="1">
        <v>0.53500000000000003</v>
      </c>
      <c r="R119" s="1">
        <v>1.4E-2</v>
      </c>
      <c r="S119">
        <v>29</v>
      </c>
      <c r="T119" t="s">
        <v>91</v>
      </c>
      <c r="U119">
        <v>0</v>
      </c>
      <c r="V119">
        <v>-1</v>
      </c>
      <c r="W119" s="1">
        <v>0.1</v>
      </c>
      <c r="X119">
        <v>0</v>
      </c>
      <c r="Y119">
        <v>-0.1</v>
      </c>
      <c r="Z119" t="s">
        <v>91</v>
      </c>
    </row>
    <row r="120" spans="1:26" x14ac:dyDescent="0.35">
      <c r="A120">
        <v>2018</v>
      </c>
      <c r="B120">
        <v>17</v>
      </c>
      <c r="C120" t="s">
        <v>101</v>
      </c>
      <c r="D120" t="s">
        <v>48</v>
      </c>
      <c r="E120" t="s">
        <v>49</v>
      </c>
      <c r="F120">
        <v>30.08</v>
      </c>
      <c r="G120">
        <v>27</v>
      </c>
      <c r="H120">
        <v>1.87</v>
      </c>
      <c r="I120">
        <v>1.87</v>
      </c>
      <c r="J120" s="1">
        <v>0.65400000000000003</v>
      </c>
      <c r="K120" s="1">
        <v>0.34599999999999997</v>
      </c>
      <c r="L120" s="1">
        <v>0.222</v>
      </c>
      <c r="M120" s="1">
        <v>-0.35199999999999998</v>
      </c>
      <c r="N120" t="s">
        <v>90</v>
      </c>
      <c r="O120" s="1">
        <v>0.65400000000000003</v>
      </c>
      <c r="P120">
        <v>1.87</v>
      </c>
      <c r="Q120" s="1">
        <v>0.53500000000000003</v>
      </c>
      <c r="R120" s="1">
        <v>0.222</v>
      </c>
      <c r="S120">
        <v>21</v>
      </c>
      <c r="T120" t="s">
        <v>91</v>
      </c>
      <c r="U120">
        <v>0</v>
      </c>
      <c r="V120">
        <v>-1</v>
      </c>
      <c r="W120" s="1">
        <v>1.6</v>
      </c>
      <c r="X120">
        <v>0</v>
      </c>
      <c r="Y120">
        <v>-1.6</v>
      </c>
      <c r="Z120" t="s">
        <v>91</v>
      </c>
    </row>
    <row r="121" spans="1:26" x14ac:dyDescent="0.35">
      <c r="A121">
        <v>2017</v>
      </c>
      <c r="B121">
        <v>11</v>
      </c>
      <c r="C121" t="s">
        <v>101</v>
      </c>
      <c r="D121" t="s">
        <v>12</v>
      </c>
      <c r="E121" t="s">
        <v>13</v>
      </c>
      <c r="F121">
        <v>35.51</v>
      </c>
      <c r="G121">
        <v>34.5</v>
      </c>
      <c r="H121">
        <v>1.8</v>
      </c>
      <c r="I121">
        <v>1.95</v>
      </c>
      <c r="J121" s="1">
        <v>0.54300000000000004</v>
      </c>
      <c r="K121" s="1">
        <v>0.45700000000000002</v>
      </c>
      <c r="L121" s="1">
        <v>-2.1999999999999999E-2</v>
      </c>
      <c r="M121" s="1">
        <v>-0.108</v>
      </c>
      <c r="N121" t="s">
        <v>99</v>
      </c>
      <c r="O121" s="1" t="s">
        <v>92</v>
      </c>
      <c r="P121" t="s">
        <v>92</v>
      </c>
      <c r="Q121" s="1" t="s">
        <v>93</v>
      </c>
      <c r="R121" s="1">
        <v>-1E-3</v>
      </c>
      <c r="S121">
        <v>45</v>
      </c>
      <c r="T121" t="s">
        <v>100</v>
      </c>
      <c r="U121">
        <v>1</v>
      </c>
      <c r="V121">
        <v>0</v>
      </c>
      <c r="W121" s="1">
        <v>0</v>
      </c>
      <c r="X121">
        <v>0</v>
      </c>
      <c r="Y121">
        <v>0</v>
      </c>
      <c r="Z121" t="s">
        <v>91</v>
      </c>
    </row>
    <row r="122" spans="1:26" x14ac:dyDescent="0.35">
      <c r="A122">
        <v>2018</v>
      </c>
      <c r="B122">
        <v>11</v>
      </c>
      <c r="C122" t="s">
        <v>101</v>
      </c>
      <c r="D122" t="s">
        <v>48</v>
      </c>
      <c r="E122" t="s">
        <v>49</v>
      </c>
      <c r="F122">
        <v>31.63</v>
      </c>
      <c r="G122">
        <v>28.5</v>
      </c>
      <c r="H122">
        <v>1.8</v>
      </c>
      <c r="I122">
        <v>1.95</v>
      </c>
      <c r="J122" s="1">
        <v>0.65500000000000003</v>
      </c>
      <c r="K122" s="1">
        <v>0.34499999999999997</v>
      </c>
      <c r="L122" s="1">
        <v>0.17899999999999999</v>
      </c>
      <c r="M122" s="1">
        <v>-0.32700000000000001</v>
      </c>
      <c r="N122" t="s">
        <v>90</v>
      </c>
      <c r="O122" s="1">
        <v>0.65500000000000003</v>
      </c>
      <c r="P122">
        <v>1.8</v>
      </c>
      <c r="Q122" s="1">
        <v>0.55600000000000005</v>
      </c>
      <c r="R122" s="1">
        <v>0.17899999999999999</v>
      </c>
      <c r="S122">
        <v>31</v>
      </c>
      <c r="T122" t="s">
        <v>95</v>
      </c>
      <c r="U122">
        <v>1.8</v>
      </c>
      <c r="V122">
        <v>0.8</v>
      </c>
      <c r="W122" s="1">
        <v>1.4000000000000001</v>
      </c>
      <c r="X122">
        <v>2.5229999999999997</v>
      </c>
      <c r="Y122">
        <v>1.1229999999999996</v>
      </c>
      <c r="Z122" t="s">
        <v>91</v>
      </c>
    </row>
    <row r="123" spans="1:26" x14ac:dyDescent="0.35">
      <c r="A123">
        <v>2018</v>
      </c>
      <c r="B123">
        <v>16</v>
      </c>
      <c r="C123" t="s">
        <v>101</v>
      </c>
      <c r="D123" t="s">
        <v>36</v>
      </c>
      <c r="E123" t="s">
        <v>37</v>
      </c>
      <c r="F123">
        <v>35.67</v>
      </c>
      <c r="G123">
        <v>35.5</v>
      </c>
      <c r="H123">
        <v>1.87</v>
      </c>
      <c r="I123">
        <v>1.87</v>
      </c>
      <c r="J123" s="1">
        <v>0.50700000000000001</v>
      </c>
      <c r="K123" s="1">
        <v>0.49299999999999999</v>
      </c>
      <c r="L123" s="1">
        <v>-5.0999999999999997E-2</v>
      </c>
      <c r="M123" s="1">
        <v>-7.9000000000000001E-2</v>
      </c>
      <c r="N123" t="s">
        <v>99</v>
      </c>
      <c r="O123" s="1" t="s">
        <v>92</v>
      </c>
      <c r="P123" t="s">
        <v>92</v>
      </c>
      <c r="Q123" s="1" t="s">
        <v>93</v>
      </c>
      <c r="R123" s="1">
        <v>-1E-3</v>
      </c>
      <c r="S123">
        <v>48</v>
      </c>
      <c r="T123" t="s">
        <v>100</v>
      </c>
      <c r="U123">
        <v>1</v>
      </c>
      <c r="V123">
        <v>0</v>
      </c>
      <c r="W123" s="1">
        <v>0</v>
      </c>
      <c r="X123">
        <v>0</v>
      </c>
      <c r="Y123">
        <v>0</v>
      </c>
      <c r="Z123" t="s">
        <v>91</v>
      </c>
    </row>
    <row r="124" spans="1:26" x14ac:dyDescent="0.35">
      <c r="A124">
        <v>2017</v>
      </c>
      <c r="B124">
        <v>15</v>
      </c>
      <c r="C124" t="s">
        <v>101</v>
      </c>
      <c r="D124" t="s">
        <v>48</v>
      </c>
      <c r="E124" t="s">
        <v>49</v>
      </c>
      <c r="F124">
        <v>34.43</v>
      </c>
      <c r="G124">
        <v>35.5</v>
      </c>
      <c r="H124">
        <v>1.87</v>
      </c>
      <c r="I124">
        <v>1.87</v>
      </c>
      <c r="J124" s="1">
        <v>0.44600000000000001</v>
      </c>
      <c r="K124" s="1">
        <v>0.55400000000000005</v>
      </c>
      <c r="L124" s="1">
        <v>-0.16600000000000001</v>
      </c>
      <c r="M124" s="1">
        <v>3.5000000000000003E-2</v>
      </c>
      <c r="N124" t="s">
        <v>94</v>
      </c>
      <c r="O124" s="1">
        <v>0.55400000000000005</v>
      </c>
      <c r="P124">
        <v>1.87</v>
      </c>
      <c r="Q124" s="1">
        <v>0.53500000000000003</v>
      </c>
      <c r="R124" s="1">
        <v>3.5000000000000003E-2</v>
      </c>
      <c r="S124">
        <v>30</v>
      </c>
      <c r="T124" t="s">
        <v>95</v>
      </c>
      <c r="U124">
        <v>1.87</v>
      </c>
      <c r="V124">
        <v>0.87</v>
      </c>
      <c r="W124" s="1">
        <v>0.3</v>
      </c>
      <c r="X124">
        <v>0.47433333333333338</v>
      </c>
      <c r="Y124">
        <v>0.1743333333333334</v>
      </c>
      <c r="Z124" t="s">
        <v>91</v>
      </c>
    </row>
    <row r="125" spans="1:26" x14ac:dyDescent="0.35">
      <c r="A125">
        <v>2017</v>
      </c>
      <c r="B125">
        <v>14</v>
      </c>
      <c r="C125" t="s">
        <v>101</v>
      </c>
      <c r="D125" t="s">
        <v>32</v>
      </c>
      <c r="E125" t="s">
        <v>33</v>
      </c>
      <c r="F125">
        <v>36.090000000000003</v>
      </c>
      <c r="G125">
        <v>36.5</v>
      </c>
      <c r="H125">
        <v>1.87</v>
      </c>
      <c r="I125">
        <v>1.87</v>
      </c>
      <c r="J125" s="1">
        <v>0.48199999999999998</v>
      </c>
      <c r="K125" s="1">
        <v>0.51800000000000002</v>
      </c>
      <c r="L125" s="1">
        <v>-0.1</v>
      </c>
      <c r="M125" s="1">
        <v>-3.1E-2</v>
      </c>
      <c r="N125" t="s">
        <v>99</v>
      </c>
      <c r="O125" s="1" t="s">
        <v>92</v>
      </c>
      <c r="P125" t="s">
        <v>92</v>
      </c>
      <c r="Q125" s="1" t="s">
        <v>93</v>
      </c>
      <c r="R125" s="1">
        <v>-1E-3</v>
      </c>
      <c r="S125">
        <v>31</v>
      </c>
      <c r="T125" t="s">
        <v>100</v>
      </c>
      <c r="U125">
        <v>1</v>
      </c>
      <c r="V125">
        <v>0</v>
      </c>
      <c r="W125" s="1">
        <v>0</v>
      </c>
      <c r="X125">
        <v>0</v>
      </c>
      <c r="Y125">
        <v>0</v>
      </c>
      <c r="Z125" t="s">
        <v>91</v>
      </c>
    </row>
    <row r="126" spans="1:26" x14ac:dyDescent="0.35">
      <c r="A126">
        <v>2017</v>
      </c>
      <c r="B126">
        <v>15</v>
      </c>
      <c r="C126" t="s">
        <v>101</v>
      </c>
      <c r="D126" t="s">
        <v>32</v>
      </c>
      <c r="E126" t="s">
        <v>33</v>
      </c>
      <c r="F126">
        <v>36.6</v>
      </c>
      <c r="G126">
        <v>35.5</v>
      </c>
      <c r="H126">
        <v>1.8</v>
      </c>
      <c r="I126">
        <v>1.95</v>
      </c>
      <c r="J126" s="1">
        <v>0.54900000000000004</v>
      </c>
      <c r="K126" s="1">
        <v>0.45100000000000001</v>
      </c>
      <c r="L126" s="1">
        <v>-1.2E-2</v>
      </c>
      <c r="M126" s="1">
        <v>-0.11899999999999999</v>
      </c>
      <c r="N126" t="s">
        <v>99</v>
      </c>
      <c r="O126" s="1" t="s">
        <v>92</v>
      </c>
      <c r="P126" t="s">
        <v>92</v>
      </c>
      <c r="Q126" s="1" t="s">
        <v>93</v>
      </c>
      <c r="R126" s="1">
        <v>-1E-3</v>
      </c>
      <c r="S126">
        <v>36</v>
      </c>
      <c r="T126" t="s">
        <v>100</v>
      </c>
      <c r="U126">
        <v>1</v>
      </c>
      <c r="V126">
        <v>0</v>
      </c>
      <c r="W126" s="1">
        <v>0</v>
      </c>
      <c r="X126">
        <v>0</v>
      </c>
      <c r="Y126">
        <v>0</v>
      </c>
      <c r="Z126" t="s">
        <v>91</v>
      </c>
    </row>
    <row r="127" spans="1:26" x14ac:dyDescent="0.35">
      <c r="A127">
        <v>2018</v>
      </c>
      <c r="B127">
        <v>14</v>
      </c>
      <c r="C127" t="s">
        <v>101</v>
      </c>
      <c r="D127" t="s">
        <v>46</v>
      </c>
      <c r="E127" t="s">
        <v>47</v>
      </c>
      <c r="F127">
        <v>36.81</v>
      </c>
      <c r="G127">
        <v>35.5</v>
      </c>
      <c r="H127">
        <v>1.87</v>
      </c>
      <c r="I127">
        <v>1.87</v>
      </c>
      <c r="J127" s="1">
        <v>0.55900000000000005</v>
      </c>
      <c r="K127" s="1">
        <v>0.441</v>
      </c>
      <c r="L127" s="1">
        <v>4.4999999999999998E-2</v>
      </c>
      <c r="M127" s="1">
        <v>-0.17499999999999999</v>
      </c>
      <c r="N127" t="s">
        <v>90</v>
      </c>
      <c r="O127" s="1">
        <v>0.55900000000000005</v>
      </c>
      <c r="P127">
        <v>1.87</v>
      </c>
      <c r="Q127" s="1">
        <v>0.53500000000000003</v>
      </c>
      <c r="R127" s="1">
        <v>4.4999999999999998E-2</v>
      </c>
      <c r="S127">
        <v>34</v>
      </c>
      <c r="T127" t="s">
        <v>91</v>
      </c>
      <c r="U127">
        <v>0</v>
      </c>
      <c r="V127">
        <v>-1</v>
      </c>
      <c r="W127" s="1">
        <v>0.3</v>
      </c>
      <c r="X127">
        <v>0</v>
      </c>
      <c r="Y127">
        <v>-0.3</v>
      </c>
      <c r="Z127" t="s">
        <v>91</v>
      </c>
    </row>
    <row r="128" spans="1:26" x14ac:dyDescent="0.35">
      <c r="A128">
        <v>2017</v>
      </c>
      <c r="B128">
        <v>14</v>
      </c>
      <c r="C128" t="s">
        <v>101</v>
      </c>
      <c r="D128" t="s">
        <v>30</v>
      </c>
      <c r="E128" t="s">
        <v>31</v>
      </c>
      <c r="F128">
        <v>34.409999999999997</v>
      </c>
      <c r="G128">
        <v>35.5</v>
      </c>
      <c r="H128">
        <v>1.87</v>
      </c>
      <c r="I128">
        <v>1.87</v>
      </c>
      <c r="J128" s="1">
        <v>0.45</v>
      </c>
      <c r="K128" s="1">
        <v>0.55000000000000004</v>
      </c>
      <c r="L128" s="1">
        <v>-0.158</v>
      </c>
      <c r="M128" s="1">
        <v>2.8000000000000001E-2</v>
      </c>
      <c r="N128" t="s">
        <v>94</v>
      </c>
      <c r="O128" s="1">
        <v>0.55000000000000004</v>
      </c>
      <c r="P128">
        <v>1.87</v>
      </c>
      <c r="Q128" s="1">
        <v>0.53500000000000003</v>
      </c>
      <c r="R128" s="1">
        <v>2.8000000000000001E-2</v>
      </c>
      <c r="S128">
        <v>26</v>
      </c>
      <c r="T128" t="s">
        <v>95</v>
      </c>
      <c r="U128">
        <v>1.87</v>
      </c>
      <c r="V128">
        <v>0.87</v>
      </c>
      <c r="W128" s="1">
        <v>0.2</v>
      </c>
      <c r="X128">
        <v>0.3716666666666667</v>
      </c>
      <c r="Y128">
        <v>0.17166666666666669</v>
      </c>
      <c r="Z128" t="s">
        <v>91</v>
      </c>
    </row>
    <row r="129" spans="1:26" x14ac:dyDescent="0.35">
      <c r="A129">
        <v>2017</v>
      </c>
      <c r="B129">
        <v>12</v>
      </c>
      <c r="C129" t="s">
        <v>101</v>
      </c>
      <c r="D129" t="s">
        <v>12</v>
      </c>
      <c r="E129" t="s">
        <v>13</v>
      </c>
      <c r="F129">
        <v>35.29</v>
      </c>
      <c r="G129">
        <v>34.5</v>
      </c>
      <c r="H129">
        <v>1.87</v>
      </c>
      <c r="I129">
        <v>1.87</v>
      </c>
      <c r="J129" s="1">
        <v>0.53400000000000003</v>
      </c>
      <c r="K129" s="1">
        <v>0.46600000000000003</v>
      </c>
      <c r="L129" s="1">
        <v>-2E-3</v>
      </c>
      <c r="M129" s="1">
        <v>-0.129</v>
      </c>
      <c r="N129" t="s">
        <v>99</v>
      </c>
      <c r="O129" s="1" t="s">
        <v>92</v>
      </c>
      <c r="P129" t="s">
        <v>92</v>
      </c>
      <c r="Q129" s="1" t="s">
        <v>93</v>
      </c>
      <c r="R129" s="1">
        <v>-1E-3</v>
      </c>
      <c r="S129">
        <v>45</v>
      </c>
      <c r="T129" t="s">
        <v>100</v>
      </c>
      <c r="U129">
        <v>1</v>
      </c>
      <c r="V129">
        <v>0</v>
      </c>
      <c r="W129" s="1">
        <v>0</v>
      </c>
      <c r="X129">
        <v>0</v>
      </c>
      <c r="Y129">
        <v>0</v>
      </c>
      <c r="Z129" t="s">
        <v>91</v>
      </c>
    </row>
    <row r="130" spans="1:26" x14ac:dyDescent="0.35">
      <c r="A130">
        <v>2018</v>
      </c>
      <c r="B130">
        <v>5</v>
      </c>
      <c r="C130" t="s">
        <v>101</v>
      </c>
      <c r="D130" t="s">
        <v>10</v>
      </c>
      <c r="E130" t="s">
        <v>11</v>
      </c>
      <c r="F130">
        <v>35.29</v>
      </c>
      <c r="G130">
        <v>37.5</v>
      </c>
      <c r="H130">
        <v>1.87</v>
      </c>
      <c r="I130">
        <v>1.87</v>
      </c>
      <c r="J130" s="1">
        <v>0.39900000000000002</v>
      </c>
      <c r="K130" s="1">
        <v>0.60099999999999998</v>
      </c>
      <c r="L130" s="1">
        <v>-0.255</v>
      </c>
      <c r="M130" s="1">
        <v>0.124</v>
      </c>
      <c r="N130" t="s">
        <v>94</v>
      </c>
      <c r="O130" s="1">
        <v>0.60099999999999998</v>
      </c>
      <c r="P130">
        <v>1.87</v>
      </c>
      <c r="Q130" s="1">
        <v>0.53500000000000003</v>
      </c>
      <c r="R130" s="1">
        <v>0.124</v>
      </c>
      <c r="S130">
        <v>36</v>
      </c>
      <c r="T130" t="s">
        <v>95</v>
      </c>
      <c r="U130">
        <v>1.87</v>
      </c>
      <c r="V130">
        <v>0.87</v>
      </c>
      <c r="W130" s="1">
        <v>0.89999999999999991</v>
      </c>
      <c r="X130">
        <v>1.6723333333333332</v>
      </c>
      <c r="Y130">
        <v>0.77233333333333332</v>
      </c>
      <c r="Z130" t="s">
        <v>95</v>
      </c>
    </row>
    <row r="131" spans="1:26" x14ac:dyDescent="0.35">
      <c r="A131">
        <v>2017</v>
      </c>
      <c r="B131">
        <v>9</v>
      </c>
      <c r="C131" t="s">
        <v>101</v>
      </c>
      <c r="D131" t="s">
        <v>65</v>
      </c>
      <c r="E131" t="s">
        <v>66</v>
      </c>
      <c r="F131">
        <v>36.43</v>
      </c>
      <c r="G131">
        <v>37.5</v>
      </c>
      <c r="H131">
        <v>1.8</v>
      </c>
      <c r="I131">
        <v>1.95</v>
      </c>
      <c r="J131" s="1">
        <v>0.45</v>
      </c>
      <c r="K131" s="1">
        <v>0.55000000000000004</v>
      </c>
      <c r="L131" s="1">
        <v>-0.189</v>
      </c>
      <c r="M131" s="1">
        <v>7.2999999999999995E-2</v>
      </c>
      <c r="N131" t="s">
        <v>94</v>
      </c>
      <c r="O131" s="1">
        <v>0.55000000000000004</v>
      </c>
      <c r="P131">
        <v>1.95</v>
      </c>
      <c r="Q131" s="1">
        <v>0.51200000000000001</v>
      </c>
      <c r="R131" s="1">
        <v>7.2999999999999995E-2</v>
      </c>
      <c r="S131">
        <v>33</v>
      </c>
      <c r="T131" t="s">
        <v>95</v>
      </c>
      <c r="U131">
        <v>1.95</v>
      </c>
      <c r="V131">
        <v>0.95</v>
      </c>
      <c r="W131" s="1">
        <v>0.5</v>
      </c>
      <c r="X131">
        <v>0.93633333333333324</v>
      </c>
      <c r="Y131">
        <v>0.43633333333333324</v>
      </c>
      <c r="Z131" t="s">
        <v>91</v>
      </c>
    </row>
    <row r="132" spans="1:26" x14ac:dyDescent="0.35">
      <c r="A132">
        <v>2017</v>
      </c>
      <c r="B132">
        <v>7</v>
      </c>
      <c r="C132" t="s">
        <v>101</v>
      </c>
      <c r="D132" t="s">
        <v>14</v>
      </c>
      <c r="E132" t="s">
        <v>15</v>
      </c>
      <c r="F132">
        <v>34.93</v>
      </c>
      <c r="G132">
        <v>35.5</v>
      </c>
      <c r="H132">
        <v>1.8</v>
      </c>
      <c r="I132">
        <v>1.95</v>
      </c>
      <c r="J132" s="1">
        <v>0.47499999999999998</v>
      </c>
      <c r="K132" s="1">
        <v>0.52500000000000002</v>
      </c>
      <c r="L132" s="1">
        <v>-0.14499999999999999</v>
      </c>
      <c r="M132" s="1">
        <v>2.5000000000000001E-2</v>
      </c>
      <c r="N132" t="s">
        <v>94</v>
      </c>
      <c r="O132" s="1">
        <v>0.52500000000000002</v>
      </c>
      <c r="P132">
        <v>1.95</v>
      </c>
      <c r="Q132" s="1">
        <v>0.51200000000000001</v>
      </c>
      <c r="R132" s="1">
        <v>2.5000000000000001E-2</v>
      </c>
      <c r="S132">
        <v>25</v>
      </c>
      <c r="T132" t="s">
        <v>95</v>
      </c>
      <c r="U132">
        <v>1.95</v>
      </c>
      <c r="V132">
        <v>0.95</v>
      </c>
      <c r="W132" s="1">
        <v>0.2</v>
      </c>
      <c r="X132">
        <v>0.32333333333333331</v>
      </c>
      <c r="Y132">
        <v>0.12333333333333329</v>
      </c>
      <c r="Z132" t="s">
        <v>91</v>
      </c>
    </row>
    <row r="133" spans="1:26" x14ac:dyDescent="0.35">
      <c r="A133">
        <v>2018</v>
      </c>
      <c r="B133">
        <v>13</v>
      </c>
      <c r="C133" t="s">
        <v>101</v>
      </c>
      <c r="D133" t="s">
        <v>53</v>
      </c>
      <c r="E133" t="s">
        <v>54</v>
      </c>
      <c r="F133">
        <v>36.729999999999997</v>
      </c>
      <c r="G133">
        <v>37.5</v>
      </c>
      <c r="H133">
        <v>1.8</v>
      </c>
      <c r="I133">
        <v>1.95</v>
      </c>
      <c r="J133" s="1">
        <v>0.46600000000000003</v>
      </c>
      <c r="K133" s="1">
        <v>0.53400000000000003</v>
      </c>
      <c r="L133" s="1">
        <v>-0.16200000000000001</v>
      </c>
      <c r="M133" s="1">
        <v>4.3999999999999997E-2</v>
      </c>
      <c r="N133" t="s">
        <v>94</v>
      </c>
      <c r="O133" s="1">
        <v>0.53400000000000003</v>
      </c>
      <c r="P133">
        <v>1.95</v>
      </c>
      <c r="Q133" s="1">
        <v>0.51200000000000001</v>
      </c>
      <c r="R133" s="1">
        <v>4.3999999999999997E-2</v>
      </c>
      <c r="S133">
        <v>32</v>
      </c>
      <c r="T133" t="s">
        <v>95</v>
      </c>
      <c r="U133">
        <v>1.95</v>
      </c>
      <c r="V133">
        <v>0.95</v>
      </c>
      <c r="W133" s="1">
        <v>0.3</v>
      </c>
      <c r="X133">
        <v>0.55766666666666664</v>
      </c>
      <c r="Y133">
        <v>0.25766666666666665</v>
      </c>
      <c r="Z133" t="s">
        <v>91</v>
      </c>
    </row>
    <row r="134" spans="1:26" x14ac:dyDescent="0.35">
      <c r="A134">
        <v>2018</v>
      </c>
      <c r="B134">
        <v>10</v>
      </c>
      <c r="C134" t="s">
        <v>101</v>
      </c>
      <c r="D134" t="s">
        <v>65</v>
      </c>
      <c r="E134" t="s">
        <v>66</v>
      </c>
      <c r="F134">
        <v>36.99</v>
      </c>
      <c r="G134">
        <v>35</v>
      </c>
      <c r="H134">
        <v>1.87</v>
      </c>
      <c r="I134">
        <v>1.87</v>
      </c>
      <c r="J134" s="1">
        <v>0.59199999999999997</v>
      </c>
      <c r="K134" s="1">
        <v>0.40799999999999997</v>
      </c>
      <c r="L134" s="1">
        <v>0.106</v>
      </c>
      <c r="M134" s="1">
        <v>-0.23699999999999999</v>
      </c>
      <c r="N134" t="s">
        <v>90</v>
      </c>
      <c r="O134" s="1">
        <v>0.59199999999999997</v>
      </c>
      <c r="P134">
        <v>1.87</v>
      </c>
      <c r="Q134" s="1">
        <v>0.53500000000000003</v>
      </c>
      <c r="R134" s="1">
        <v>0.106</v>
      </c>
      <c r="S134">
        <v>42</v>
      </c>
      <c r="T134" t="s">
        <v>95</v>
      </c>
      <c r="U134">
        <v>1.87</v>
      </c>
      <c r="V134">
        <v>0.87</v>
      </c>
      <c r="W134" s="1">
        <v>0.8</v>
      </c>
      <c r="X134">
        <v>1.4293333333333336</v>
      </c>
      <c r="Y134">
        <v>0.62933333333333352</v>
      </c>
      <c r="Z134" t="s">
        <v>95</v>
      </c>
    </row>
    <row r="135" spans="1:26" x14ac:dyDescent="0.35">
      <c r="A135">
        <v>2018</v>
      </c>
      <c r="B135">
        <v>12</v>
      </c>
      <c r="C135" t="s">
        <v>101</v>
      </c>
      <c r="D135" t="s">
        <v>18</v>
      </c>
      <c r="E135" t="s">
        <v>19</v>
      </c>
      <c r="F135">
        <v>36.700000000000003</v>
      </c>
      <c r="G135">
        <v>35.5</v>
      </c>
      <c r="H135">
        <v>1.8</v>
      </c>
      <c r="I135">
        <v>1.95</v>
      </c>
      <c r="J135" s="1">
        <v>0.55400000000000005</v>
      </c>
      <c r="K135" s="1">
        <v>0.44600000000000001</v>
      </c>
      <c r="L135" s="1">
        <v>-3.0000000000000001E-3</v>
      </c>
      <c r="M135" s="1">
        <v>-0.129</v>
      </c>
      <c r="N135" t="s">
        <v>99</v>
      </c>
      <c r="O135" s="1" t="s">
        <v>92</v>
      </c>
      <c r="P135" t="s">
        <v>92</v>
      </c>
      <c r="Q135" s="1" t="s">
        <v>93</v>
      </c>
      <c r="R135" s="1">
        <v>-1E-3</v>
      </c>
      <c r="S135">
        <v>22</v>
      </c>
      <c r="T135" t="s">
        <v>100</v>
      </c>
      <c r="U135">
        <v>1</v>
      </c>
      <c r="V135">
        <v>0</v>
      </c>
      <c r="W135" s="1">
        <v>0</v>
      </c>
      <c r="X135">
        <v>0</v>
      </c>
      <c r="Y135">
        <v>0</v>
      </c>
      <c r="Z135" t="s">
        <v>91</v>
      </c>
    </row>
    <row r="136" spans="1:26" x14ac:dyDescent="0.35">
      <c r="A136">
        <v>2018</v>
      </c>
      <c r="B136">
        <v>15</v>
      </c>
      <c r="C136" t="s">
        <v>101</v>
      </c>
      <c r="D136" t="s">
        <v>26</v>
      </c>
      <c r="E136" t="s">
        <v>27</v>
      </c>
      <c r="F136">
        <v>32.54</v>
      </c>
      <c r="G136">
        <v>32</v>
      </c>
      <c r="H136">
        <v>1.87</v>
      </c>
      <c r="I136">
        <v>1.87</v>
      </c>
      <c r="J136" s="1">
        <v>0.52500000000000002</v>
      </c>
      <c r="K136" s="1">
        <v>0.47499999999999998</v>
      </c>
      <c r="L136" s="1">
        <v>-1.7999999999999999E-2</v>
      </c>
      <c r="M136" s="1">
        <v>-0.113</v>
      </c>
      <c r="N136" t="s">
        <v>99</v>
      </c>
      <c r="O136" s="1" t="s">
        <v>92</v>
      </c>
      <c r="P136" t="s">
        <v>92</v>
      </c>
      <c r="Q136" s="1" t="s">
        <v>93</v>
      </c>
      <c r="R136" s="1">
        <v>-1E-3</v>
      </c>
      <c r="S136">
        <v>39</v>
      </c>
      <c r="T136" t="s">
        <v>100</v>
      </c>
      <c r="U136">
        <v>1</v>
      </c>
      <c r="V136">
        <v>0</v>
      </c>
      <c r="W136" s="1">
        <v>0</v>
      </c>
      <c r="X136">
        <v>0</v>
      </c>
      <c r="Y136">
        <v>0</v>
      </c>
      <c r="Z136" t="s">
        <v>91</v>
      </c>
    </row>
    <row r="137" spans="1:26" x14ac:dyDescent="0.35">
      <c r="A137">
        <v>2018</v>
      </c>
      <c r="B137">
        <v>5</v>
      </c>
      <c r="C137" t="s">
        <v>101</v>
      </c>
      <c r="D137" t="s">
        <v>53</v>
      </c>
      <c r="E137" t="s">
        <v>54</v>
      </c>
      <c r="F137">
        <v>35.4</v>
      </c>
      <c r="G137">
        <v>37</v>
      </c>
      <c r="H137">
        <v>1.8</v>
      </c>
      <c r="I137">
        <v>1.95</v>
      </c>
      <c r="J137" s="1">
        <v>0.42899999999999999</v>
      </c>
      <c r="K137" s="1">
        <v>0.57099999999999995</v>
      </c>
      <c r="L137" s="1">
        <v>-0.22800000000000001</v>
      </c>
      <c r="M137" s="1">
        <v>0.115</v>
      </c>
      <c r="N137" t="s">
        <v>94</v>
      </c>
      <c r="O137" s="1">
        <v>0.57099999999999995</v>
      </c>
      <c r="P137">
        <v>1.95</v>
      </c>
      <c r="Q137" s="1">
        <v>0.51200000000000001</v>
      </c>
      <c r="R137" s="1">
        <v>0.115</v>
      </c>
      <c r="S137">
        <v>44</v>
      </c>
      <c r="T137" t="s">
        <v>91</v>
      </c>
      <c r="U137">
        <v>0</v>
      </c>
      <c r="V137">
        <v>-1</v>
      </c>
      <c r="W137" s="1">
        <v>0.8</v>
      </c>
      <c r="X137">
        <v>0</v>
      </c>
      <c r="Y137">
        <v>-0.8</v>
      </c>
      <c r="Z137" t="s">
        <v>95</v>
      </c>
    </row>
    <row r="138" spans="1:26" x14ac:dyDescent="0.35">
      <c r="A138">
        <v>2018</v>
      </c>
      <c r="B138">
        <v>13</v>
      </c>
      <c r="C138" t="s">
        <v>101</v>
      </c>
      <c r="D138" t="s">
        <v>65</v>
      </c>
      <c r="E138" t="s">
        <v>66</v>
      </c>
      <c r="F138">
        <v>37.83</v>
      </c>
      <c r="G138">
        <v>38.5</v>
      </c>
      <c r="H138">
        <v>1.87</v>
      </c>
      <c r="I138">
        <v>1.91</v>
      </c>
      <c r="J138" s="1">
        <v>0.46899999999999997</v>
      </c>
      <c r="K138" s="1">
        <v>0.53100000000000003</v>
      </c>
      <c r="L138" s="1">
        <v>-0.124</v>
      </c>
      <c r="M138" s="1">
        <v>1.4E-2</v>
      </c>
      <c r="N138" t="s">
        <v>94</v>
      </c>
      <c r="O138" s="1">
        <v>0.53100000000000003</v>
      </c>
      <c r="P138">
        <v>1.91</v>
      </c>
      <c r="Q138" s="1">
        <v>0.52400000000000002</v>
      </c>
      <c r="R138" s="1">
        <v>1.4E-2</v>
      </c>
      <c r="S138">
        <v>33</v>
      </c>
      <c r="T138" t="s">
        <v>95</v>
      </c>
      <c r="U138">
        <v>1.91</v>
      </c>
      <c r="V138">
        <v>0.91</v>
      </c>
      <c r="W138" s="1">
        <v>0.1</v>
      </c>
      <c r="X138">
        <v>0.189</v>
      </c>
      <c r="Y138">
        <v>8.8999999999999996E-2</v>
      </c>
      <c r="Z138" t="s">
        <v>91</v>
      </c>
    </row>
    <row r="139" spans="1:26" x14ac:dyDescent="0.35">
      <c r="A139">
        <v>2018</v>
      </c>
      <c r="B139">
        <v>10</v>
      </c>
      <c r="C139" t="s">
        <v>101</v>
      </c>
      <c r="D139" t="s">
        <v>58</v>
      </c>
      <c r="E139" t="s">
        <v>68</v>
      </c>
      <c r="F139">
        <v>33.700000000000003</v>
      </c>
      <c r="G139">
        <v>34.5</v>
      </c>
      <c r="H139">
        <v>1.87</v>
      </c>
      <c r="I139">
        <v>1.87</v>
      </c>
      <c r="J139" s="1">
        <v>0.46100000000000002</v>
      </c>
      <c r="K139" s="1">
        <v>0.53900000000000003</v>
      </c>
      <c r="L139" s="1">
        <v>-0.13900000000000001</v>
      </c>
      <c r="M139" s="1">
        <v>8.0000000000000002E-3</v>
      </c>
      <c r="N139" t="s">
        <v>94</v>
      </c>
      <c r="O139" s="1">
        <v>0.53900000000000003</v>
      </c>
      <c r="P139">
        <v>1.87</v>
      </c>
      <c r="Q139" s="1">
        <v>0.53500000000000003</v>
      </c>
      <c r="R139" s="1">
        <v>8.0000000000000002E-3</v>
      </c>
      <c r="S139">
        <v>27</v>
      </c>
      <c r="T139" t="s">
        <v>95</v>
      </c>
      <c r="U139">
        <v>1.87</v>
      </c>
      <c r="V139">
        <v>0.87</v>
      </c>
      <c r="W139" s="1">
        <v>0.1</v>
      </c>
      <c r="X139">
        <v>0.11300000000000002</v>
      </c>
      <c r="Y139">
        <v>1.3000000000000012E-2</v>
      </c>
      <c r="Z139" t="s">
        <v>91</v>
      </c>
    </row>
    <row r="140" spans="1:26" x14ac:dyDescent="0.35">
      <c r="A140">
        <v>2018</v>
      </c>
      <c r="B140">
        <v>12</v>
      </c>
      <c r="C140" t="s">
        <v>101</v>
      </c>
      <c r="D140" t="s">
        <v>16</v>
      </c>
      <c r="E140" t="s">
        <v>17</v>
      </c>
      <c r="F140">
        <v>39.39</v>
      </c>
      <c r="G140">
        <v>40.5</v>
      </c>
      <c r="H140">
        <v>1.8</v>
      </c>
      <c r="I140">
        <v>1.95</v>
      </c>
      <c r="J140" s="1">
        <v>0.44700000000000001</v>
      </c>
      <c r="K140" s="1">
        <v>0.55300000000000005</v>
      </c>
      <c r="L140" s="1">
        <v>-0.19600000000000001</v>
      </c>
      <c r="M140" s="1">
        <v>0.08</v>
      </c>
      <c r="N140" t="s">
        <v>94</v>
      </c>
      <c r="O140" s="1">
        <v>0.55300000000000005</v>
      </c>
      <c r="P140">
        <v>1.95</v>
      </c>
      <c r="Q140" s="1">
        <v>0.51200000000000001</v>
      </c>
      <c r="R140" s="1">
        <v>0.08</v>
      </c>
      <c r="S140">
        <v>47</v>
      </c>
      <c r="T140" t="s">
        <v>91</v>
      </c>
      <c r="U140">
        <v>0</v>
      </c>
      <c r="V140">
        <v>-1</v>
      </c>
      <c r="W140" s="1">
        <v>0.5</v>
      </c>
      <c r="X140">
        <v>0</v>
      </c>
      <c r="Y140">
        <v>-0.5</v>
      </c>
      <c r="Z140" t="s">
        <v>91</v>
      </c>
    </row>
    <row r="141" spans="1:26" x14ac:dyDescent="0.35">
      <c r="A141">
        <v>2018</v>
      </c>
      <c r="B141">
        <v>9</v>
      </c>
      <c r="C141" t="s">
        <v>101</v>
      </c>
      <c r="D141" t="s">
        <v>71</v>
      </c>
      <c r="E141" t="s">
        <v>37</v>
      </c>
      <c r="F141">
        <v>36.04</v>
      </c>
      <c r="G141">
        <v>36.5</v>
      </c>
      <c r="H141">
        <v>1.91</v>
      </c>
      <c r="I141">
        <v>1.83</v>
      </c>
      <c r="J141" s="1">
        <v>0.47899999999999998</v>
      </c>
      <c r="K141" s="1">
        <v>0.52100000000000002</v>
      </c>
      <c r="L141" s="1">
        <v>-8.5999999999999993E-2</v>
      </c>
      <c r="M141" s="1">
        <v>-4.4999999999999998E-2</v>
      </c>
      <c r="N141" t="s">
        <v>99</v>
      </c>
      <c r="O141" s="1" t="s">
        <v>92</v>
      </c>
      <c r="P141" t="s">
        <v>92</v>
      </c>
      <c r="Q141" s="1" t="s">
        <v>93</v>
      </c>
      <c r="R141" s="1">
        <v>-1E-3</v>
      </c>
      <c r="S141">
        <v>40</v>
      </c>
      <c r="T141" t="s">
        <v>100</v>
      </c>
      <c r="U141">
        <v>1</v>
      </c>
      <c r="V141">
        <v>0</v>
      </c>
      <c r="W141" s="1">
        <v>0</v>
      </c>
      <c r="X141">
        <v>0</v>
      </c>
      <c r="Y141">
        <v>0</v>
      </c>
      <c r="Z141" t="s">
        <v>91</v>
      </c>
    </row>
    <row r="142" spans="1:26" x14ac:dyDescent="0.35">
      <c r="A142">
        <v>2017</v>
      </c>
      <c r="B142">
        <v>6</v>
      </c>
      <c r="C142" t="s">
        <v>101</v>
      </c>
      <c r="D142" t="s">
        <v>51</v>
      </c>
      <c r="E142" t="s">
        <v>52</v>
      </c>
      <c r="F142">
        <v>31.95</v>
      </c>
      <c r="G142">
        <v>33.5</v>
      </c>
      <c r="H142">
        <v>1.8</v>
      </c>
      <c r="I142">
        <v>1.95</v>
      </c>
      <c r="J142" s="1">
        <v>0.42099999999999999</v>
      </c>
      <c r="K142" s="1">
        <v>0.57899999999999996</v>
      </c>
      <c r="L142" s="1">
        <v>-0.24199999999999999</v>
      </c>
      <c r="M142" s="1">
        <v>0.13</v>
      </c>
      <c r="N142" t="s">
        <v>94</v>
      </c>
      <c r="O142" s="1">
        <v>0.57899999999999996</v>
      </c>
      <c r="P142">
        <v>1.95</v>
      </c>
      <c r="Q142" s="1">
        <v>0.51200000000000001</v>
      </c>
      <c r="R142" s="1">
        <v>0.13</v>
      </c>
      <c r="S142">
        <v>52</v>
      </c>
      <c r="T142" t="s">
        <v>91</v>
      </c>
      <c r="U142">
        <v>0</v>
      </c>
      <c r="V142">
        <v>-1</v>
      </c>
      <c r="W142" s="1">
        <v>0.89999999999999991</v>
      </c>
      <c r="X142">
        <v>0</v>
      </c>
      <c r="Y142">
        <v>-0.89999999999999991</v>
      </c>
      <c r="Z142" t="s">
        <v>95</v>
      </c>
    </row>
    <row r="143" spans="1:26" x14ac:dyDescent="0.35">
      <c r="A143">
        <v>2018</v>
      </c>
      <c r="B143">
        <v>14</v>
      </c>
      <c r="C143" t="s">
        <v>101</v>
      </c>
      <c r="D143" t="s">
        <v>32</v>
      </c>
      <c r="E143" t="s">
        <v>33</v>
      </c>
      <c r="F143">
        <v>35.090000000000003</v>
      </c>
      <c r="G143">
        <v>34.5</v>
      </c>
      <c r="H143">
        <v>1.87</v>
      </c>
      <c r="I143">
        <v>1.87</v>
      </c>
      <c r="J143" s="1">
        <v>0.52700000000000002</v>
      </c>
      <c r="K143" s="1">
        <v>0.47299999999999998</v>
      </c>
      <c r="L143" s="1">
        <v>-1.6E-2</v>
      </c>
      <c r="M143" s="1">
        <v>-0.115</v>
      </c>
      <c r="N143" t="s">
        <v>99</v>
      </c>
      <c r="O143" s="1" t="s">
        <v>92</v>
      </c>
      <c r="P143" t="s">
        <v>92</v>
      </c>
      <c r="Q143" s="1" t="s">
        <v>93</v>
      </c>
      <c r="R143" s="1">
        <v>-1E-3</v>
      </c>
      <c r="S143">
        <v>29</v>
      </c>
      <c r="T143" t="s">
        <v>100</v>
      </c>
      <c r="U143">
        <v>1</v>
      </c>
      <c r="V143">
        <v>0</v>
      </c>
      <c r="W143" s="1">
        <v>0</v>
      </c>
      <c r="X143">
        <v>0</v>
      </c>
      <c r="Y143">
        <v>0</v>
      </c>
      <c r="Z143" t="s">
        <v>91</v>
      </c>
    </row>
    <row r="144" spans="1:26" x14ac:dyDescent="0.35">
      <c r="A144">
        <v>2018</v>
      </c>
      <c r="B144">
        <v>9</v>
      </c>
      <c r="C144" t="s">
        <v>101</v>
      </c>
      <c r="D144" t="s">
        <v>16</v>
      </c>
      <c r="E144" t="s">
        <v>17</v>
      </c>
      <c r="F144">
        <v>37.51</v>
      </c>
      <c r="G144">
        <v>38.5</v>
      </c>
      <c r="H144">
        <v>1.87</v>
      </c>
      <c r="I144">
        <v>1.87</v>
      </c>
      <c r="J144" s="1">
        <v>0.45200000000000001</v>
      </c>
      <c r="K144" s="1">
        <v>0.54800000000000004</v>
      </c>
      <c r="L144" s="1">
        <v>-0.155</v>
      </c>
      <c r="M144" s="1">
        <v>2.4E-2</v>
      </c>
      <c r="N144" t="s">
        <v>94</v>
      </c>
      <c r="O144" s="1">
        <v>0.54800000000000004</v>
      </c>
      <c r="P144">
        <v>1.87</v>
      </c>
      <c r="Q144" s="1">
        <v>0.53500000000000003</v>
      </c>
      <c r="R144" s="1">
        <v>2.4E-2</v>
      </c>
      <c r="S144">
        <v>38</v>
      </c>
      <c r="T144" t="s">
        <v>95</v>
      </c>
      <c r="U144">
        <v>1.87</v>
      </c>
      <c r="V144">
        <v>0.87</v>
      </c>
      <c r="W144" s="1">
        <v>0.2</v>
      </c>
      <c r="X144">
        <v>0.32366666666666666</v>
      </c>
      <c r="Y144">
        <v>0.12366666666666665</v>
      </c>
      <c r="Z144" t="s">
        <v>91</v>
      </c>
    </row>
    <row r="145" spans="1:26" x14ac:dyDescent="0.35">
      <c r="A145">
        <v>2018</v>
      </c>
      <c r="B145">
        <v>15</v>
      </c>
      <c r="C145" t="s">
        <v>101</v>
      </c>
      <c r="D145" t="s">
        <v>30</v>
      </c>
      <c r="E145" t="s">
        <v>31</v>
      </c>
      <c r="F145">
        <v>34.32</v>
      </c>
      <c r="G145">
        <v>36</v>
      </c>
      <c r="H145">
        <v>1.87</v>
      </c>
      <c r="I145">
        <v>1.87</v>
      </c>
      <c r="J145" s="1">
        <v>0.42199999999999999</v>
      </c>
      <c r="K145" s="1">
        <v>0.57799999999999996</v>
      </c>
      <c r="L145" s="1">
        <v>-0.21099999999999999</v>
      </c>
      <c r="M145" s="1">
        <v>8.1000000000000003E-2</v>
      </c>
      <c r="N145" t="s">
        <v>94</v>
      </c>
      <c r="O145" s="1">
        <v>0.57799999999999996</v>
      </c>
      <c r="P145">
        <v>1.87</v>
      </c>
      <c r="Q145" s="1">
        <v>0.53500000000000003</v>
      </c>
      <c r="R145" s="1">
        <v>8.1000000000000003E-2</v>
      </c>
      <c r="S145">
        <v>54</v>
      </c>
      <c r="T145" t="s">
        <v>91</v>
      </c>
      <c r="U145">
        <v>0</v>
      </c>
      <c r="V145">
        <v>-1</v>
      </c>
      <c r="W145" s="1">
        <v>0.6</v>
      </c>
      <c r="X145">
        <v>0</v>
      </c>
      <c r="Y145">
        <v>-0.6</v>
      </c>
      <c r="Z145" t="s">
        <v>91</v>
      </c>
    </row>
    <row r="146" spans="1:26" x14ac:dyDescent="0.35">
      <c r="A146">
        <v>2017</v>
      </c>
      <c r="B146">
        <v>16</v>
      </c>
      <c r="C146" t="s">
        <v>101</v>
      </c>
      <c r="D146" t="s">
        <v>20</v>
      </c>
      <c r="E146" t="s">
        <v>21</v>
      </c>
      <c r="F146">
        <v>33.5</v>
      </c>
      <c r="G146">
        <v>34.5</v>
      </c>
      <c r="H146">
        <v>1.87</v>
      </c>
      <c r="I146">
        <v>1.87</v>
      </c>
      <c r="J146" s="1">
        <v>0.45800000000000002</v>
      </c>
      <c r="K146" s="1">
        <v>0.54200000000000004</v>
      </c>
      <c r="L146" s="1">
        <v>-0.14399999999999999</v>
      </c>
      <c r="M146" s="1">
        <v>1.4E-2</v>
      </c>
      <c r="N146" t="s">
        <v>94</v>
      </c>
      <c r="O146" s="1">
        <v>0.54200000000000004</v>
      </c>
      <c r="P146">
        <v>1.87</v>
      </c>
      <c r="Q146" s="1">
        <v>0.53500000000000003</v>
      </c>
      <c r="R146" s="1">
        <v>1.4E-2</v>
      </c>
      <c r="S146">
        <v>38</v>
      </c>
      <c r="T146" t="s">
        <v>91</v>
      </c>
      <c r="U146">
        <v>0</v>
      </c>
      <c r="V146">
        <v>-1</v>
      </c>
      <c r="W146" s="1">
        <v>0.1</v>
      </c>
      <c r="X146">
        <v>0</v>
      </c>
      <c r="Y146">
        <v>-0.1</v>
      </c>
      <c r="Z146" t="s">
        <v>91</v>
      </c>
    </row>
    <row r="147" spans="1:26" x14ac:dyDescent="0.35">
      <c r="A147">
        <v>2017</v>
      </c>
      <c r="B147">
        <v>5</v>
      </c>
      <c r="C147" t="s">
        <v>101</v>
      </c>
      <c r="D147" t="s">
        <v>53</v>
      </c>
      <c r="E147" t="s">
        <v>54</v>
      </c>
      <c r="F147">
        <v>39.97</v>
      </c>
      <c r="G147">
        <v>39.5</v>
      </c>
      <c r="H147">
        <v>1.8</v>
      </c>
      <c r="I147">
        <v>1.95</v>
      </c>
      <c r="J147" s="1">
        <v>0.52100000000000002</v>
      </c>
      <c r="K147" s="1">
        <v>0.47899999999999998</v>
      </c>
      <c r="L147" s="1">
        <v>-6.3E-2</v>
      </c>
      <c r="M147" s="1">
        <v>-6.4000000000000001E-2</v>
      </c>
      <c r="N147" t="s">
        <v>99</v>
      </c>
      <c r="O147" s="1" t="s">
        <v>92</v>
      </c>
      <c r="P147" t="s">
        <v>92</v>
      </c>
      <c r="Q147" s="1" t="s">
        <v>93</v>
      </c>
      <c r="R147" s="1">
        <v>-1E-3</v>
      </c>
      <c r="S147">
        <v>40</v>
      </c>
      <c r="T147" t="s">
        <v>100</v>
      </c>
      <c r="U147">
        <v>1</v>
      </c>
      <c r="V147">
        <v>0</v>
      </c>
      <c r="W147" s="1">
        <v>0</v>
      </c>
      <c r="X147">
        <v>0</v>
      </c>
      <c r="Y147">
        <v>0</v>
      </c>
      <c r="Z147" t="s">
        <v>91</v>
      </c>
    </row>
    <row r="148" spans="1:26" x14ac:dyDescent="0.35">
      <c r="A148">
        <v>2018</v>
      </c>
      <c r="B148">
        <v>8</v>
      </c>
      <c r="C148" t="s">
        <v>101</v>
      </c>
      <c r="D148" t="s">
        <v>58</v>
      </c>
      <c r="E148" t="s">
        <v>68</v>
      </c>
      <c r="F148">
        <v>32.47</v>
      </c>
      <c r="G148">
        <v>33.5</v>
      </c>
      <c r="H148">
        <v>1.91</v>
      </c>
      <c r="I148">
        <v>1.83</v>
      </c>
      <c r="J148" s="1">
        <v>0.44900000000000001</v>
      </c>
      <c r="K148" s="1">
        <v>0.55100000000000005</v>
      </c>
      <c r="L148" s="1">
        <v>-0.14299999999999999</v>
      </c>
      <c r="M148" s="1">
        <v>0.01</v>
      </c>
      <c r="N148" t="s">
        <v>94</v>
      </c>
      <c r="O148" s="1">
        <v>0.55100000000000005</v>
      </c>
      <c r="P148">
        <v>1.83</v>
      </c>
      <c r="Q148" s="1">
        <v>0.54500000000000004</v>
      </c>
      <c r="R148" s="1">
        <v>0.01</v>
      </c>
      <c r="S148">
        <v>32</v>
      </c>
      <c r="T148" t="s">
        <v>95</v>
      </c>
      <c r="U148">
        <v>1.83</v>
      </c>
      <c r="V148">
        <v>0.83</v>
      </c>
      <c r="W148" s="1">
        <v>0.1</v>
      </c>
      <c r="X148">
        <v>0.13999999999999999</v>
      </c>
      <c r="Y148">
        <v>3.999999999999998E-2</v>
      </c>
      <c r="Z148" t="s">
        <v>91</v>
      </c>
    </row>
    <row r="149" spans="1:26" x14ac:dyDescent="0.35">
      <c r="A149">
        <v>2017</v>
      </c>
      <c r="B149">
        <v>12</v>
      </c>
      <c r="C149" t="s">
        <v>101</v>
      </c>
      <c r="D149" t="s">
        <v>65</v>
      </c>
      <c r="E149" t="s">
        <v>66</v>
      </c>
      <c r="F149">
        <v>36.659999999999997</v>
      </c>
      <c r="G149">
        <v>35.5</v>
      </c>
      <c r="H149">
        <v>1.77</v>
      </c>
      <c r="I149">
        <v>2</v>
      </c>
      <c r="J149" s="1">
        <v>0.55400000000000005</v>
      </c>
      <c r="K149" s="1">
        <v>0.44600000000000001</v>
      </c>
      <c r="L149" s="1">
        <v>-0.02</v>
      </c>
      <c r="M149" s="1">
        <v>-0.108</v>
      </c>
      <c r="N149" t="s">
        <v>99</v>
      </c>
      <c r="O149" s="1" t="s">
        <v>92</v>
      </c>
      <c r="P149" t="s">
        <v>92</v>
      </c>
      <c r="Q149" s="1" t="s">
        <v>93</v>
      </c>
      <c r="R149" s="1">
        <v>-1E-3</v>
      </c>
      <c r="S149">
        <v>35</v>
      </c>
      <c r="T149" t="s">
        <v>100</v>
      </c>
      <c r="U149">
        <v>1</v>
      </c>
      <c r="V149">
        <v>0</v>
      </c>
      <c r="W149" s="1">
        <v>0</v>
      </c>
      <c r="X149">
        <v>0</v>
      </c>
      <c r="Y149">
        <v>0</v>
      </c>
      <c r="Z149" t="s">
        <v>91</v>
      </c>
    </row>
    <row r="150" spans="1:26" x14ac:dyDescent="0.35">
      <c r="A150">
        <v>2018</v>
      </c>
      <c r="B150">
        <v>7</v>
      </c>
      <c r="C150" t="s">
        <v>101</v>
      </c>
      <c r="D150" t="s">
        <v>10</v>
      </c>
      <c r="E150" t="s">
        <v>11</v>
      </c>
      <c r="F150">
        <v>36.93</v>
      </c>
      <c r="G150">
        <v>37.5</v>
      </c>
      <c r="H150">
        <v>1.83</v>
      </c>
      <c r="I150">
        <v>1.91</v>
      </c>
      <c r="J150" s="1">
        <v>0.47399999999999998</v>
      </c>
      <c r="K150" s="1">
        <v>0.52600000000000002</v>
      </c>
      <c r="L150" s="1">
        <v>-0.13200000000000001</v>
      </c>
      <c r="M150" s="1">
        <v>5.0000000000000001E-3</v>
      </c>
      <c r="N150" t="s">
        <v>94</v>
      </c>
      <c r="O150" s="1">
        <v>0.52600000000000002</v>
      </c>
      <c r="P150">
        <v>1.91</v>
      </c>
      <c r="Q150" s="1">
        <v>0.52400000000000002</v>
      </c>
      <c r="R150" s="1">
        <v>5.0000000000000001E-3</v>
      </c>
      <c r="S150">
        <v>38</v>
      </c>
      <c r="T150" t="s">
        <v>91</v>
      </c>
      <c r="U150">
        <v>0</v>
      </c>
      <c r="V150">
        <v>-1</v>
      </c>
      <c r="W150" s="1">
        <v>0</v>
      </c>
      <c r="X150">
        <v>0</v>
      </c>
      <c r="Y150">
        <v>0</v>
      </c>
      <c r="Z150" t="s">
        <v>91</v>
      </c>
    </row>
    <row r="151" spans="1:26" x14ac:dyDescent="0.35">
      <c r="A151">
        <v>2018</v>
      </c>
      <c r="B151">
        <v>10</v>
      </c>
      <c r="C151" t="s">
        <v>101</v>
      </c>
      <c r="D151" t="s">
        <v>53</v>
      </c>
      <c r="E151" t="s">
        <v>54</v>
      </c>
      <c r="F151">
        <v>36.5</v>
      </c>
      <c r="G151">
        <v>37</v>
      </c>
      <c r="H151">
        <v>1.83</v>
      </c>
      <c r="I151">
        <v>1.91</v>
      </c>
      <c r="J151" s="1">
        <v>0.47799999999999998</v>
      </c>
      <c r="K151" s="1">
        <v>0.52200000000000002</v>
      </c>
      <c r="L151" s="1">
        <v>-0.124</v>
      </c>
      <c r="M151" s="1">
        <v>-3.0000000000000001E-3</v>
      </c>
      <c r="N151" t="s">
        <v>99</v>
      </c>
      <c r="O151" s="1" t="s">
        <v>92</v>
      </c>
      <c r="P151" t="s">
        <v>92</v>
      </c>
      <c r="Q151" s="1" t="s">
        <v>93</v>
      </c>
      <c r="R151" s="1">
        <v>-1E-3</v>
      </c>
      <c r="S151">
        <v>41</v>
      </c>
      <c r="T151" t="s">
        <v>100</v>
      </c>
      <c r="U151">
        <v>1</v>
      </c>
      <c r="V151">
        <v>0</v>
      </c>
      <c r="W151" s="1">
        <v>0</v>
      </c>
      <c r="X151">
        <v>0</v>
      </c>
      <c r="Y151">
        <v>0</v>
      </c>
      <c r="Z151" t="s">
        <v>91</v>
      </c>
    </row>
    <row r="152" spans="1:26" x14ac:dyDescent="0.35">
      <c r="A152">
        <v>2018</v>
      </c>
      <c r="B152">
        <v>16</v>
      </c>
      <c r="C152" t="s">
        <v>101</v>
      </c>
      <c r="D152" t="s">
        <v>42</v>
      </c>
      <c r="E152" t="s">
        <v>43</v>
      </c>
      <c r="F152">
        <v>32.14</v>
      </c>
      <c r="G152">
        <v>31.5</v>
      </c>
      <c r="H152">
        <v>1.83</v>
      </c>
      <c r="I152">
        <v>1.91</v>
      </c>
      <c r="J152" s="1">
        <v>0.53</v>
      </c>
      <c r="K152" s="1">
        <v>0.47</v>
      </c>
      <c r="L152" s="1">
        <v>-2.8000000000000001E-2</v>
      </c>
      <c r="M152" s="1">
        <v>-0.10299999999999999</v>
      </c>
      <c r="N152" t="s">
        <v>99</v>
      </c>
      <c r="O152" s="1" t="s">
        <v>92</v>
      </c>
      <c r="P152" t="s">
        <v>92</v>
      </c>
      <c r="Q152" s="1" t="s">
        <v>93</v>
      </c>
      <c r="R152" s="1">
        <v>-1E-3</v>
      </c>
      <c r="S152">
        <v>40</v>
      </c>
      <c r="T152" t="s">
        <v>100</v>
      </c>
      <c r="U152">
        <v>1</v>
      </c>
      <c r="V152">
        <v>0</v>
      </c>
      <c r="W152" s="1">
        <v>0</v>
      </c>
      <c r="X152">
        <v>0</v>
      </c>
      <c r="Y152">
        <v>0</v>
      </c>
      <c r="Z152" t="s">
        <v>91</v>
      </c>
    </row>
    <row r="153" spans="1:26" x14ac:dyDescent="0.35">
      <c r="A153">
        <v>2018</v>
      </c>
      <c r="B153">
        <v>10</v>
      </c>
      <c r="C153" t="s">
        <v>101</v>
      </c>
      <c r="D153" t="s">
        <v>51</v>
      </c>
      <c r="E153" t="s">
        <v>52</v>
      </c>
      <c r="F153">
        <v>33.01</v>
      </c>
      <c r="G153">
        <v>34.5</v>
      </c>
      <c r="H153">
        <v>1.83</v>
      </c>
      <c r="I153">
        <v>1.91</v>
      </c>
      <c r="J153" s="1">
        <v>0.42399999999999999</v>
      </c>
      <c r="K153" s="1">
        <v>0.57599999999999996</v>
      </c>
      <c r="L153" s="1">
        <v>-0.223</v>
      </c>
      <c r="M153" s="1">
        <v>0.1</v>
      </c>
      <c r="N153" t="s">
        <v>94</v>
      </c>
      <c r="O153" s="1">
        <v>0.57599999999999996</v>
      </c>
      <c r="P153">
        <v>1.91</v>
      </c>
      <c r="Q153" s="1">
        <v>0.52400000000000002</v>
      </c>
      <c r="R153" s="1">
        <v>0.1</v>
      </c>
      <c r="S153">
        <v>29</v>
      </c>
      <c r="T153" t="s">
        <v>95</v>
      </c>
      <c r="U153">
        <v>1.91</v>
      </c>
      <c r="V153">
        <v>0.91</v>
      </c>
      <c r="W153" s="1">
        <v>0.70000000000000007</v>
      </c>
      <c r="X153">
        <v>1.306</v>
      </c>
      <c r="Y153">
        <v>0.60599999999999998</v>
      </c>
      <c r="Z153" t="s">
        <v>95</v>
      </c>
    </row>
    <row r="154" spans="1:26" x14ac:dyDescent="0.35">
      <c r="A154">
        <v>2018</v>
      </c>
      <c r="B154">
        <v>14</v>
      </c>
      <c r="C154" t="s">
        <v>101</v>
      </c>
      <c r="D154" t="s">
        <v>10</v>
      </c>
      <c r="E154" t="s">
        <v>11</v>
      </c>
      <c r="F154">
        <v>36.119999999999997</v>
      </c>
      <c r="G154">
        <v>35.5</v>
      </c>
      <c r="H154">
        <v>1.87</v>
      </c>
      <c r="I154">
        <v>1.87</v>
      </c>
      <c r="J154" s="1">
        <v>0.52900000000000003</v>
      </c>
      <c r="K154" s="1">
        <v>0.47099999999999997</v>
      </c>
      <c r="L154" s="1">
        <v>-1.2E-2</v>
      </c>
      <c r="M154" s="1">
        <v>-0.11899999999999999</v>
      </c>
      <c r="N154" t="s">
        <v>99</v>
      </c>
      <c r="O154" s="1" t="s">
        <v>92</v>
      </c>
      <c r="P154" t="s">
        <v>92</v>
      </c>
      <c r="Q154" s="1" t="s">
        <v>93</v>
      </c>
      <c r="R154" s="1">
        <v>-1E-3</v>
      </c>
      <c r="S154">
        <v>22</v>
      </c>
      <c r="T154" t="s">
        <v>100</v>
      </c>
      <c r="U154">
        <v>1</v>
      </c>
      <c r="V154">
        <v>0</v>
      </c>
      <c r="W154" s="1">
        <v>0</v>
      </c>
      <c r="X154">
        <v>0</v>
      </c>
      <c r="Y154">
        <v>0</v>
      </c>
      <c r="Z154" t="s">
        <v>91</v>
      </c>
    </row>
    <row r="155" spans="1:26" x14ac:dyDescent="0.35">
      <c r="A155">
        <v>2017</v>
      </c>
      <c r="B155">
        <v>8</v>
      </c>
      <c r="C155" t="s">
        <v>101</v>
      </c>
      <c r="D155" t="s">
        <v>73</v>
      </c>
      <c r="E155" t="s">
        <v>23</v>
      </c>
      <c r="F155">
        <v>33.229999999999997</v>
      </c>
      <c r="G155">
        <v>34.5</v>
      </c>
      <c r="H155">
        <v>1.87</v>
      </c>
      <c r="I155">
        <v>1.87</v>
      </c>
      <c r="J155" s="1">
        <v>0.443</v>
      </c>
      <c r="K155" s="1">
        <v>0.55700000000000005</v>
      </c>
      <c r="L155" s="1">
        <v>-0.17199999999999999</v>
      </c>
      <c r="M155" s="1">
        <v>4.2000000000000003E-2</v>
      </c>
      <c r="N155" t="s">
        <v>94</v>
      </c>
      <c r="O155" s="1">
        <v>0.55700000000000005</v>
      </c>
      <c r="P155">
        <v>1.87</v>
      </c>
      <c r="Q155" s="1">
        <v>0.53500000000000003</v>
      </c>
      <c r="R155" s="1">
        <v>4.2000000000000003E-2</v>
      </c>
      <c r="S155">
        <v>36</v>
      </c>
      <c r="T155" t="s">
        <v>91</v>
      </c>
      <c r="U155">
        <v>0</v>
      </c>
      <c r="V155">
        <v>-1</v>
      </c>
      <c r="W155" s="1">
        <v>0.3</v>
      </c>
      <c r="X155">
        <v>0</v>
      </c>
      <c r="Y155">
        <v>-0.3</v>
      </c>
      <c r="Z155" t="s">
        <v>91</v>
      </c>
    </row>
    <row r="156" spans="1:26" x14ac:dyDescent="0.35">
      <c r="A156">
        <v>2018</v>
      </c>
      <c r="B156">
        <v>14</v>
      </c>
      <c r="C156" t="s">
        <v>101</v>
      </c>
      <c r="D156" t="s">
        <v>18</v>
      </c>
      <c r="E156" t="s">
        <v>19</v>
      </c>
      <c r="F156">
        <v>35.909999999999997</v>
      </c>
      <c r="G156">
        <v>33.5</v>
      </c>
      <c r="H156">
        <v>1.87</v>
      </c>
      <c r="I156">
        <v>1.87</v>
      </c>
      <c r="J156" s="1">
        <v>0.60699999999999998</v>
      </c>
      <c r="K156" s="1">
        <v>0.39300000000000002</v>
      </c>
      <c r="L156" s="1">
        <v>0.13600000000000001</v>
      </c>
      <c r="M156" s="1">
        <v>-0.26600000000000001</v>
      </c>
      <c r="N156" t="s">
        <v>90</v>
      </c>
      <c r="O156" s="1">
        <v>0.60699999999999998</v>
      </c>
      <c r="P156">
        <v>1.87</v>
      </c>
      <c r="Q156" s="1">
        <v>0.53500000000000003</v>
      </c>
      <c r="R156" s="1">
        <v>0.13600000000000001</v>
      </c>
      <c r="S156">
        <v>31</v>
      </c>
      <c r="T156" t="s">
        <v>91</v>
      </c>
      <c r="U156">
        <v>0</v>
      </c>
      <c r="V156">
        <v>-1</v>
      </c>
      <c r="W156" s="1">
        <v>1</v>
      </c>
      <c r="X156">
        <v>0</v>
      </c>
      <c r="Y156">
        <v>-1</v>
      </c>
      <c r="Z156" t="s">
        <v>95</v>
      </c>
    </row>
    <row r="157" spans="1:26" x14ac:dyDescent="0.35">
      <c r="A157">
        <v>2017</v>
      </c>
      <c r="B157">
        <v>12</v>
      </c>
      <c r="C157" t="s">
        <v>101</v>
      </c>
      <c r="D157" t="s">
        <v>30</v>
      </c>
      <c r="E157" t="s">
        <v>31</v>
      </c>
      <c r="F157">
        <v>33.97</v>
      </c>
      <c r="G157">
        <v>33</v>
      </c>
      <c r="H157">
        <v>1.87</v>
      </c>
      <c r="I157">
        <v>1.87</v>
      </c>
      <c r="J157" s="1">
        <v>0.54400000000000004</v>
      </c>
      <c r="K157" s="1">
        <v>0.45600000000000002</v>
      </c>
      <c r="L157" s="1">
        <v>1.7000000000000001E-2</v>
      </c>
      <c r="M157" s="1">
        <v>-0.14799999999999999</v>
      </c>
      <c r="N157" t="s">
        <v>90</v>
      </c>
      <c r="O157" s="1">
        <v>0.54400000000000004</v>
      </c>
      <c r="P157">
        <v>1.87</v>
      </c>
      <c r="Q157" s="1">
        <v>0.53500000000000003</v>
      </c>
      <c r="R157" s="1">
        <v>1.7000000000000001E-2</v>
      </c>
      <c r="S157">
        <v>43</v>
      </c>
      <c r="T157" t="s">
        <v>95</v>
      </c>
      <c r="U157">
        <v>1.87</v>
      </c>
      <c r="V157">
        <v>0.87</v>
      </c>
      <c r="W157" s="1">
        <v>0.1</v>
      </c>
      <c r="X157">
        <v>0.23366666666666666</v>
      </c>
      <c r="Y157">
        <v>0.13366666666666666</v>
      </c>
      <c r="Z157" t="s">
        <v>91</v>
      </c>
    </row>
    <row r="158" spans="1:26" x14ac:dyDescent="0.35">
      <c r="A158">
        <v>2018</v>
      </c>
      <c r="B158">
        <v>13</v>
      </c>
      <c r="C158" t="s">
        <v>101</v>
      </c>
      <c r="D158" t="s">
        <v>16</v>
      </c>
      <c r="E158" t="s">
        <v>17</v>
      </c>
      <c r="F158">
        <v>38.090000000000003</v>
      </c>
      <c r="G158">
        <v>38.5</v>
      </c>
      <c r="H158">
        <v>1.83</v>
      </c>
      <c r="I158">
        <v>1.91</v>
      </c>
      <c r="J158" s="1">
        <v>0.48</v>
      </c>
      <c r="K158" s="1">
        <v>0.52</v>
      </c>
      <c r="L158" s="1">
        <v>-0.12</v>
      </c>
      <c r="M158" s="1">
        <v>-8.0000000000000002E-3</v>
      </c>
      <c r="N158" t="s">
        <v>99</v>
      </c>
      <c r="O158" s="1" t="s">
        <v>92</v>
      </c>
      <c r="P158" t="s">
        <v>92</v>
      </c>
      <c r="Q158" s="1" t="s">
        <v>93</v>
      </c>
      <c r="R158" s="1">
        <v>-1E-3</v>
      </c>
      <c r="S158">
        <v>26</v>
      </c>
      <c r="T158" t="s">
        <v>100</v>
      </c>
      <c r="U158">
        <v>1</v>
      </c>
      <c r="V158">
        <v>0</v>
      </c>
      <c r="W158" s="1">
        <v>0</v>
      </c>
      <c r="X158">
        <v>0</v>
      </c>
      <c r="Y158">
        <v>0</v>
      </c>
      <c r="Z158" t="s">
        <v>91</v>
      </c>
    </row>
    <row r="159" spans="1:26" x14ac:dyDescent="0.35">
      <c r="A159">
        <v>2018</v>
      </c>
      <c r="B159">
        <v>15</v>
      </c>
      <c r="C159" t="s">
        <v>101</v>
      </c>
      <c r="D159" t="s">
        <v>48</v>
      </c>
      <c r="E159" t="s">
        <v>49</v>
      </c>
      <c r="F159">
        <v>31.09</v>
      </c>
      <c r="G159">
        <v>27.5</v>
      </c>
      <c r="H159">
        <v>1.87</v>
      </c>
      <c r="I159">
        <v>1.87</v>
      </c>
      <c r="J159" s="1">
        <v>0.67600000000000005</v>
      </c>
      <c r="K159" s="1">
        <v>0.32400000000000001</v>
      </c>
      <c r="L159" s="1">
        <v>0.26500000000000001</v>
      </c>
      <c r="M159" s="1">
        <v>-0.39500000000000002</v>
      </c>
      <c r="N159" t="s">
        <v>90</v>
      </c>
      <c r="O159" s="1">
        <v>0.67600000000000005</v>
      </c>
      <c r="P159">
        <v>1.87</v>
      </c>
      <c r="Q159" s="1">
        <v>0.53500000000000003</v>
      </c>
      <c r="R159" s="1">
        <v>0.26500000000000001</v>
      </c>
      <c r="S159">
        <v>31</v>
      </c>
      <c r="T159" t="s">
        <v>95</v>
      </c>
      <c r="U159">
        <v>1.87</v>
      </c>
      <c r="V159">
        <v>0.87</v>
      </c>
      <c r="W159" s="1">
        <v>1.9</v>
      </c>
      <c r="X159">
        <v>3.5550000000000006</v>
      </c>
      <c r="Y159">
        <v>1.6550000000000007</v>
      </c>
      <c r="Z159" t="s">
        <v>91</v>
      </c>
    </row>
    <row r="160" spans="1:26" x14ac:dyDescent="0.35">
      <c r="A160">
        <v>2018</v>
      </c>
      <c r="B160">
        <v>15</v>
      </c>
      <c r="C160" t="s">
        <v>101</v>
      </c>
      <c r="D160" t="s">
        <v>36</v>
      </c>
      <c r="E160" t="s">
        <v>37</v>
      </c>
      <c r="F160">
        <v>35.9</v>
      </c>
      <c r="G160">
        <v>36.5</v>
      </c>
      <c r="H160">
        <v>1.87</v>
      </c>
      <c r="I160">
        <v>1.87</v>
      </c>
      <c r="J160" s="1">
        <v>0.47399999999999998</v>
      </c>
      <c r="K160" s="1">
        <v>0.52600000000000002</v>
      </c>
      <c r="L160" s="1">
        <v>-0.115</v>
      </c>
      <c r="M160" s="1">
        <v>-1.6E-2</v>
      </c>
      <c r="N160" t="s">
        <v>99</v>
      </c>
      <c r="O160" s="1" t="s">
        <v>92</v>
      </c>
      <c r="P160" t="s">
        <v>92</v>
      </c>
      <c r="Q160" s="1" t="s">
        <v>93</v>
      </c>
      <c r="R160" s="1">
        <v>-1E-3</v>
      </c>
      <c r="S160">
        <v>25</v>
      </c>
      <c r="T160" t="s">
        <v>100</v>
      </c>
      <c r="U160">
        <v>1</v>
      </c>
      <c r="V160">
        <v>0</v>
      </c>
      <c r="W160" s="1">
        <v>0</v>
      </c>
      <c r="X160">
        <v>0</v>
      </c>
      <c r="Y160">
        <v>0</v>
      </c>
      <c r="Z160" t="s">
        <v>91</v>
      </c>
    </row>
    <row r="161" spans="1:26" x14ac:dyDescent="0.35">
      <c r="A161">
        <v>2017</v>
      </c>
      <c r="B161">
        <v>7</v>
      </c>
      <c r="C161" t="s">
        <v>101</v>
      </c>
      <c r="D161" t="s">
        <v>58</v>
      </c>
      <c r="E161" t="s">
        <v>59</v>
      </c>
      <c r="F161">
        <v>32.94</v>
      </c>
      <c r="G161">
        <v>33.5</v>
      </c>
      <c r="H161">
        <v>1.8</v>
      </c>
      <c r="I161">
        <v>1.95</v>
      </c>
      <c r="J161" s="1">
        <v>0.47199999999999998</v>
      </c>
      <c r="K161" s="1">
        <v>0.52800000000000002</v>
      </c>
      <c r="L161" s="1">
        <v>-0.15</v>
      </c>
      <c r="M161" s="1">
        <v>0.03</v>
      </c>
      <c r="N161" t="s">
        <v>94</v>
      </c>
      <c r="O161" s="1">
        <v>0.52800000000000002</v>
      </c>
      <c r="P161">
        <v>1.95</v>
      </c>
      <c r="Q161" s="1">
        <v>0.51200000000000001</v>
      </c>
      <c r="R161" s="1">
        <v>0.03</v>
      </c>
      <c r="S161">
        <v>36</v>
      </c>
      <c r="T161" t="s">
        <v>91</v>
      </c>
      <c r="U161">
        <v>0</v>
      </c>
      <c r="V161">
        <v>-1</v>
      </c>
      <c r="W161" s="1">
        <v>0.2</v>
      </c>
      <c r="X161">
        <v>0</v>
      </c>
      <c r="Y161">
        <v>-0.2</v>
      </c>
      <c r="Z161" t="s">
        <v>91</v>
      </c>
    </row>
    <row r="162" spans="1:26" x14ac:dyDescent="0.35">
      <c r="A162">
        <v>2018</v>
      </c>
      <c r="B162">
        <v>9</v>
      </c>
      <c r="C162" t="s">
        <v>101</v>
      </c>
      <c r="D162" t="s">
        <v>53</v>
      </c>
      <c r="E162" t="s">
        <v>54</v>
      </c>
      <c r="F162">
        <v>37.29</v>
      </c>
      <c r="G162">
        <v>38.5</v>
      </c>
      <c r="H162">
        <v>1.8</v>
      </c>
      <c r="I162">
        <v>1.95</v>
      </c>
      <c r="J162" s="1">
        <v>0.44600000000000001</v>
      </c>
      <c r="K162" s="1">
        <v>0.55400000000000005</v>
      </c>
      <c r="L162" s="1">
        <v>-0.19800000000000001</v>
      </c>
      <c r="M162" s="1">
        <v>8.2000000000000003E-2</v>
      </c>
      <c r="N162" t="s">
        <v>94</v>
      </c>
      <c r="O162" s="1">
        <v>0.55400000000000005</v>
      </c>
      <c r="P162">
        <v>1.95</v>
      </c>
      <c r="Q162" s="1">
        <v>0.51200000000000001</v>
      </c>
      <c r="R162" s="1">
        <v>8.2000000000000003E-2</v>
      </c>
      <c r="S162">
        <v>35</v>
      </c>
      <c r="T162" t="s">
        <v>95</v>
      </c>
      <c r="U162">
        <v>1.95</v>
      </c>
      <c r="V162">
        <v>0.95</v>
      </c>
      <c r="W162" s="1">
        <v>0.5</v>
      </c>
      <c r="X162">
        <v>1.0516666666666667</v>
      </c>
      <c r="Y162">
        <v>0.55166666666666675</v>
      </c>
      <c r="Z162" t="s">
        <v>91</v>
      </c>
    </row>
    <row r="163" spans="1:26" x14ac:dyDescent="0.35">
      <c r="A163">
        <v>2017</v>
      </c>
      <c r="B163">
        <v>10</v>
      </c>
      <c r="C163" t="s">
        <v>101</v>
      </c>
      <c r="D163" t="s">
        <v>26</v>
      </c>
      <c r="E163" t="s">
        <v>27</v>
      </c>
      <c r="F163">
        <v>33.53</v>
      </c>
      <c r="G163">
        <v>32.5</v>
      </c>
      <c r="H163">
        <v>1.87</v>
      </c>
      <c r="I163">
        <v>1.87</v>
      </c>
      <c r="J163" s="1">
        <v>0.54600000000000004</v>
      </c>
      <c r="K163" s="1">
        <v>0.45400000000000001</v>
      </c>
      <c r="L163" s="1">
        <v>2.1000000000000001E-2</v>
      </c>
      <c r="M163" s="1">
        <v>-0.151</v>
      </c>
      <c r="N163" t="s">
        <v>90</v>
      </c>
      <c r="O163" s="1">
        <v>0.54600000000000004</v>
      </c>
      <c r="P163">
        <v>1.87</v>
      </c>
      <c r="Q163" s="1">
        <v>0.53500000000000003</v>
      </c>
      <c r="R163" s="1">
        <v>2.1000000000000001E-2</v>
      </c>
      <c r="S163">
        <v>30</v>
      </c>
      <c r="T163" t="s">
        <v>91</v>
      </c>
      <c r="U163">
        <v>0</v>
      </c>
      <c r="V163">
        <v>-1</v>
      </c>
      <c r="W163" s="1">
        <v>0.2</v>
      </c>
      <c r="X163">
        <v>0</v>
      </c>
      <c r="Y163">
        <v>-0.2</v>
      </c>
      <c r="Z163" t="s">
        <v>91</v>
      </c>
    </row>
    <row r="164" spans="1:26" x14ac:dyDescent="0.35">
      <c r="A164">
        <v>2018</v>
      </c>
      <c r="B164">
        <v>5</v>
      </c>
      <c r="C164" t="s">
        <v>101</v>
      </c>
      <c r="D164" t="s">
        <v>46</v>
      </c>
      <c r="E164" t="s">
        <v>47</v>
      </c>
      <c r="F164">
        <v>40.25</v>
      </c>
      <c r="G164">
        <v>37.5</v>
      </c>
      <c r="H164">
        <v>1.83</v>
      </c>
      <c r="I164">
        <v>1.91</v>
      </c>
      <c r="J164" s="1">
        <v>0.62</v>
      </c>
      <c r="K164" s="1">
        <v>0.38</v>
      </c>
      <c r="L164" s="1">
        <v>0.13700000000000001</v>
      </c>
      <c r="M164" s="1">
        <v>-0.27500000000000002</v>
      </c>
      <c r="N164" t="s">
        <v>90</v>
      </c>
      <c r="O164" s="1">
        <v>0.62</v>
      </c>
      <c r="P164">
        <v>1.83</v>
      </c>
      <c r="Q164" s="1">
        <v>0.54500000000000004</v>
      </c>
      <c r="R164" s="1">
        <v>0.13700000000000001</v>
      </c>
      <c r="S164">
        <v>33</v>
      </c>
      <c r="T164" t="s">
        <v>91</v>
      </c>
      <c r="U164">
        <v>0</v>
      </c>
      <c r="V164">
        <v>-1</v>
      </c>
      <c r="W164" s="1">
        <v>1</v>
      </c>
      <c r="X164">
        <v>0</v>
      </c>
      <c r="Y164">
        <v>-1</v>
      </c>
      <c r="Z164" t="s">
        <v>95</v>
      </c>
    </row>
    <row r="165" spans="1:26" x14ac:dyDescent="0.35">
      <c r="A165">
        <v>2018</v>
      </c>
      <c r="B165">
        <v>9</v>
      </c>
      <c r="C165" t="s">
        <v>101</v>
      </c>
      <c r="D165" t="s">
        <v>65</v>
      </c>
      <c r="E165" t="s">
        <v>66</v>
      </c>
      <c r="F165">
        <v>37.479999999999997</v>
      </c>
      <c r="G165">
        <v>37.5</v>
      </c>
      <c r="H165">
        <v>1.87</v>
      </c>
      <c r="I165">
        <v>1.87</v>
      </c>
      <c r="J165" s="1">
        <v>0.499</v>
      </c>
      <c r="K165" s="1">
        <v>0.501</v>
      </c>
      <c r="L165" s="1">
        <v>-6.7000000000000004E-2</v>
      </c>
      <c r="M165" s="1">
        <v>-6.4000000000000001E-2</v>
      </c>
      <c r="N165" t="s">
        <v>99</v>
      </c>
      <c r="O165" s="1" t="s">
        <v>92</v>
      </c>
      <c r="P165" t="s">
        <v>92</v>
      </c>
      <c r="Q165" s="1" t="s">
        <v>93</v>
      </c>
      <c r="R165" s="1">
        <v>-1E-3</v>
      </c>
      <c r="S165">
        <v>36</v>
      </c>
      <c r="T165" t="s">
        <v>100</v>
      </c>
      <c r="U165">
        <v>1</v>
      </c>
      <c r="V165">
        <v>0</v>
      </c>
      <c r="W165" s="1">
        <v>0</v>
      </c>
      <c r="X165">
        <v>0</v>
      </c>
      <c r="Y165">
        <v>0</v>
      </c>
      <c r="Z165" t="s">
        <v>91</v>
      </c>
    </row>
    <row r="166" spans="1:26" x14ac:dyDescent="0.35">
      <c r="A166">
        <v>2017</v>
      </c>
      <c r="B166">
        <v>13</v>
      </c>
      <c r="C166" t="s">
        <v>101</v>
      </c>
      <c r="D166" t="s">
        <v>14</v>
      </c>
      <c r="E166" t="s">
        <v>15</v>
      </c>
      <c r="F166">
        <v>33.51</v>
      </c>
      <c r="G166">
        <v>33.5</v>
      </c>
      <c r="H166">
        <v>1.77</v>
      </c>
      <c r="I166">
        <v>2</v>
      </c>
      <c r="J166" s="1">
        <v>0.501</v>
      </c>
      <c r="K166" s="1">
        <v>0.499</v>
      </c>
      <c r="L166" s="1">
        <v>-0.114</v>
      </c>
      <c r="M166" s="1">
        <v>-1E-3</v>
      </c>
      <c r="N166" t="s">
        <v>99</v>
      </c>
      <c r="O166" s="1" t="s">
        <v>92</v>
      </c>
      <c r="P166" t="s">
        <v>92</v>
      </c>
      <c r="Q166" s="1" t="s">
        <v>93</v>
      </c>
      <c r="R166" s="1">
        <v>-1E-3</v>
      </c>
      <c r="S166">
        <v>45</v>
      </c>
      <c r="T166" t="s">
        <v>100</v>
      </c>
      <c r="U166">
        <v>1</v>
      </c>
      <c r="V166">
        <v>0</v>
      </c>
      <c r="W166" s="1">
        <v>0</v>
      </c>
      <c r="X166">
        <v>0</v>
      </c>
      <c r="Y166">
        <v>0</v>
      </c>
      <c r="Z166" t="s">
        <v>91</v>
      </c>
    </row>
    <row r="167" spans="1:26" x14ac:dyDescent="0.35">
      <c r="A167">
        <v>2018</v>
      </c>
      <c r="B167">
        <v>9</v>
      </c>
      <c r="C167" t="s">
        <v>101</v>
      </c>
      <c r="D167" t="s">
        <v>22</v>
      </c>
      <c r="E167" t="s">
        <v>23</v>
      </c>
      <c r="F167">
        <v>35.67</v>
      </c>
      <c r="G167">
        <v>36.5</v>
      </c>
      <c r="H167">
        <v>1.83</v>
      </c>
      <c r="I167">
        <v>1.91</v>
      </c>
      <c r="J167" s="1">
        <v>0.46100000000000002</v>
      </c>
      <c r="K167" s="1">
        <v>0.53900000000000003</v>
      </c>
      <c r="L167" s="1">
        <v>-0.154</v>
      </c>
      <c r="M167" s="1">
        <v>2.8000000000000001E-2</v>
      </c>
      <c r="N167" t="s">
        <v>94</v>
      </c>
      <c r="O167" s="1">
        <v>0.53900000000000003</v>
      </c>
      <c r="P167">
        <v>1.91</v>
      </c>
      <c r="Q167" s="1">
        <v>0.52400000000000002</v>
      </c>
      <c r="R167" s="1">
        <v>2.8000000000000001E-2</v>
      </c>
      <c r="S167">
        <v>42</v>
      </c>
      <c r="T167" t="s">
        <v>91</v>
      </c>
      <c r="U167">
        <v>0</v>
      </c>
      <c r="V167">
        <v>-1</v>
      </c>
      <c r="W167" s="1">
        <v>0.2</v>
      </c>
      <c r="X167">
        <v>0</v>
      </c>
      <c r="Y167">
        <v>-0.2</v>
      </c>
      <c r="Z167" t="s">
        <v>91</v>
      </c>
    </row>
    <row r="168" spans="1:26" x14ac:dyDescent="0.35">
      <c r="A168">
        <v>2018</v>
      </c>
      <c r="B168">
        <v>12</v>
      </c>
      <c r="C168" t="s">
        <v>101</v>
      </c>
      <c r="D168" t="s">
        <v>42</v>
      </c>
      <c r="E168" t="s">
        <v>43</v>
      </c>
      <c r="F168">
        <v>31.89</v>
      </c>
      <c r="G168">
        <v>30.5</v>
      </c>
      <c r="H168">
        <v>1.87</v>
      </c>
      <c r="I168">
        <v>1.87</v>
      </c>
      <c r="J168" s="1">
        <v>0.56399999999999995</v>
      </c>
      <c r="K168" s="1">
        <v>0.436</v>
      </c>
      <c r="L168" s="1">
        <v>5.3999999999999999E-2</v>
      </c>
      <c r="M168" s="1">
        <v>-0.184</v>
      </c>
      <c r="N168" t="s">
        <v>90</v>
      </c>
      <c r="O168" s="1">
        <v>0.56399999999999995</v>
      </c>
      <c r="P168">
        <v>1.87</v>
      </c>
      <c r="Q168" s="1">
        <v>0.53500000000000003</v>
      </c>
      <c r="R168" s="1">
        <v>5.3999999999999999E-2</v>
      </c>
      <c r="S168">
        <v>24</v>
      </c>
      <c r="T168" t="s">
        <v>91</v>
      </c>
      <c r="U168">
        <v>0</v>
      </c>
      <c r="V168">
        <v>-1</v>
      </c>
      <c r="W168" s="1">
        <v>0.4</v>
      </c>
      <c r="X168">
        <v>0</v>
      </c>
      <c r="Y168">
        <v>-0.4</v>
      </c>
      <c r="Z168" t="s">
        <v>91</v>
      </c>
    </row>
    <row r="169" spans="1:26" x14ac:dyDescent="0.35">
      <c r="A169">
        <v>2018</v>
      </c>
      <c r="B169">
        <v>15</v>
      </c>
      <c r="C169" t="s">
        <v>101</v>
      </c>
      <c r="D169" t="s">
        <v>16</v>
      </c>
      <c r="E169" t="s">
        <v>17</v>
      </c>
      <c r="F169">
        <v>36.82</v>
      </c>
      <c r="G169">
        <v>36.5</v>
      </c>
      <c r="H169">
        <v>1.95</v>
      </c>
      <c r="I169">
        <v>1.8</v>
      </c>
      <c r="J169" s="1">
        <v>0.51500000000000001</v>
      </c>
      <c r="K169" s="1">
        <v>0.48499999999999999</v>
      </c>
      <c r="L169" s="1">
        <v>6.0000000000000001E-3</v>
      </c>
      <c r="M169" s="1">
        <v>-0.128</v>
      </c>
      <c r="N169" t="s">
        <v>90</v>
      </c>
      <c r="O169" s="1">
        <v>0.51500000000000001</v>
      </c>
      <c r="P169">
        <v>1.95</v>
      </c>
      <c r="Q169" s="1">
        <v>0.51200000000000001</v>
      </c>
      <c r="R169" s="1">
        <v>6.0000000000000001E-3</v>
      </c>
      <c r="S169">
        <v>36</v>
      </c>
      <c r="T169" t="s">
        <v>91</v>
      </c>
      <c r="U169">
        <v>0</v>
      </c>
      <c r="V169">
        <v>-1</v>
      </c>
      <c r="W169" s="1">
        <v>0</v>
      </c>
      <c r="X169">
        <v>0</v>
      </c>
      <c r="Y169">
        <v>0</v>
      </c>
      <c r="Z169" t="s">
        <v>91</v>
      </c>
    </row>
    <row r="170" spans="1:26" x14ac:dyDescent="0.35">
      <c r="A170">
        <v>2018</v>
      </c>
      <c r="B170">
        <v>14</v>
      </c>
      <c r="C170" t="s">
        <v>101</v>
      </c>
      <c r="D170" t="s">
        <v>48</v>
      </c>
      <c r="E170" t="s">
        <v>49</v>
      </c>
      <c r="F170">
        <v>31.7</v>
      </c>
      <c r="G170">
        <v>28.5</v>
      </c>
      <c r="H170">
        <v>1.87</v>
      </c>
      <c r="I170">
        <v>1.87</v>
      </c>
      <c r="J170" s="1">
        <v>0.65900000000000003</v>
      </c>
      <c r="K170" s="1">
        <v>0.34100000000000003</v>
      </c>
      <c r="L170" s="1">
        <v>0.23100000000000001</v>
      </c>
      <c r="M170" s="1">
        <v>-0.36199999999999999</v>
      </c>
      <c r="N170" t="s">
        <v>90</v>
      </c>
      <c r="O170" s="1">
        <v>0.65900000000000003</v>
      </c>
      <c r="P170">
        <v>1.87</v>
      </c>
      <c r="Q170" s="1">
        <v>0.53500000000000003</v>
      </c>
      <c r="R170" s="1">
        <v>0.23100000000000001</v>
      </c>
      <c r="S170">
        <v>20</v>
      </c>
      <c r="T170" t="s">
        <v>91</v>
      </c>
      <c r="U170">
        <v>0</v>
      </c>
      <c r="V170">
        <v>-1</v>
      </c>
      <c r="W170" s="1">
        <v>1.7000000000000002</v>
      </c>
      <c r="X170">
        <v>0</v>
      </c>
      <c r="Y170">
        <v>-1.7000000000000002</v>
      </c>
      <c r="Z170" t="s">
        <v>91</v>
      </c>
    </row>
    <row r="171" spans="1:26" x14ac:dyDescent="0.35">
      <c r="A171">
        <v>2018</v>
      </c>
      <c r="B171">
        <v>17</v>
      </c>
      <c r="C171" t="s">
        <v>101</v>
      </c>
      <c r="D171" t="s">
        <v>38</v>
      </c>
      <c r="E171" t="s">
        <v>39</v>
      </c>
      <c r="F171">
        <v>31.49</v>
      </c>
      <c r="G171">
        <v>30.5</v>
      </c>
      <c r="H171">
        <v>2</v>
      </c>
      <c r="I171">
        <v>1.77</v>
      </c>
      <c r="J171" s="1">
        <v>0.54500000000000004</v>
      </c>
      <c r="K171" s="1">
        <v>0.45500000000000002</v>
      </c>
      <c r="L171" s="1">
        <v>0.09</v>
      </c>
      <c r="M171" s="1">
        <v>-0.19500000000000001</v>
      </c>
      <c r="N171" t="s">
        <v>90</v>
      </c>
      <c r="O171" s="1">
        <v>0.54500000000000004</v>
      </c>
      <c r="P171">
        <v>2</v>
      </c>
      <c r="Q171" s="1">
        <v>0.5</v>
      </c>
      <c r="R171" s="1">
        <v>0.09</v>
      </c>
      <c r="S171">
        <v>26</v>
      </c>
      <c r="T171" t="s">
        <v>91</v>
      </c>
      <c r="U171">
        <v>0</v>
      </c>
      <c r="V171">
        <v>-1</v>
      </c>
      <c r="W171" s="1">
        <v>0.6</v>
      </c>
      <c r="X171">
        <v>0</v>
      </c>
      <c r="Y171">
        <v>-0.6</v>
      </c>
      <c r="Z171" t="s">
        <v>91</v>
      </c>
    </row>
    <row r="172" spans="1:26" x14ac:dyDescent="0.35">
      <c r="A172">
        <v>2018</v>
      </c>
      <c r="B172">
        <v>6</v>
      </c>
      <c r="C172" t="s">
        <v>101</v>
      </c>
      <c r="D172" t="s">
        <v>12</v>
      </c>
      <c r="E172" t="s">
        <v>13</v>
      </c>
      <c r="F172">
        <v>38.36</v>
      </c>
      <c r="G172">
        <v>39.5</v>
      </c>
      <c r="H172">
        <v>1.87</v>
      </c>
      <c r="I172">
        <v>1.87</v>
      </c>
      <c r="J172" s="1">
        <v>0.45300000000000001</v>
      </c>
      <c r="K172" s="1">
        <v>0.54700000000000004</v>
      </c>
      <c r="L172" s="1">
        <v>-0.153</v>
      </c>
      <c r="M172" s="1">
        <v>2.3E-2</v>
      </c>
      <c r="N172" t="s">
        <v>94</v>
      </c>
      <c r="O172" s="1">
        <v>0.54700000000000004</v>
      </c>
      <c r="P172">
        <v>1.87</v>
      </c>
      <c r="Q172" s="1">
        <v>0.53500000000000003</v>
      </c>
      <c r="R172" s="1">
        <v>2.3E-2</v>
      </c>
      <c r="S172">
        <v>46</v>
      </c>
      <c r="T172" t="s">
        <v>91</v>
      </c>
      <c r="U172">
        <v>0</v>
      </c>
      <c r="V172">
        <v>-1</v>
      </c>
      <c r="W172" s="1">
        <v>0.2</v>
      </c>
      <c r="X172">
        <v>0</v>
      </c>
      <c r="Y172">
        <v>-0.2</v>
      </c>
      <c r="Z172" t="s">
        <v>91</v>
      </c>
    </row>
    <row r="173" spans="1:26" x14ac:dyDescent="0.35">
      <c r="A173">
        <v>2018</v>
      </c>
      <c r="B173">
        <v>12</v>
      </c>
      <c r="C173" t="s">
        <v>101</v>
      </c>
      <c r="D173" t="s">
        <v>14</v>
      </c>
      <c r="E173" t="s">
        <v>15</v>
      </c>
      <c r="F173">
        <v>35.090000000000003</v>
      </c>
      <c r="G173">
        <v>37</v>
      </c>
      <c r="H173">
        <v>1.87</v>
      </c>
      <c r="I173">
        <v>1.87</v>
      </c>
      <c r="J173" s="1">
        <v>0.41299999999999998</v>
      </c>
      <c r="K173" s="1">
        <v>0.58699999999999997</v>
      </c>
      <c r="L173" s="1">
        <v>-0.22700000000000001</v>
      </c>
      <c r="M173" s="1">
        <v>9.7000000000000003E-2</v>
      </c>
      <c r="N173" t="s">
        <v>94</v>
      </c>
      <c r="O173" s="1">
        <v>0.58699999999999997</v>
      </c>
      <c r="P173">
        <v>1.87</v>
      </c>
      <c r="Q173" s="1">
        <v>0.53500000000000003</v>
      </c>
      <c r="R173" s="1">
        <v>9.7000000000000003E-2</v>
      </c>
      <c r="S173">
        <v>28</v>
      </c>
      <c r="T173" t="s">
        <v>95</v>
      </c>
      <c r="U173">
        <v>1.87</v>
      </c>
      <c r="V173">
        <v>0.87</v>
      </c>
      <c r="W173" s="1">
        <v>0.70000000000000007</v>
      </c>
      <c r="X173">
        <v>1.2986666666666666</v>
      </c>
      <c r="Y173">
        <v>0.59866666666666657</v>
      </c>
      <c r="Z173" t="s">
        <v>95</v>
      </c>
    </row>
    <row r="174" spans="1:26" x14ac:dyDescent="0.35">
      <c r="A174">
        <v>2017</v>
      </c>
      <c r="B174">
        <v>11</v>
      </c>
      <c r="C174" t="s">
        <v>101</v>
      </c>
      <c r="D174" t="s">
        <v>48</v>
      </c>
      <c r="E174" t="s">
        <v>49</v>
      </c>
      <c r="F174">
        <v>34.47</v>
      </c>
      <c r="G174">
        <v>35.5</v>
      </c>
      <c r="H174">
        <v>1.8</v>
      </c>
      <c r="I174">
        <v>1.95</v>
      </c>
      <c r="J174" s="1">
        <v>0.44900000000000001</v>
      </c>
      <c r="K174" s="1">
        <v>0.55100000000000005</v>
      </c>
      <c r="L174" s="1">
        <v>-0.192</v>
      </c>
      <c r="M174" s="1">
        <v>7.5999999999999998E-2</v>
      </c>
      <c r="N174" t="s">
        <v>94</v>
      </c>
      <c r="O174" s="1">
        <v>0.55100000000000005</v>
      </c>
      <c r="P174">
        <v>1.95</v>
      </c>
      <c r="Q174" s="1">
        <v>0.51200000000000001</v>
      </c>
      <c r="R174" s="1">
        <v>7.5999999999999998E-2</v>
      </c>
      <c r="S174">
        <v>42</v>
      </c>
      <c r="T174" t="s">
        <v>91</v>
      </c>
      <c r="U174">
        <v>0</v>
      </c>
      <c r="V174">
        <v>-1</v>
      </c>
      <c r="W174" s="1">
        <v>0.5</v>
      </c>
      <c r="X174">
        <v>0</v>
      </c>
      <c r="Y174">
        <v>-0.5</v>
      </c>
      <c r="Z174" t="s">
        <v>91</v>
      </c>
    </row>
    <row r="175" spans="1:26" x14ac:dyDescent="0.35">
      <c r="A175">
        <v>2018</v>
      </c>
      <c r="B175">
        <v>12</v>
      </c>
      <c r="C175" t="s">
        <v>101</v>
      </c>
      <c r="D175" t="s">
        <v>32</v>
      </c>
      <c r="E175" t="s">
        <v>33</v>
      </c>
      <c r="F175">
        <v>34.93</v>
      </c>
      <c r="G175">
        <v>30.5</v>
      </c>
      <c r="H175">
        <v>1.83</v>
      </c>
      <c r="I175">
        <v>1.91</v>
      </c>
      <c r="J175" s="1">
        <v>0.69</v>
      </c>
      <c r="K175" s="1">
        <v>0.31</v>
      </c>
      <c r="L175" s="1">
        <v>0.26600000000000001</v>
      </c>
      <c r="M175" s="1">
        <v>-0.40899999999999997</v>
      </c>
      <c r="N175" t="s">
        <v>90</v>
      </c>
      <c r="O175" s="1">
        <v>0.69</v>
      </c>
      <c r="P175">
        <v>1.83</v>
      </c>
      <c r="Q175" s="1">
        <v>0.54500000000000004</v>
      </c>
      <c r="R175" s="1">
        <v>0.26600000000000001</v>
      </c>
      <c r="S175">
        <v>29</v>
      </c>
      <c r="T175" t="s">
        <v>91</v>
      </c>
      <c r="U175">
        <v>0</v>
      </c>
      <c r="V175">
        <v>-1</v>
      </c>
      <c r="W175" s="1">
        <v>2</v>
      </c>
      <c r="X175">
        <v>0</v>
      </c>
      <c r="Y175">
        <v>-2</v>
      </c>
      <c r="Z175" t="s">
        <v>91</v>
      </c>
    </row>
    <row r="176" spans="1:26" x14ac:dyDescent="0.35">
      <c r="A176">
        <v>2017</v>
      </c>
      <c r="B176">
        <v>14</v>
      </c>
      <c r="C176" t="s">
        <v>101</v>
      </c>
      <c r="D176" t="s">
        <v>50</v>
      </c>
      <c r="E176" t="s">
        <v>25</v>
      </c>
      <c r="F176">
        <v>33.53</v>
      </c>
      <c r="G176">
        <v>35.5</v>
      </c>
      <c r="H176">
        <v>1.74</v>
      </c>
      <c r="I176">
        <v>2.0499999999999998</v>
      </c>
      <c r="J176" s="1">
        <v>0.40799999999999997</v>
      </c>
      <c r="K176" s="1">
        <v>0.59199999999999997</v>
      </c>
      <c r="L176" s="1">
        <v>-0.29099999999999998</v>
      </c>
      <c r="M176" s="1">
        <v>0.215</v>
      </c>
      <c r="N176" t="s">
        <v>94</v>
      </c>
      <c r="O176" s="1">
        <v>0.59199999999999997</v>
      </c>
      <c r="P176">
        <v>2.0499999999999998</v>
      </c>
      <c r="Q176" s="1">
        <v>0.48799999999999999</v>
      </c>
      <c r="R176" s="1">
        <v>0.215</v>
      </c>
      <c r="S176">
        <v>38</v>
      </c>
      <c r="T176" t="s">
        <v>91</v>
      </c>
      <c r="U176">
        <v>0</v>
      </c>
      <c r="V176">
        <v>-1</v>
      </c>
      <c r="W176" s="1">
        <v>1.3</v>
      </c>
      <c r="X176">
        <v>0</v>
      </c>
      <c r="Y176">
        <v>-1.3</v>
      </c>
      <c r="Z176" t="s">
        <v>91</v>
      </c>
    </row>
    <row r="177" spans="1:26" x14ac:dyDescent="0.35">
      <c r="A177">
        <v>2017</v>
      </c>
      <c r="B177">
        <v>12</v>
      </c>
      <c r="C177" t="s">
        <v>101</v>
      </c>
      <c r="D177" t="s">
        <v>10</v>
      </c>
      <c r="E177" t="s">
        <v>11</v>
      </c>
      <c r="F177">
        <v>37.049999999999997</v>
      </c>
      <c r="G177">
        <v>36.5</v>
      </c>
      <c r="H177">
        <v>1.87</v>
      </c>
      <c r="I177">
        <v>1.87</v>
      </c>
      <c r="J177" s="1">
        <v>0.52600000000000002</v>
      </c>
      <c r="K177" s="1">
        <v>0.47399999999999998</v>
      </c>
      <c r="L177" s="1">
        <v>-1.7000000000000001E-2</v>
      </c>
      <c r="M177" s="1">
        <v>-0.113</v>
      </c>
      <c r="N177" t="s">
        <v>99</v>
      </c>
      <c r="O177" s="1" t="s">
        <v>92</v>
      </c>
      <c r="P177" t="s">
        <v>92</v>
      </c>
      <c r="Q177" s="1" t="s">
        <v>93</v>
      </c>
      <c r="R177" s="1">
        <v>-1E-3</v>
      </c>
      <c r="S177">
        <v>27</v>
      </c>
      <c r="T177" t="s">
        <v>100</v>
      </c>
      <c r="U177">
        <v>1</v>
      </c>
      <c r="V177">
        <v>0</v>
      </c>
      <c r="W177" s="1">
        <v>0</v>
      </c>
      <c r="X177">
        <v>0</v>
      </c>
      <c r="Y177">
        <v>0</v>
      </c>
      <c r="Z177" t="s">
        <v>91</v>
      </c>
    </row>
    <row r="178" spans="1:26" x14ac:dyDescent="0.35">
      <c r="A178">
        <v>2018</v>
      </c>
      <c r="B178">
        <v>15</v>
      </c>
      <c r="C178" t="s">
        <v>101</v>
      </c>
      <c r="D178" t="s">
        <v>65</v>
      </c>
      <c r="E178" t="s">
        <v>66</v>
      </c>
      <c r="F178">
        <v>35.92</v>
      </c>
      <c r="G178">
        <v>32.5</v>
      </c>
      <c r="H178">
        <v>1.83</v>
      </c>
      <c r="I178">
        <v>1.91</v>
      </c>
      <c r="J178" s="1">
        <v>0.65500000000000003</v>
      </c>
      <c r="K178" s="1">
        <v>0.34499999999999997</v>
      </c>
      <c r="L178" s="1">
        <v>0.20100000000000001</v>
      </c>
      <c r="M178" s="1">
        <v>-0.34200000000000003</v>
      </c>
      <c r="N178" t="s">
        <v>90</v>
      </c>
      <c r="O178" s="1">
        <v>0.65500000000000003</v>
      </c>
      <c r="P178">
        <v>1.83</v>
      </c>
      <c r="Q178" s="1">
        <v>0.54500000000000004</v>
      </c>
      <c r="R178" s="1">
        <v>0.20100000000000001</v>
      </c>
      <c r="S178">
        <v>29</v>
      </c>
      <c r="T178" t="s">
        <v>91</v>
      </c>
      <c r="U178">
        <v>0</v>
      </c>
      <c r="V178">
        <v>-1</v>
      </c>
      <c r="W178" s="1">
        <v>1.5</v>
      </c>
      <c r="X178">
        <v>0</v>
      </c>
      <c r="Y178">
        <v>-1.5</v>
      </c>
      <c r="Z178" t="s">
        <v>91</v>
      </c>
    </row>
    <row r="179" spans="1:26" x14ac:dyDescent="0.35">
      <c r="A179">
        <v>2017</v>
      </c>
      <c r="B179">
        <v>15</v>
      </c>
      <c r="C179" t="s">
        <v>101</v>
      </c>
      <c r="D179" t="s">
        <v>26</v>
      </c>
      <c r="E179" t="s">
        <v>27</v>
      </c>
      <c r="F179">
        <v>32.44</v>
      </c>
      <c r="G179">
        <v>31.5</v>
      </c>
      <c r="H179">
        <v>1.87</v>
      </c>
      <c r="I179">
        <v>1.87</v>
      </c>
      <c r="J179" s="1">
        <v>0.54300000000000004</v>
      </c>
      <c r="K179" s="1">
        <v>0.45700000000000002</v>
      </c>
      <c r="L179" s="1">
        <v>1.4999999999999999E-2</v>
      </c>
      <c r="M179" s="1">
        <v>-0.14599999999999999</v>
      </c>
      <c r="N179" t="s">
        <v>90</v>
      </c>
      <c r="O179" s="1">
        <v>0.54300000000000004</v>
      </c>
      <c r="P179">
        <v>1.87</v>
      </c>
      <c r="Q179" s="1">
        <v>0.53500000000000003</v>
      </c>
      <c r="R179" s="1">
        <v>1.4999999999999999E-2</v>
      </c>
      <c r="S179">
        <v>27</v>
      </c>
      <c r="T179" t="s">
        <v>91</v>
      </c>
      <c r="U179">
        <v>0</v>
      </c>
      <c r="V179">
        <v>-1</v>
      </c>
      <c r="W179" s="1">
        <v>0.1</v>
      </c>
      <c r="X179">
        <v>0</v>
      </c>
      <c r="Y179">
        <v>-0.1</v>
      </c>
      <c r="Z179" t="s">
        <v>91</v>
      </c>
    </row>
    <row r="180" spans="1:26" x14ac:dyDescent="0.35">
      <c r="A180">
        <v>2018</v>
      </c>
      <c r="B180">
        <v>10</v>
      </c>
      <c r="C180" t="s">
        <v>101</v>
      </c>
      <c r="D180" t="s">
        <v>56</v>
      </c>
      <c r="E180" t="s">
        <v>57</v>
      </c>
      <c r="F180">
        <v>37.74</v>
      </c>
      <c r="G180">
        <v>37.5</v>
      </c>
      <c r="H180">
        <v>1.87</v>
      </c>
      <c r="I180">
        <v>1.87</v>
      </c>
      <c r="J180" s="1">
        <v>0.51100000000000001</v>
      </c>
      <c r="K180" s="1">
        <v>0.48899999999999999</v>
      </c>
      <c r="L180" s="1">
        <v>-4.3999999999999997E-2</v>
      </c>
      <c r="M180" s="1">
        <v>-8.6999999999999994E-2</v>
      </c>
      <c r="N180" t="s">
        <v>99</v>
      </c>
      <c r="O180" s="1" t="s">
        <v>92</v>
      </c>
      <c r="P180" t="s">
        <v>92</v>
      </c>
      <c r="Q180" s="1" t="s">
        <v>93</v>
      </c>
      <c r="R180" s="1">
        <v>-1E-3</v>
      </c>
      <c r="S180">
        <v>28</v>
      </c>
      <c r="T180" t="s">
        <v>100</v>
      </c>
      <c r="U180">
        <v>1</v>
      </c>
      <c r="V180">
        <v>0</v>
      </c>
      <c r="W180" s="1">
        <v>0</v>
      </c>
      <c r="X180">
        <v>0</v>
      </c>
      <c r="Y180">
        <v>0</v>
      </c>
      <c r="Z180" t="s">
        <v>91</v>
      </c>
    </row>
    <row r="181" spans="1:26" x14ac:dyDescent="0.35">
      <c r="A181">
        <v>2017</v>
      </c>
      <c r="B181">
        <v>14</v>
      </c>
      <c r="C181" t="s">
        <v>101</v>
      </c>
      <c r="D181" t="s">
        <v>73</v>
      </c>
      <c r="E181" t="s">
        <v>23</v>
      </c>
      <c r="F181">
        <v>33.46</v>
      </c>
      <c r="G181">
        <v>33.5</v>
      </c>
      <c r="H181">
        <v>1.87</v>
      </c>
      <c r="I181">
        <v>1.87</v>
      </c>
      <c r="J181" s="1">
        <v>0.498</v>
      </c>
      <c r="K181" s="1">
        <v>0.502</v>
      </c>
      <c r="L181" s="1">
        <v>-6.9000000000000006E-2</v>
      </c>
      <c r="M181" s="1">
        <v>-6.2E-2</v>
      </c>
      <c r="N181" t="s">
        <v>99</v>
      </c>
      <c r="O181" s="1" t="s">
        <v>92</v>
      </c>
      <c r="P181" t="s">
        <v>92</v>
      </c>
      <c r="Q181" s="1" t="s">
        <v>93</v>
      </c>
      <c r="R181" s="1">
        <v>-1E-3</v>
      </c>
      <c r="S181">
        <v>31</v>
      </c>
      <c r="T181" t="s">
        <v>100</v>
      </c>
      <c r="U181">
        <v>1</v>
      </c>
      <c r="V181">
        <v>0</v>
      </c>
      <c r="W181" s="1">
        <v>0</v>
      </c>
      <c r="X181">
        <v>0</v>
      </c>
      <c r="Y181">
        <v>0</v>
      </c>
      <c r="Z181" t="s">
        <v>91</v>
      </c>
    </row>
    <row r="182" spans="1:26" x14ac:dyDescent="0.35">
      <c r="A182">
        <v>2017</v>
      </c>
      <c r="B182">
        <v>12</v>
      </c>
      <c r="C182" t="s">
        <v>101</v>
      </c>
      <c r="D182" t="s">
        <v>28</v>
      </c>
      <c r="E182" t="s">
        <v>68</v>
      </c>
      <c r="F182">
        <v>35.119999999999997</v>
      </c>
      <c r="G182">
        <v>35.5</v>
      </c>
      <c r="H182">
        <v>1.87</v>
      </c>
      <c r="I182">
        <v>1.87</v>
      </c>
      <c r="J182" s="1">
        <v>0.48299999999999998</v>
      </c>
      <c r="K182" s="1">
        <v>0.51700000000000002</v>
      </c>
      <c r="L182" s="1">
        <v>-9.7000000000000003E-2</v>
      </c>
      <c r="M182" s="1">
        <v>-3.4000000000000002E-2</v>
      </c>
      <c r="N182" t="s">
        <v>99</v>
      </c>
      <c r="O182" s="1" t="s">
        <v>92</v>
      </c>
      <c r="P182" t="s">
        <v>92</v>
      </c>
      <c r="Q182" s="1" t="s">
        <v>93</v>
      </c>
      <c r="R182" s="1">
        <v>-1E-3</v>
      </c>
      <c r="S182">
        <v>31</v>
      </c>
      <c r="T182" t="s">
        <v>100</v>
      </c>
      <c r="U182">
        <v>1</v>
      </c>
      <c r="V182">
        <v>0</v>
      </c>
      <c r="W182" s="1">
        <v>0</v>
      </c>
      <c r="X182">
        <v>0</v>
      </c>
      <c r="Y182">
        <v>0</v>
      </c>
      <c r="Z182" t="s">
        <v>91</v>
      </c>
    </row>
    <row r="183" spans="1:26" x14ac:dyDescent="0.35">
      <c r="A183">
        <v>2017</v>
      </c>
      <c r="B183">
        <v>15</v>
      </c>
      <c r="C183" t="s">
        <v>101</v>
      </c>
      <c r="D183" t="s">
        <v>53</v>
      </c>
      <c r="E183" t="s">
        <v>54</v>
      </c>
      <c r="F183">
        <v>37.869999999999997</v>
      </c>
      <c r="G183">
        <v>39.5</v>
      </c>
      <c r="H183">
        <v>1.8</v>
      </c>
      <c r="I183">
        <v>1.95</v>
      </c>
      <c r="J183" s="1">
        <v>0.42799999999999999</v>
      </c>
      <c r="K183" s="1">
        <v>0.57199999999999995</v>
      </c>
      <c r="L183" s="1">
        <v>-0.22900000000000001</v>
      </c>
      <c r="M183" s="1">
        <v>0.11700000000000001</v>
      </c>
      <c r="N183" t="s">
        <v>94</v>
      </c>
      <c r="O183" s="1">
        <v>0.57199999999999995</v>
      </c>
      <c r="P183">
        <v>1.95</v>
      </c>
      <c r="Q183" s="1">
        <v>0.51200000000000001</v>
      </c>
      <c r="R183" s="1">
        <v>0.11700000000000001</v>
      </c>
      <c r="S183">
        <v>35</v>
      </c>
      <c r="T183" t="s">
        <v>95</v>
      </c>
      <c r="U183">
        <v>1.95</v>
      </c>
      <c r="V183">
        <v>0.95</v>
      </c>
      <c r="W183" s="1">
        <v>0.8</v>
      </c>
      <c r="X183">
        <v>1.4930000000000001</v>
      </c>
      <c r="Y183">
        <v>0.69300000000000006</v>
      </c>
      <c r="Z183" t="s">
        <v>95</v>
      </c>
    </row>
    <row r="184" spans="1:26" x14ac:dyDescent="0.35">
      <c r="A184">
        <v>2017</v>
      </c>
      <c r="B184">
        <v>9</v>
      </c>
      <c r="C184" t="s">
        <v>101</v>
      </c>
      <c r="D184" t="s">
        <v>50</v>
      </c>
      <c r="E184" t="s">
        <v>25</v>
      </c>
      <c r="F184">
        <v>33.17</v>
      </c>
      <c r="G184">
        <v>33.5</v>
      </c>
      <c r="H184">
        <v>1.87</v>
      </c>
      <c r="I184">
        <v>1.87</v>
      </c>
      <c r="J184" s="1">
        <v>0.48399999999999999</v>
      </c>
      <c r="K184" s="1">
        <v>0.51600000000000001</v>
      </c>
      <c r="L184" s="1">
        <v>-9.4E-2</v>
      </c>
      <c r="M184" s="1">
        <v>-3.5999999999999997E-2</v>
      </c>
      <c r="N184" t="s">
        <v>99</v>
      </c>
      <c r="O184" s="1" t="s">
        <v>92</v>
      </c>
      <c r="P184" t="s">
        <v>92</v>
      </c>
      <c r="Q184" s="1" t="s">
        <v>93</v>
      </c>
      <c r="R184" s="1">
        <v>-1E-3</v>
      </c>
      <c r="S184">
        <v>42</v>
      </c>
      <c r="T184" t="s">
        <v>100</v>
      </c>
      <c r="U184">
        <v>1</v>
      </c>
      <c r="V184">
        <v>0</v>
      </c>
      <c r="W184" s="1">
        <v>0</v>
      </c>
      <c r="X184">
        <v>0</v>
      </c>
      <c r="Y184">
        <v>0</v>
      </c>
      <c r="Z184" t="s">
        <v>91</v>
      </c>
    </row>
    <row r="185" spans="1:26" x14ac:dyDescent="0.35">
      <c r="A185">
        <v>2018</v>
      </c>
      <c r="B185">
        <v>15</v>
      </c>
      <c r="C185" t="s">
        <v>101</v>
      </c>
      <c r="D185" t="s">
        <v>67</v>
      </c>
      <c r="E185" t="s">
        <v>63</v>
      </c>
      <c r="F185">
        <v>28.97</v>
      </c>
      <c r="G185">
        <v>28.5</v>
      </c>
      <c r="H185">
        <v>1.83</v>
      </c>
      <c r="I185">
        <v>1.91</v>
      </c>
      <c r="J185" s="1">
        <v>0.52100000000000002</v>
      </c>
      <c r="K185" s="1">
        <v>0.47899999999999998</v>
      </c>
      <c r="L185" s="1">
        <v>-4.3999999999999997E-2</v>
      </c>
      <c r="M185" s="1">
        <v>-8.5999999999999993E-2</v>
      </c>
      <c r="N185" t="s">
        <v>99</v>
      </c>
      <c r="O185" s="1" t="s">
        <v>92</v>
      </c>
      <c r="P185" t="s">
        <v>92</v>
      </c>
      <c r="Q185" s="1" t="s">
        <v>93</v>
      </c>
      <c r="R185" s="1">
        <v>-1E-3</v>
      </c>
      <c r="S185">
        <v>26</v>
      </c>
      <c r="T185" t="s">
        <v>100</v>
      </c>
      <c r="U185">
        <v>1</v>
      </c>
      <c r="V185">
        <v>0</v>
      </c>
      <c r="W185" s="1">
        <v>0</v>
      </c>
      <c r="X185">
        <v>0</v>
      </c>
      <c r="Y185">
        <v>0</v>
      </c>
      <c r="Z185" t="s">
        <v>91</v>
      </c>
    </row>
    <row r="186" spans="1:26" x14ac:dyDescent="0.35">
      <c r="A186">
        <v>2017</v>
      </c>
      <c r="B186">
        <v>8</v>
      </c>
      <c r="C186" t="s">
        <v>101</v>
      </c>
      <c r="D186" t="s">
        <v>20</v>
      </c>
      <c r="E186" t="s">
        <v>21</v>
      </c>
      <c r="F186">
        <v>34</v>
      </c>
      <c r="G186">
        <v>35.5</v>
      </c>
      <c r="H186">
        <v>1.87</v>
      </c>
      <c r="I186">
        <v>1.87</v>
      </c>
      <c r="J186" s="1">
        <v>0.436</v>
      </c>
      <c r="K186" s="1">
        <v>0.56399999999999995</v>
      </c>
      <c r="L186" s="1">
        <v>-0.184</v>
      </c>
      <c r="M186" s="1">
        <v>5.3999999999999999E-2</v>
      </c>
      <c r="N186" t="s">
        <v>94</v>
      </c>
      <c r="O186" s="1">
        <v>0.56399999999999995</v>
      </c>
      <c r="P186">
        <v>1.87</v>
      </c>
      <c r="Q186" s="1">
        <v>0.53500000000000003</v>
      </c>
      <c r="R186" s="1">
        <v>5.3999999999999999E-2</v>
      </c>
      <c r="S186">
        <v>15</v>
      </c>
      <c r="T186" t="s">
        <v>95</v>
      </c>
      <c r="U186">
        <v>1.87</v>
      </c>
      <c r="V186">
        <v>0.87</v>
      </c>
      <c r="W186" s="1">
        <v>0.4</v>
      </c>
      <c r="X186">
        <v>0.72399999999999998</v>
      </c>
      <c r="Y186">
        <v>0.32399999999999995</v>
      </c>
      <c r="Z186" t="s">
        <v>91</v>
      </c>
    </row>
    <row r="187" spans="1:26" x14ac:dyDescent="0.35">
      <c r="A187">
        <v>2018</v>
      </c>
      <c r="B187">
        <v>7</v>
      </c>
      <c r="C187" t="s">
        <v>101</v>
      </c>
      <c r="D187" t="s">
        <v>16</v>
      </c>
      <c r="E187" t="s">
        <v>17</v>
      </c>
      <c r="F187">
        <v>37.200000000000003</v>
      </c>
      <c r="G187">
        <v>38.5</v>
      </c>
      <c r="H187">
        <v>1.87</v>
      </c>
      <c r="I187">
        <v>1.87</v>
      </c>
      <c r="J187" s="1">
        <v>0.438</v>
      </c>
      <c r="K187" s="1">
        <v>0.56200000000000006</v>
      </c>
      <c r="L187" s="1">
        <v>-0.182</v>
      </c>
      <c r="M187" s="1">
        <v>5.0999999999999997E-2</v>
      </c>
      <c r="N187" t="s">
        <v>94</v>
      </c>
      <c r="O187" s="1">
        <v>0.56200000000000006</v>
      </c>
      <c r="P187">
        <v>1.87</v>
      </c>
      <c r="Q187" s="1">
        <v>0.53500000000000003</v>
      </c>
      <c r="R187" s="1">
        <v>5.0999999999999997E-2</v>
      </c>
      <c r="S187">
        <v>39</v>
      </c>
      <c r="T187" t="s">
        <v>91</v>
      </c>
      <c r="U187">
        <v>0</v>
      </c>
      <c r="V187">
        <v>-1</v>
      </c>
      <c r="W187" s="1">
        <v>0.4</v>
      </c>
      <c r="X187">
        <v>0</v>
      </c>
      <c r="Y187">
        <v>-0.4</v>
      </c>
      <c r="Z187" t="s">
        <v>91</v>
      </c>
    </row>
    <row r="188" spans="1:26" x14ac:dyDescent="0.35">
      <c r="A188">
        <v>2018</v>
      </c>
      <c r="B188">
        <v>15</v>
      </c>
      <c r="C188" t="s">
        <v>101</v>
      </c>
      <c r="D188" t="s">
        <v>28</v>
      </c>
      <c r="E188" t="s">
        <v>29</v>
      </c>
      <c r="F188">
        <v>35.51</v>
      </c>
      <c r="G188">
        <v>36.5</v>
      </c>
      <c r="H188">
        <v>1.87</v>
      </c>
      <c r="I188">
        <v>1.87</v>
      </c>
      <c r="J188" s="1">
        <v>0.45600000000000002</v>
      </c>
      <c r="K188" s="1">
        <v>0.54400000000000004</v>
      </c>
      <c r="L188" s="1">
        <v>-0.14799999999999999</v>
      </c>
      <c r="M188" s="1">
        <v>1.7999999999999999E-2</v>
      </c>
      <c r="N188" t="s">
        <v>94</v>
      </c>
      <c r="O188" s="1">
        <v>0.54400000000000004</v>
      </c>
      <c r="P188">
        <v>1.87</v>
      </c>
      <c r="Q188" s="1">
        <v>0.53500000000000003</v>
      </c>
      <c r="R188" s="1">
        <v>1.7999999999999999E-2</v>
      </c>
      <c r="S188">
        <v>21</v>
      </c>
      <c r="T188" t="s">
        <v>95</v>
      </c>
      <c r="U188">
        <v>1.87</v>
      </c>
      <c r="V188">
        <v>0.87</v>
      </c>
      <c r="W188" s="1">
        <v>0.1</v>
      </c>
      <c r="X188">
        <v>0.23799999999999996</v>
      </c>
      <c r="Y188">
        <v>0.13799999999999996</v>
      </c>
      <c r="Z188" t="s">
        <v>91</v>
      </c>
    </row>
    <row r="189" spans="1:26" x14ac:dyDescent="0.35">
      <c r="A189">
        <v>2017</v>
      </c>
      <c r="B189">
        <v>15</v>
      </c>
      <c r="C189" t="s">
        <v>101</v>
      </c>
      <c r="D189" t="s">
        <v>38</v>
      </c>
      <c r="E189" t="s">
        <v>39</v>
      </c>
      <c r="F189">
        <v>29.86</v>
      </c>
      <c r="G189">
        <v>30.5</v>
      </c>
      <c r="H189">
        <v>1.87</v>
      </c>
      <c r="I189">
        <v>1.87</v>
      </c>
      <c r="J189" s="1">
        <v>0.47099999999999997</v>
      </c>
      <c r="K189" s="1">
        <v>0.52900000000000003</v>
      </c>
      <c r="L189" s="1">
        <v>-0.11899999999999999</v>
      </c>
      <c r="M189" s="1">
        <v>-1.0999999999999999E-2</v>
      </c>
      <c r="N189" t="s">
        <v>99</v>
      </c>
      <c r="O189" s="1" t="s">
        <v>92</v>
      </c>
      <c r="P189" t="s">
        <v>92</v>
      </c>
      <c r="Q189" s="1" t="s">
        <v>93</v>
      </c>
      <c r="R189" s="1">
        <v>-1E-3</v>
      </c>
      <c r="S189">
        <v>46</v>
      </c>
      <c r="T189" t="s">
        <v>100</v>
      </c>
      <c r="U189">
        <v>1</v>
      </c>
      <c r="V189">
        <v>0</v>
      </c>
      <c r="W189" s="1">
        <v>0</v>
      </c>
      <c r="X189">
        <v>0</v>
      </c>
      <c r="Y189">
        <v>0</v>
      </c>
      <c r="Z189" t="s">
        <v>91</v>
      </c>
    </row>
    <row r="190" spans="1:26" x14ac:dyDescent="0.35">
      <c r="A190">
        <v>2018</v>
      </c>
      <c r="B190">
        <v>9</v>
      </c>
      <c r="C190" t="s">
        <v>101</v>
      </c>
      <c r="D190" t="s">
        <v>42</v>
      </c>
      <c r="E190" t="s">
        <v>43</v>
      </c>
      <c r="F190">
        <v>33</v>
      </c>
      <c r="G190">
        <v>32.5</v>
      </c>
      <c r="H190">
        <v>1.95</v>
      </c>
      <c r="I190">
        <v>1.8</v>
      </c>
      <c r="J190" s="1">
        <v>0.52300000000000002</v>
      </c>
      <c r="K190" s="1">
        <v>0.47699999999999998</v>
      </c>
      <c r="L190" s="1">
        <v>2.1000000000000001E-2</v>
      </c>
      <c r="M190" s="1">
        <v>-0.14099999999999999</v>
      </c>
      <c r="N190" t="s">
        <v>90</v>
      </c>
      <c r="O190" s="1">
        <v>0.52300000000000002</v>
      </c>
      <c r="P190">
        <v>1.95</v>
      </c>
      <c r="Q190" s="1">
        <v>0.51200000000000001</v>
      </c>
      <c r="R190" s="1">
        <v>2.1000000000000001E-2</v>
      </c>
      <c r="S190">
        <v>24</v>
      </c>
      <c r="T190" t="s">
        <v>91</v>
      </c>
      <c r="U190">
        <v>0</v>
      </c>
      <c r="V190">
        <v>-1</v>
      </c>
      <c r="W190" s="1">
        <v>0.1</v>
      </c>
      <c r="X190">
        <v>0</v>
      </c>
      <c r="Y190">
        <v>-0.1</v>
      </c>
      <c r="Z190" t="s">
        <v>91</v>
      </c>
    </row>
    <row r="191" spans="1:26" x14ac:dyDescent="0.35">
      <c r="A191">
        <v>2018</v>
      </c>
      <c r="B191">
        <v>11</v>
      </c>
      <c r="C191" t="s">
        <v>101</v>
      </c>
      <c r="D191" t="s">
        <v>51</v>
      </c>
      <c r="E191" t="s">
        <v>52</v>
      </c>
      <c r="F191">
        <v>32.15</v>
      </c>
      <c r="G191">
        <v>31.5</v>
      </c>
      <c r="H191">
        <v>1.87</v>
      </c>
      <c r="I191">
        <v>1.87</v>
      </c>
      <c r="J191" s="1">
        <v>0.53400000000000003</v>
      </c>
      <c r="K191" s="1">
        <v>0.46600000000000003</v>
      </c>
      <c r="L191" s="1">
        <v>-2E-3</v>
      </c>
      <c r="M191" s="1">
        <v>-0.128</v>
      </c>
      <c r="N191" t="s">
        <v>99</v>
      </c>
      <c r="O191" s="1" t="s">
        <v>92</v>
      </c>
      <c r="P191" t="s">
        <v>92</v>
      </c>
      <c r="Q191" s="1" t="s">
        <v>93</v>
      </c>
      <c r="R191" s="1">
        <v>-1E-3</v>
      </c>
      <c r="S191">
        <v>37</v>
      </c>
      <c r="T191" t="s">
        <v>100</v>
      </c>
      <c r="U191">
        <v>1</v>
      </c>
      <c r="V191">
        <v>0</v>
      </c>
      <c r="W191" s="1">
        <v>0</v>
      </c>
      <c r="X191">
        <v>0</v>
      </c>
      <c r="Y191">
        <v>0</v>
      </c>
      <c r="Z191" t="s">
        <v>91</v>
      </c>
    </row>
    <row r="192" spans="1:26" x14ac:dyDescent="0.35">
      <c r="A192">
        <v>2018</v>
      </c>
      <c r="B192">
        <v>5</v>
      </c>
      <c r="C192" t="s">
        <v>101</v>
      </c>
      <c r="D192" t="s">
        <v>67</v>
      </c>
      <c r="E192" t="s">
        <v>63</v>
      </c>
      <c r="F192">
        <v>30.95</v>
      </c>
      <c r="G192">
        <v>30.5</v>
      </c>
      <c r="H192">
        <v>1.87</v>
      </c>
      <c r="I192">
        <v>1.87</v>
      </c>
      <c r="J192" s="1">
        <v>0.52</v>
      </c>
      <c r="K192" s="1">
        <v>0.48</v>
      </c>
      <c r="L192" s="1">
        <v>-2.8000000000000001E-2</v>
      </c>
      <c r="M192" s="1">
        <v>-0.10299999999999999</v>
      </c>
      <c r="N192" t="s">
        <v>99</v>
      </c>
      <c r="O192" s="1" t="s">
        <v>92</v>
      </c>
      <c r="P192" t="s">
        <v>92</v>
      </c>
      <c r="Q192" s="1" t="s">
        <v>93</v>
      </c>
      <c r="R192" s="1">
        <v>-1E-3</v>
      </c>
      <c r="S192">
        <v>19</v>
      </c>
      <c r="T192" t="s">
        <v>100</v>
      </c>
      <c r="U192">
        <v>1</v>
      </c>
      <c r="V192">
        <v>0</v>
      </c>
      <c r="W192" s="1">
        <v>0</v>
      </c>
      <c r="X192">
        <v>0</v>
      </c>
      <c r="Y192">
        <v>0</v>
      </c>
      <c r="Z192" t="s">
        <v>91</v>
      </c>
    </row>
    <row r="193" spans="1:26" x14ac:dyDescent="0.35">
      <c r="A193">
        <v>2018</v>
      </c>
      <c r="B193">
        <v>16</v>
      </c>
      <c r="C193" t="s">
        <v>101</v>
      </c>
      <c r="D193" t="s">
        <v>30</v>
      </c>
      <c r="E193" t="s">
        <v>31</v>
      </c>
      <c r="F193">
        <v>33.83</v>
      </c>
      <c r="G193">
        <v>35.5</v>
      </c>
      <c r="H193">
        <v>2.1</v>
      </c>
      <c r="I193">
        <v>1.71</v>
      </c>
      <c r="J193" s="1">
        <v>0.42399999999999999</v>
      </c>
      <c r="K193" s="1">
        <v>0.57599999999999996</v>
      </c>
      <c r="L193" s="1">
        <v>-0.109</v>
      </c>
      <c r="M193" s="1">
        <v>-1.2999999999999999E-2</v>
      </c>
      <c r="N193" t="s">
        <v>99</v>
      </c>
      <c r="O193" s="1" t="s">
        <v>92</v>
      </c>
      <c r="P193" t="s">
        <v>92</v>
      </c>
      <c r="Q193" s="1" t="s">
        <v>93</v>
      </c>
      <c r="R193" s="1">
        <v>-1E-3</v>
      </c>
      <c r="S193">
        <v>24</v>
      </c>
      <c r="T193" t="s">
        <v>100</v>
      </c>
      <c r="U193">
        <v>1</v>
      </c>
      <c r="V193">
        <v>0</v>
      </c>
      <c r="W193" s="1">
        <v>0</v>
      </c>
      <c r="X193">
        <v>0</v>
      </c>
      <c r="Y193">
        <v>0</v>
      </c>
      <c r="Z193" t="s">
        <v>91</v>
      </c>
    </row>
    <row r="194" spans="1:26" x14ac:dyDescent="0.35">
      <c r="A194">
        <v>2018</v>
      </c>
      <c r="B194">
        <v>15</v>
      </c>
      <c r="C194" t="s">
        <v>101</v>
      </c>
      <c r="D194" t="s">
        <v>42</v>
      </c>
      <c r="E194" t="s">
        <v>43</v>
      </c>
      <c r="F194">
        <v>31.31</v>
      </c>
      <c r="G194">
        <v>31.5</v>
      </c>
      <c r="H194">
        <v>2</v>
      </c>
      <c r="I194">
        <v>1.77</v>
      </c>
      <c r="J194" s="1">
        <v>0.49099999999999999</v>
      </c>
      <c r="K194" s="1">
        <v>0.50900000000000001</v>
      </c>
      <c r="L194" s="1">
        <v>-1.7000000000000001E-2</v>
      </c>
      <c r="M194" s="1">
        <v>-0.1</v>
      </c>
      <c r="N194" t="s">
        <v>99</v>
      </c>
      <c r="O194" s="1" t="s">
        <v>92</v>
      </c>
      <c r="P194" t="s">
        <v>92</v>
      </c>
      <c r="Q194" s="1" t="s">
        <v>93</v>
      </c>
      <c r="R194" s="1">
        <v>-1E-3</v>
      </c>
      <c r="S194">
        <v>28</v>
      </c>
      <c r="T194" t="s">
        <v>100</v>
      </c>
      <c r="U194">
        <v>1</v>
      </c>
      <c r="V194">
        <v>0</v>
      </c>
      <c r="W194" s="1">
        <v>0</v>
      </c>
      <c r="X194">
        <v>0</v>
      </c>
      <c r="Y194">
        <v>0</v>
      </c>
      <c r="Z194" t="s">
        <v>91</v>
      </c>
    </row>
    <row r="195" spans="1:26" x14ac:dyDescent="0.35">
      <c r="A195">
        <v>2018</v>
      </c>
      <c r="B195">
        <v>6</v>
      </c>
      <c r="C195" t="s">
        <v>101</v>
      </c>
      <c r="D195" t="s">
        <v>46</v>
      </c>
      <c r="E195" t="s">
        <v>47</v>
      </c>
      <c r="F195">
        <v>38.56</v>
      </c>
      <c r="G195">
        <v>37.5</v>
      </c>
      <c r="H195">
        <v>1.8</v>
      </c>
      <c r="I195">
        <v>1.95</v>
      </c>
      <c r="J195" s="1">
        <v>0.54700000000000004</v>
      </c>
      <c r="K195" s="1">
        <v>0.45300000000000001</v>
      </c>
      <c r="L195" s="1">
        <v>-1.4999999999999999E-2</v>
      </c>
      <c r="M195" s="1">
        <v>-0.11600000000000001</v>
      </c>
      <c r="N195" t="s">
        <v>99</v>
      </c>
      <c r="O195" s="1" t="s">
        <v>92</v>
      </c>
      <c r="P195" t="s">
        <v>92</v>
      </c>
      <c r="Q195" s="1" t="s">
        <v>93</v>
      </c>
      <c r="R195" s="1">
        <v>-1E-3</v>
      </c>
      <c r="S195">
        <v>31</v>
      </c>
      <c r="T195" t="s">
        <v>100</v>
      </c>
      <c r="U195">
        <v>1</v>
      </c>
      <c r="V195">
        <v>0</v>
      </c>
      <c r="W195" s="1">
        <v>0</v>
      </c>
      <c r="X195">
        <v>0</v>
      </c>
      <c r="Y195">
        <v>0</v>
      </c>
      <c r="Z195" t="s">
        <v>91</v>
      </c>
    </row>
    <row r="196" spans="1:26" x14ac:dyDescent="0.35">
      <c r="A196">
        <v>2018</v>
      </c>
      <c r="B196">
        <v>15</v>
      </c>
      <c r="C196" t="s">
        <v>101</v>
      </c>
      <c r="D196" t="s">
        <v>46</v>
      </c>
      <c r="E196" t="s">
        <v>47</v>
      </c>
      <c r="F196">
        <v>35.79</v>
      </c>
      <c r="G196">
        <v>33.5</v>
      </c>
      <c r="H196">
        <v>1.87</v>
      </c>
      <c r="I196">
        <v>1.87</v>
      </c>
      <c r="J196" s="1">
        <v>0.60199999999999998</v>
      </c>
      <c r="K196" s="1">
        <v>0.39800000000000002</v>
      </c>
      <c r="L196" s="1">
        <v>0.126</v>
      </c>
      <c r="M196" s="1">
        <v>-0.25600000000000001</v>
      </c>
      <c r="N196" t="s">
        <v>90</v>
      </c>
      <c r="O196" s="1">
        <v>0.60199999999999998</v>
      </c>
      <c r="P196">
        <v>1.87</v>
      </c>
      <c r="Q196" s="1">
        <v>0.53500000000000003</v>
      </c>
      <c r="R196" s="1">
        <v>0.126</v>
      </c>
      <c r="S196">
        <v>38</v>
      </c>
      <c r="T196" t="s">
        <v>95</v>
      </c>
      <c r="U196">
        <v>1.87</v>
      </c>
      <c r="V196">
        <v>0.87</v>
      </c>
      <c r="W196" s="1">
        <v>0.89999999999999991</v>
      </c>
      <c r="X196">
        <v>1.6900000000000002</v>
      </c>
      <c r="Y196">
        <v>0.79000000000000026</v>
      </c>
      <c r="Z196" t="s">
        <v>95</v>
      </c>
    </row>
    <row r="197" spans="1:26" x14ac:dyDescent="0.35">
      <c r="A197">
        <v>2017</v>
      </c>
      <c r="B197">
        <v>7</v>
      </c>
      <c r="C197" t="s">
        <v>101</v>
      </c>
      <c r="D197" t="s">
        <v>53</v>
      </c>
      <c r="E197" t="s">
        <v>54</v>
      </c>
      <c r="F197">
        <v>39.19</v>
      </c>
      <c r="G197">
        <v>37.5</v>
      </c>
      <c r="H197">
        <v>1.87</v>
      </c>
      <c r="I197">
        <v>1.87</v>
      </c>
      <c r="J197" s="1">
        <v>0.57399999999999995</v>
      </c>
      <c r="K197" s="1">
        <v>0.42599999999999999</v>
      </c>
      <c r="L197" s="1">
        <v>7.3999999999999996E-2</v>
      </c>
      <c r="M197" s="1">
        <v>-0.20399999999999999</v>
      </c>
      <c r="N197" t="s">
        <v>90</v>
      </c>
      <c r="O197" s="1">
        <v>0.57399999999999995</v>
      </c>
      <c r="P197">
        <v>1.87</v>
      </c>
      <c r="Q197" s="1">
        <v>0.53500000000000003</v>
      </c>
      <c r="R197" s="1">
        <v>7.3999999999999996E-2</v>
      </c>
      <c r="S197">
        <v>29</v>
      </c>
      <c r="T197" t="s">
        <v>91</v>
      </c>
      <c r="U197">
        <v>0</v>
      </c>
      <c r="V197">
        <v>-1</v>
      </c>
      <c r="W197" s="1">
        <v>0.5</v>
      </c>
      <c r="X197">
        <v>0</v>
      </c>
      <c r="Y197">
        <v>-0.5</v>
      </c>
      <c r="Z197" t="s">
        <v>91</v>
      </c>
    </row>
    <row r="198" spans="1:26" x14ac:dyDescent="0.35">
      <c r="A198">
        <v>2017</v>
      </c>
      <c r="B198">
        <v>13</v>
      </c>
      <c r="C198" t="s">
        <v>101</v>
      </c>
      <c r="D198" t="s">
        <v>18</v>
      </c>
      <c r="E198" t="s">
        <v>19</v>
      </c>
      <c r="F198">
        <v>36.06</v>
      </c>
      <c r="G198">
        <v>34.5</v>
      </c>
      <c r="H198">
        <v>1.87</v>
      </c>
      <c r="I198">
        <v>1.87</v>
      </c>
      <c r="J198" s="1">
        <v>0.56999999999999995</v>
      </c>
      <c r="K198" s="1">
        <v>0.43</v>
      </c>
      <c r="L198" s="1">
        <v>6.6000000000000003E-2</v>
      </c>
      <c r="M198" s="1">
        <v>-0.19600000000000001</v>
      </c>
      <c r="N198" t="s">
        <v>90</v>
      </c>
      <c r="O198" s="1">
        <v>0.56999999999999995</v>
      </c>
      <c r="P198">
        <v>1.87</v>
      </c>
      <c r="Q198" s="1">
        <v>0.53500000000000003</v>
      </c>
      <c r="R198" s="1">
        <v>6.6000000000000003E-2</v>
      </c>
      <c r="S198">
        <v>34</v>
      </c>
      <c r="T198" t="s">
        <v>91</v>
      </c>
      <c r="U198">
        <v>0</v>
      </c>
      <c r="V198">
        <v>-1</v>
      </c>
      <c r="W198" s="1">
        <v>0.5</v>
      </c>
      <c r="X198">
        <v>0</v>
      </c>
      <c r="Y198">
        <v>-0.5</v>
      </c>
      <c r="Z198" t="s">
        <v>91</v>
      </c>
    </row>
    <row r="199" spans="1:26" x14ac:dyDescent="0.35">
      <c r="A199">
        <v>2018</v>
      </c>
      <c r="B199">
        <v>13</v>
      </c>
      <c r="C199" t="s">
        <v>101</v>
      </c>
      <c r="D199" t="s">
        <v>22</v>
      </c>
      <c r="E199" t="s">
        <v>23</v>
      </c>
      <c r="F199">
        <v>34.68</v>
      </c>
      <c r="G199">
        <v>34.5</v>
      </c>
      <c r="H199">
        <v>1.87</v>
      </c>
      <c r="I199">
        <v>1.87</v>
      </c>
      <c r="J199" s="1">
        <v>0.50900000000000001</v>
      </c>
      <c r="K199" s="1">
        <v>0.49099999999999999</v>
      </c>
      <c r="L199" s="1">
        <v>-4.9000000000000002E-2</v>
      </c>
      <c r="M199" s="1">
        <v>-8.1000000000000003E-2</v>
      </c>
      <c r="N199" t="s">
        <v>99</v>
      </c>
      <c r="O199" s="1" t="s">
        <v>92</v>
      </c>
      <c r="P199" t="s">
        <v>92</v>
      </c>
      <c r="Q199" s="1" t="s">
        <v>93</v>
      </c>
      <c r="R199" s="1">
        <v>-1E-3</v>
      </c>
      <c r="S199">
        <v>21</v>
      </c>
      <c r="T199" t="s">
        <v>100</v>
      </c>
      <c r="U199">
        <v>1</v>
      </c>
      <c r="V199">
        <v>0</v>
      </c>
      <c r="W199" s="1">
        <v>0</v>
      </c>
      <c r="X199">
        <v>0</v>
      </c>
      <c r="Y199">
        <v>0</v>
      </c>
      <c r="Z199" t="s">
        <v>91</v>
      </c>
    </row>
    <row r="200" spans="1:26" x14ac:dyDescent="0.35">
      <c r="A200">
        <v>2018</v>
      </c>
      <c r="B200">
        <v>6</v>
      </c>
      <c r="C200" t="s">
        <v>101</v>
      </c>
      <c r="D200" t="s">
        <v>40</v>
      </c>
      <c r="E200" t="s">
        <v>41</v>
      </c>
      <c r="F200">
        <v>39.58</v>
      </c>
      <c r="G200">
        <v>39.5</v>
      </c>
      <c r="H200">
        <v>1.87</v>
      </c>
      <c r="I200">
        <v>1.87</v>
      </c>
      <c r="J200" s="1">
        <v>0.503</v>
      </c>
      <c r="K200" s="1">
        <v>0.497</v>
      </c>
      <c r="L200" s="1">
        <v>-5.8999999999999997E-2</v>
      </c>
      <c r="M200" s="1">
        <v>-7.0999999999999994E-2</v>
      </c>
      <c r="N200" t="s">
        <v>99</v>
      </c>
      <c r="O200" s="1" t="s">
        <v>92</v>
      </c>
      <c r="P200" t="s">
        <v>92</v>
      </c>
      <c r="Q200" s="1" t="s">
        <v>93</v>
      </c>
      <c r="R200" s="1">
        <v>-1E-3</v>
      </c>
      <c r="S200">
        <v>43</v>
      </c>
      <c r="T200" t="s">
        <v>100</v>
      </c>
      <c r="U200">
        <v>1</v>
      </c>
      <c r="V200">
        <v>0</v>
      </c>
      <c r="W200" s="1">
        <v>0</v>
      </c>
      <c r="X200">
        <v>0</v>
      </c>
      <c r="Y200">
        <v>0</v>
      </c>
      <c r="Z200" t="s">
        <v>91</v>
      </c>
    </row>
    <row r="201" spans="1:26" x14ac:dyDescent="0.35">
      <c r="A201">
        <v>2018</v>
      </c>
      <c r="B201">
        <v>14</v>
      </c>
      <c r="C201" t="s">
        <v>101</v>
      </c>
      <c r="D201" t="s">
        <v>51</v>
      </c>
      <c r="E201" t="s">
        <v>52</v>
      </c>
      <c r="F201">
        <v>32.72</v>
      </c>
      <c r="G201">
        <v>33.5</v>
      </c>
      <c r="H201">
        <v>1.83</v>
      </c>
      <c r="I201">
        <v>1.91</v>
      </c>
      <c r="J201" s="1">
        <v>0.46</v>
      </c>
      <c r="K201" s="1">
        <v>0.54</v>
      </c>
      <c r="L201" s="1">
        <v>-0.157</v>
      </c>
      <c r="M201" s="1">
        <v>3.1E-2</v>
      </c>
      <c r="N201" t="s">
        <v>94</v>
      </c>
      <c r="O201" s="1">
        <v>0.54</v>
      </c>
      <c r="P201">
        <v>1.91</v>
      </c>
      <c r="Q201" s="1">
        <v>0.52400000000000002</v>
      </c>
      <c r="R201" s="1">
        <v>3.1E-2</v>
      </c>
      <c r="S201">
        <v>42</v>
      </c>
      <c r="T201" t="s">
        <v>91</v>
      </c>
      <c r="U201">
        <v>0</v>
      </c>
      <c r="V201">
        <v>-1</v>
      </c>
      <c r="W201" s="1">
        <v>0.2</v>
      </c>
      <c r="X201">
        <v>0</v>
      </c>
      <c r="Y201">
        <v>-0.2</v>
      </c>
      <c r="Z201" t="s">
        <v>91</v>
      </c>
    </row>
    <row r="202" spans="1:26" x14ac:dyDescent="0.35">
      <c r="A202">
        <v>2017</v>
      </c>
      <c r="B202">
        <v>9</v>
      </c>
      <c r="C202" t="s">
        <v>101</v>
      </c>
      <c r="D202" t="s">
        <v>58</v>
      </c>
      <c r="E202" t="s">
        <v>59</v>
      </c>
      <c r="F202">
        <v>34.07</v>
      </c>
      <c r="G202">
        <v>32.5</v>
      </c>
      <c r="H202">
        <v>1.87</v>
      </c>
      <c r="I202">
        <v>1.87</v>
      </c>
      <c r="J202" s="1">
        <v>0.57699999999999996</v>
      </c>
      <c r="K202" s="1">
        <v>0.42299999999999999</v>
      </c>
      <c r="L202" s="1">
        <v>7.9000000000000001E-2</v>
      </c>
      <c r="M202" s="1">
        <v>-0.20899999999999999</v>
      </c>
      <c r="N202" t="s">
        <v>90</v>
      </c>
      <c r="O202" s="1">
        <v>0.57699999999999996</v>
      </c>
      <c r="P202">
        <v>1.87</v>
      </c>
      <c r="Q202" s="1">
        <v>0.53500000000000003</v>
      </c>
      <c r="R202" s="1">
        <v>7.9000000000000001E-2</v>
      </c>
      <c r="S202">
        <v>34</v>
      </c>
      <c r="T202" t="s">
        <v>95</v>
      </c>
      <c r="U202">
        <v>1.87</v>
      </c>
      <c r="V202">
        <v>0.87</v>
      </c>
      <c r="W202" s="1">
        <v>0.6</v>
      </c>
      <c r="X202">
        <v>1.0589999999999999</v>
      </c>
      <c r="Y202">
        <v>0.45899999999999996</v>
      </c>
      <c r="Z202" t="s">
        <v>91</v>
      </c>
    </row>
    <row r="203" spans="1:26" x14ac:dyDescent="0.35">
      <c r="A203">
        <v>2017</v>
      </c>
      <c r="B203">
        <v>15</v>
      </c>
      <c r="C203" t="s">
        <v>101</v>
      </c>
      <c r="D203" t="s">
        <v>34</v>
      </c>
      <c r="E203" t="s">
        <v>35</v>
      </c>
      <c r="F203">
        <v>31.68</v>
      </c>
      <c r="G203">
        <v>31.5</v>
      </c>
      <c r="H203">
        <v>1.87</v>
      </c>
      <c r="I203">
        <v>1.87</v>
      </c>
      <c r="J203" s="1">
        <v>0.50800000000000001</v>
      </c>
      <c r="K203" s="1">
        <v>0.49199999999999999</v>
      </c>
      <c r="L203" s="1">
        <v>-0.05</v>
      </c>
      <c r="M203" s="1">
        <v>-8.1000000000000003E-2</v>
      </c>
      <c r="N203" t="s">
        <v>99</v>
      </c>
      <c r="O203" s="1" t="s">
        <v>92</v>
      </c>
      <c r="P203" t="s">
        <v>92</v>
      </c>
      <c r="Q203" s="1" t="s">
        <v>93</v>
      </c>
      <c r="R203" s="1">
        <v>-1E-3</v>
      </c>
      <c r="S203">
        <v>33</v>
      </c>
      <c r="T203" t="s">
        <v>100</v>
      </c>
      <c r="U203">
        <v>1</v>
      </c>
      <c r="V203">
        <v>0</v>
      </c>
      <c r="W203" s="1">
        <v>0</v>
      </c>
      <c r="X203">
        <v>0</v>
      </c>
      <c r="Y203">
        <v>0</v>
      </c>
      <c r="Z203" t="s">
        <v>91</v>
      </c>
    </row>
    <row r="204" spans="1:26" x14ac:dyDescent="0.35">
      <c r="A204">
        <v>2017</v>
      </c>
      <c r="B204">
        <v>6</v>
      </c>
      <c r="C204" t="s">
        <v>101</v>
      </c>
      <c r="D204" t="s">
        <v>65</v>
      </c>
      <c r="E204" t="s">
        <v>66</v>
      </c>
      <c r="F204">
        <v>35.33</v>
      </c>
      <c r="G204">
        <v>37.5</v>
      </c>
      <c r="H204">
        <v>1.87</v>
      </c>
      <c r="I204">
        <v>1.87</v>
      </c>
      <c r="J204" s="1">
        <v>0.4</v>
      </c>
      <c r="K204" s="1">
        <v>0.6</v>
      </c>
      <c r="L204" s="1">
        <v>-0.253</v>
      </c>
      <c r="M204" s="1">
        <v>0.123</v>
      </c>
      <c r="N204" t="s">
        <v>94</v>
      </c>
      <c r="O204" s="1">
        <v>0.6</v>
      </c>
      <c r="P204">
        <v>1.87</v>
      </c>
      <c r="Q204" s="1">
        <v>0.53500000000000003</v>
      </c>
      <c r="R204" s="1">
        <v>0.123</v>
      </c>
      <c r="S204">
        <v>52</v>
      </c>
      <c r="T204" t="s">
        <v>91</v>
      </c>
      <c r="U204">
        <v>0</v>
      </c>
      <c r="V204">
        <v>-1</v>
      </c>
      <c r="W204" s="1">
        <v>0.89999999999999991</v>
      </c>
      <c r="X204">
        <v>0</v>
      </c>
      <c r="Y204">
        <v>-0.89999999999999991</v>
      </c>
      <c r="Z204" t="s">
        <v>95</v>
      </c>
    </row>
    <row r="205" spans="1:26" x14ac:dyDescent="0.35">
      <c r="A205">
        <v>2018</v>
      </c>
      <c r="B205">
        <v>14</v>
      </c>
      <c r="C205" t="s">
        <v>101</v>
      </c>
      <c r="D205" t="s">
        <v>53</v>
      </c>
      <c r="E205" t="s">
        <v>54</v>
      </c>
      <c r="F205">
        <v>36.1</v>
      </c>
      <c r="G205">
        <v>36.5</v>
      </c>
      <c r="H205">
        <v>1.87</v>
      </c>
      <c r="I205">
        <v>1.87</v>
      </c>
      <c r="J205" s="1">
        <v>0.48199999999999998</v>
      </c>
      <c r="K205" s="1">
        <v>0.51800000000000002</v>
      </c>
      <c r="L205" s="1">
        <v>-9.9000000000000005E-2</v>
      </c>
      <c r="M205" s="1">
        <v>-3.2000000000000001E-2</v>
      </c>
      <c r="N205" t="s">
        <v>99</v>
      </c>
      <c r="O205" s="1" t="s">
        <v>92</v>
      </c>
      <c r="P205" t="s">
        <v>92</v>
      </c>
      <c r="Q205" s="1" t="s">
        <v>93</v>
      </c>
      <c r="R205" s="1">
        <v>-1E-3</v>
      </c>
      <c r="S205">
        <v>43</v>
      </c>
      <c r="T205" t="s">
        <v>100</v>
      </c>
      <c r="U205">
        <v>1</v>
      </c>
      <c r="V205">
        <v>0</v>
      </c>
      <c r="W205" s="1">
        <v>0</v>
      </c>
      <c r="X205">
        <v>0</v>
      </c>
      <c r="Y205">
        <v>0</v>
      </c>
      <c r="Z205" t="s">
        <v>91</v>
      </c>
    </row>
    <row r="206" spans="1:26" x14ac:dyDescent="0.35">
      <c r="A206">
        <v>2018</v>
      </c>
      <c r="B206">
        <v>7</v>
      </c>
      <c r="C206" t="s">
        <v>101</v>
      </c>
      <c r="D206" t="s">
        <v>40</v>
      </c>
      <c r="E206" t="s">
        <v>41</v>
      </c>
      <c r="F206">
        <v>39.31</v>
      </c>
      <c r="G206">
        <v>39.5</v>
      </c>
      <c r="H206">
        <v>1.77</v>
      </c>
      <c r="I206">
        <v>2</v>
      </c>
      <c r="J206" s="1">
        <v>0.49199999999999999</v>
      </c>
      <c r="K206" s="1">
        <v>0.50800000000000001</v>
      </c>
      <c r="L206" s="1">
        <v>-0.13</v>
      </c>
      <c r="M206" s="1">
        <v>1.6E-2</v>
      </c>
      <c r="N206" t="s">
        <v>94</v>
      </c>
      <c r="O206" s="1">
        <v>0.50800000000000001</v>
      </c>
      <c r="P206">
        <v>2</v>
      </c>
      <c r="Q206" s="1">
        <v>0.5</v>
      </c>
      <c r="R206" s="1">
        <v>1.6E-2</v>
      </c>
      <c r="S206">
        <v>23</v>
      </c>
      <c r="T206" t="s">
        <v>95</v>
      </c>
      <c r="U206">
        <v>2</v>
      </c>
      <c r="V206">
        <v>1</v>
      </c>
      <c r="W206" s="1">
        <v>0.1</v>
      </c>
      <c r="X206">
        <v>0.20466666666666666</v>
      </c>
      <c r="Y206">
        <v>0.10466666666666666</v>
      </c>
      <c r="Z206" t="s">
        <v>91</v>
      </c>
    </row>
    <row r="207" spans="1:26" x14ac:dyDescent="0.35">
      <c r="A207">
        <v>2018</v>
      </c>
      <c r="B207">
        <v>12</v>
      </c>
      <c r="C207" t="s">
        <v>101</v>
      </c>
      <c r="D207" t="s">
        <v>48</v>
      </c>
      <c r="E207" t="s">
        <v>49</v>
      </c>
      <c r="F207">
        <v>31.93</v>
      </c>
      <c r="G207">
        <v>29</v>
      </c>
      <c r="H207">
        <v>1.87</v>
      </c>
      <c r="I207">
        <v>1.87</v>
      </c>
      <c r="J207" s="1">
        <v>0.64600000000000002</v>
      </c>
      <c r="K207" s="1">
        <v>0.35399999999999998</v>
      </c>
      <c r="L207" s="1">
        <v>0.20799999999999999</v>
      </c>
      <c r="M207" s="1">
        <v>-0.33800000000000002</v>
      </c>
      <c r="N207" t="s">
        <v>90</v>
      </c>
      <c r="O207" s="1">
        <v>0.64600000000000002</v>
      </c>
      <c r="P207">
        <v>1.87</v>
      </c>
      <c r="Q207" s="1">
        <v>0.53500000000000003</v>
      </c>
      <c r="R207" s="1">
        <v>0.20799999999999999</v>
      </c>
      <c r="S207">
        <v>31</v>
      </c>
      <c r="T207" t="s">
        <v>95</v>
      </c>
      <c r="U207">
        <v>1.87</v>
      </c>
      <c r="V207">
        <v>0.87</v>
      </c>
      <c r="W207" s="1">
        <v>1.5</v>
      </c>
      <c r="X207">
        <v>2.7953333333333332</v>
      </c>
      <c r="Y207">
        <v>1.2953333333333332</v>
      </c>
      <c r="Z207" t="s">
        <v>91</v>
      </c>
    </row>
    <row r="208" spans="1:26" x14ac:dyDescent="0.35">
      <c r="A208">
        <v>2018</v>
      </c>
      <c r="B208">
        <v>5</v>
      </c>
      <c r="C208" t="s">
        <v>101</v>
      </c>
      <c r="D208" t="s">
        <v>30</v>
      </c>
      <c r="E208" t="s">
        <v>31</v>
      </c>
      <c r="F208">
        <v>34.54</v>
      </c>
      <c r="G208">
        <v>34.5</v>
      </c>
      <c r="H208">
        <v>1.87</v>
      </c>
      <c r="I208">
        <v>1.87</v>
      </c>
      <c r="J208" s="1">
        <v>0.502</v>
      </c>
      <c r="K208" s="1">
        <v>0.498</v>
      </c>
      <c r="L208" s="1">
        <v>-6.2E-2</v>
      </c>
      <c r="M208" s="1">
        <v>-6.9000000000000006E-2</v>
      </c>
      <c r="N208" t="s">
        <v>99</v>
      </c>
      <c r="O208" s="1" t="s">
        <v>92</v>
      </c>
      <c r="P208" t="s">
        <v>92</v>
      </c>
      <c r="Q208" s="1" t="s">
        <v>93</v>
      </c>
      <c r="R208" s="1">
        <v>-1E-3</v>
      </c>
      <c r="S208">
        <v>32</v>
      </c>
      <c r="T208" t="s">
        <v>100</v>
      </c>
      <c r="U208">
        <v>1</v>
      </c>
      <c r="V208">
        <v>0</v>
      </c>
      <c r="W208" s="1">
        <v>0</v>
      </c>
      <c r="X208">
        <v>0</v>
      </c>
      <c r="Y208">
        <v>0</v>
      </c>
      <c r="Z208" t="s">
        <v>91</v>
      </c>
    </row>
    <row r="209" spans="1:26" x14ac:dyDescent="0.35">
      <c r="A209">
        <v>2017</v>
      </c>
      <c r="B209">
        <v>6</v>
      </c>
      <c r="C209" t="s">
        <v>101</v>
      </c>
      <c r="D209" t="s">
        <v>18</v>
      </c>
      <c r="E209" t="s">
        <v>19</v>
      </c>
      <c r="F209">
        <v>37.92</v>
      </c>
      <c r="G209">
        <v>40.5</v>
      </c>
      <c r="H209">
        <v>1.87</v>
      </c>
      <c r="I209">
        <v>1.87</v>
      </c>
      <c r="J209" s="1">
        <v>0.38500000000000001</v>
      </c>
      <c r="K209" s="1">
        <v>0.61499999999999999</v>
      </c>
      <c r="L209" s="1">
        <v>-0.28000000000000003</v>
      </c>
      <c r="M209" s="1">
        <v>0.14899999999999999</v>
      </c>
      <c r="N209" t="s">
        <v>94</v>
      </c>
      <c r="O209" s="1">
        <v>0.61499999999999999</v>
      </c>
      <c r="P209">
        <v>1.87</v>
      </c>
      <c r="Q209" s="1">
        <v>0.53500000000000003</v>
      </c>
      <c r="R209" s="1">
        <v>0.14899999999999999</v>
      </c>
      <c r="S209">
        <v>31</v>
      </c>
      <c r="T209" t="s">
        <v>95</v>
      </c>
      <c r="U209">
        <v>1.87</v>
      </c>
      <c r="V209">
        <v>0.87</v>
      </c>
      <c r="W209" s="1">
        <v>1.0999999999999999</v>
      </c>
      <c r="X209">
        <v>2.0063333333333331</v>
      </c>
      <c r="Y209">
        <v>0.90633333333333321</v>
      </c>
      <c r="Z209" t="s">
        <v>95</v>
      </c>
    </row>
    <row r="210" spans="1:26" x14ac:dyDescent="0.35">
      <c r="A210">
        <v>2017</v>
      </c>
      <c r="B210">
        <v>12</v>
      </c>
      <c r="C210" t="s">
        <v>101</v>
      </c>
      <c r="D210" t="s">
        <v>32</v>
      </c>
      <c r="E210" t="s">
        <v>33</v>
      </c>
      <c r="F210">
        <v>36.369999999999997</v>
      </c>
      <c r="G210">
        <v>35.5</v>
      </c>
      <c r="H210">
        <v>1.87</v>
      </c>
      <c r="I210">
        <v>1.87</v>
      </c>
      <c r="J210" s="1">
        <v>0.53900000000000003</v>
      </c>
      <c r="K210" s="1">
        <v>0.46100000000000002</v>
      </c>
      <c r="L210" s="1">
        <v>8.0000000000000002E-3</v>
      </c>
      <c r="M210" s="1">
        <v>-0.13800000000000001</v>
      </c>
      <c r="N210" t="s">
        <v>90</v>
      </c>
      <c r="O210" s="1">
        <v>0.53900000000000003</v>
      </c>
      <c r="P210">
        <v>1.87</v>
      </c>
      <c r="Q210" s="1">
        <v>0.53500000000000003</v>
      </c>
      <c r="R210" s="1">
        <v>8.0000000000000002E-3</v>
      </c>
      <c r="S210">
        <v>33</v>
      </c>
      <c r="T210" t="s">
        <v>91</v>
      </c>
      <c r="U210">
        <v>0</v>
      </c>
      <c r="V210">
        <v>-1</v>
      </c>
      <c r="W210" s="1">
        <v>0.1</v>
      </c>
      <c r="X210">
        <v>0</v>
      </c>
      <c r="Y210">
        <v>-0.1</v>
      </c>
      <c r="Z210" t="s">
        <v>91</v>
      </c>
    </row>
    <row r="211" spans="1:26" x14ac:dyDescent="0.35">
      <c r="A211">
        <v>2018</v>
      </c>
      <c r="B211">
        <v>16</v>
      </c>
      <c r="C211" t="s">
        <v>101</v>
      </c>
      <c r="D211" t="s">
        <v>53</v>
      </c>
      <c r="E211" t="s">
        <v>54</v>
      </c>
      <c r="F211">
        <v>36.380000000000003</v>
      </c>
      <c r="G211">
        <v>34.5</v>
      </c>
      <c r="H211">
        <v>1.8</v>
      </c>
      <c r="I211">
        <v>1.95</v>
      </c>
      <c r="J211" s="1">
        <v>0.58399999999999996</v>
      </c>
      <c r="K211" s="1">
        <v>0.41599999999999998</v>
      </c>
      <c r="L211" s="1">
        <v>5.0999999999999997E-2</v>
      </c>
      <c r="M211" s="1">
        <v>-0.188</v>
      </c>
      <c r="N211" t="s">
        <v>90</v>
      </c>
      <c r="O211" s="1">
        <v>0.58399999999999996</v>
      </c>
      <c r="P211">
        <v>1.8</v>
      </c>
      <c r="Q211" s="1">
        <v>0.55600000000000005</v>
      </c>
      <c r="R211" s="1">
        <v>5.0999999999999997E-2</v>
      </c>
      <c r="S211">
        <v>24</v>
      </c>
      <c r="T211" t="s">
        <v>91</v>
      </c>
      <c r="U211">
        <v>0</v>
      </c>
      <c r="V211">
        <v>-1</v>
      </c>
      <c r="W211" s="1">
        <v>0.4</v>
      </c>
      <c r="X211">
        <v>0</v>
      </c>
      <c r="Y211">
        <v>-0.4</v>
      </c>
      <c r="Z211" t="s">
        <v>91</v>
      </c>
    </row>
    <row r="212" spans="1:26" x14ac:dyDescent="0.35">
      <c r="A212">
        <v>2017</v>
      </c>
      <c r="B212">
        <v>11</v>
      </c>
      <c r="C212" t="s">
        <v>101</v>
      </c>
      <c r="D212" t="s">
        <v>14</v>
      </c>
      <c r="E212" t="s">
        <v>15</v>
      </c>
      <c r="F212">
        <v>33.92</v>
      </c>
      <c r="G212">
        <v>34.5</v>
      </c>
      <c r="H212">
        <v>1.87</v>
      </c>
      <c r="I212">
        <v>1.87</v>
      </c>
      <c r="J212" s="1">
        <v>0.47399999999999998</v>
      </c>
      <c r="K212" s="1">
        <v>0.52600000000000002</v>
      </c>
      <c r="L212" s="1">
        <v>-0.113</v>
      </c>
      <c r="M212" s="1">
        <v>-1.7000000000000001E-2</v>
      </c>
      <c r="N212" t="s">
        <v>99</v>
      </c>
      <c r="O212" s="1" t="s">
        <v>92</v>
      </c>
      <c r="P212" t="s">
        <v>92</v>
      </c>
      <c r="Q212" s="1" t="s">
        <v>93</v>
      </c>
      <c r="R212" s="1">
        <v>-1E-3</v>
      </c>
      <c r="S212">
        <v>27</v>
      </c>
      <c r="T212" t="s">
        <v>100</v>
      </c>
      <c r="U212">
        <v>1</v>
      </c>
      <c r="V212">
        <v>0</v>
      </c>
      <c r="W212" s="1">
        <v>0</v>
      </c>
      <c r="X212">
        <v>0</v>
      </c>
      <c r="Y212">
        <v>0</v>
      </c>
      <c r="Z212" t="s">
        <v>91</v>
      </c>
    </row>
    <row r="213" spans="1:26" x14ac:dyDescent="0.35">
      <c r="A213">
        <v>2018</v>
      </c>
      <c r="B213">
        <v>7</v>
      </c>
      <c r="C213" t="s">
        <v>101</v>
      </c>
      <c r="D213" t="s">
        <v>34</v>
      </c>
      <c r="E213" t="s">
        <v>35</v>
      </c>
      <c r="F213">
        <v>30.87</v>
      </c>
      <c r="G213">
        <v>31</v>
      </c>
      <c r="H213">
        <v>1.8</v>
      </c>
      <c r="I213">
        <v>1.95</v>
      </c>
      <c r="J213" s="1">
        <v>0.49399999999999999</v>
      </c>
      <c r="K213" s="1">
        <v>0.50600000000000001</v>
      </c>
      <c r="L213" s="1">
        <v>-0.111</v>
      </c>
      <c r="M213" s="1">
        <v>-1.2E-2</v>
      </c>
      <c r="N213" t="s">
        <v>99</v>
      </c>
      <c r="O213" s="1" t="s">
        <v>92</v>
      </c>
      <c r="P213" t="s">
        <v>92</v>
      </c>
      <c r="Q213" s="1" t="s">
        <v>93</v>
      </c>
      <c r="R213" s="1">
        <v>-1E-3</v>
      </c>
      <c r="S213">
        <v>32</v>
      </c>
      <c r="T213" t="s">
        <v>100</v>
      </c>
      <c r="U213">
        <v>1</v>
      </c>
      <c r="V213">
        <v>0</v>
      </c>
      <c r="W213" s="1">
        <v>0</v>
      </c>
      <c r="X213">
        <v>0</v>
      </c>
      <c r="Y213">
        <v>0</v>
      </c>
      <c r="Z213" t="s">
        <v>91</v>
      </c>
    </row>
    <row r="214" spans="1:26" x14ac:dyDescent="0.35">
      <c r="A214">
        <v>2018</v>
      </c>
      <c r="B214">
        <v>10</v>
      </c>
      <c r="C214" t="s">
        <v>101</v>
      </c>
      <c r="D214" t="s">
        <v>8</v>
      </c>
      <c r="E214" t="s">
        <v>9</v>
      </c>
      <c r="F214">
        <v>36.54</v>
      </c>
      <c r="G214">
        <v>37.5</v>
      </c>
      <c r="H214">
        <v>1.83</v>
      </c>
      <c r="I214">
        <v>1.91</v>
      </c>
      <c r="J214" s="1">
        <v>0.45400000000000001</v>
      </c>
      <c r="K214" s="1">
        <v>0.54600000000000004</v>
      </c>
      <c r="L214" s="1">
        <v>-0.16800000000000001</v>
      </c>
      <c r="M214" s="1">
        <v>4.2999999999999997E-2</v>
      </c>
      <c r="N214" t="s">
        <v>94</v>
      </c>
      <c r="O214" s="1">
        <v>0.54600000000000004</v>
      </c>
      <c r="P214">
        <v>1.91</v>
      </c>
      <c r="Q214" s="1">
        <v>0.52400000000000002</v>
      </c>
      <c r="R214" s="1">
        <v>4.2999999999999997E-2</v>
      </c>
      <c r="S214">
        <v>20</v>
      </c>
      <c r="T214" t="s">
        <v>95</v>
      </c>
      <c r="U214">
        <v>1.91</v>
      </c>
      <c r="V214">
        <v>0.91</v>
      </c>
      <c r="W214" s="1">
        <v>0.3</v>
      </c>
      <c r="X214">
        <v>0.56266666666666665</v>
      </c>
      <c r="Y214">
        <v>0.26266666666666666</v>
      </c>
      <c r="Z214" t="s">
        <v>91</v>
      </c>
    </row>
    <row r="215" spans="1:26" x14ac:dyDescent="0.35">
      <c r="A215">
        <v>2018</v>
      </c>
      <c r="B215">
        <v>16</v>
      </c>
      <c r="C215" t="s">
        <v>101</v>
      </c>
      <c r="D215" t="s">
        <v>72</v>
      </c>
      <c r="E215" t="s">
        <v>21</v>
      </c>
      <c r="F215">
        <v>24.31</v>
      </c>
      <c r="G215">
        <v>25.5</v>
      </c>
      <c r="H215">
        <v>1.87</v>
      </c>
      <c r="I215">
        <v>1.87</v>
      </c>
      <c r="J215" s="1">
        <v>0.44500000000000001</v>
      </c>
      <c r="K215" s="1">
        <v>0.55500000000000005</v>
      </c>
      <c r="L215" s="1">
        <v>-0.16800000000000001</v>
      </c>
      <c r="M215" s="1">
        <v>3.6999999999999998E-2</v>
      </c>
      <c r="N215" t="s">
        <v>94</v>
      </c>
      <c r="O215" s="1">
        <v>0.55500000000000005</v>
      </c>
      <c r="P215">
        <v>1.87</v>
      </c>
      <c r="Q215" s="1">
        <v>0.53500000000000003</v>
      </c>
      <c r="R215" s="1">
        <v>3.6999999999999998E-2</v>
      </c>
      <c r="S215">
        <v>22</v>
      </c>
      <c r="T215" t="s">
        <v>95</v>
      </c>
      <c r="U215">
        <v>1.87</v>
      </c>
      <c r="V215">
        <v>0.87</v>
      </c>
      <c r="W215" s="1">
        <v>0.3</v>
      </c>
      <c r="X215">
        <v>0.50033333333333341</v>
      </c>
      <c r="Y215">
        <v>0.20033333333333342</v>
      </c>
      <c r="Z215" t="s">
        <v>91</v>
      </c>
    </row>
    <row r="216" spans="1:26" x14ac:dyDescent="0.35">
      <c r="A216">
        <v>2018</v>
      </c>
      <c r="B216">
        <v>15</v>
      </c>
      <c r="C216" t="s">
        <v>101</v>
      </c>
      <c r="D216" t="s">
        <v>12</v>
      </c>
      <c r="E216" t="s">
        <v>13</v>
      </c>
      <c r="F216">
        <v>39.25</v>
      </c>
      <c r="G216">
        <v>41.5</v>
      </c>
      <c r="H216">
        <v>1.87</v>
      </c>
      <c r="I216">
        <v>1.87</v>
      </c>
      <c r="J216" s="1">
        <v>0.40899999999999997</v>
      </c>
      <c r="K216" s="1">
        <v>0.59099999999999997</v>
      </c>
      <c r="L216" s="1">
        <v>-0.23599999999999999</v>
      </c>
      <c r="M216" s="1">
        <v>0.106</v>
      </c>
      <c r="N216" t="s">
        <v>94</v>
      </c>
      <c r="O216" s="1">
        <v>0.59099999999999997</v>
      </c>
      <c r="P216">
        <v>1.87</v>
      </c>
      <c r="Q216" s="1">
        <v>0.53500000000000003</v>
      </c>
      <c r="R216" s="1">
        <v>0.106</v>
      </c>
      <c r="S216">
        <v>34</v>
      </c>
      <c r="T216" t="s">
        <v>95</v>
      </c>
      <c r="U216">
        <v>1.87</v>
      </c>
      <c r="V216">
        <v>0.87</v>
      </c>
      <c r="W216" s="1">
        <v>0.8</v>
      </c>
      <c r="X216">
        <v>1.4186666666666667</v>
      </c>
      <c r="Y216">
        <v>0.6186666666666667</v>
      </c>
      <c r="Z216" t="s">
        <v>95</v>
      </c>
    </row>
    <row r="217" spans="1:26" x14ac:dyDescent="0.35">
      <c r="A217">
        <v>2017</v>
      </c>
      <c r="B217">
        <v>9</v>
      </c>
      <c r="C217" t="s">
        <v>101</v>
      </c>
      <c r="D217" t="s">
        <v>28</v>
      </c>
      <c r="E217" t="s">
        <v>68</v>
      </c>
      <c r="F217">
        <v>35.840000000000003</v>
      </c>
      <c r="G217">
        <v>36.5</v>
      </c>
      <c r="H217">
        <v>1.87</v>
      </c>
      <c r="I217">
        <v>1.87</v>
      </c>
      <c r="J217" s="1">
        <v>0.47099999999999997</v>
      </c>
      <c r="K217" s="1">
        <v>0.52900000000000003</v>
      </c>
      <c r="L217" s="1">
        <v>-0.12</v>
      </c>
      <c r="M217" s="1">
        <v>-1.0999999999999999E-2</v>
      </c>
      <c r="N217" t="s">
        <v>99</v>
      </c>
      <c r="O217" s="1" t="s">
        <v>92</v>
      </c>
      <c r="P217" t="s">
        <v>92</v>
      </c>
      <c r="Q217" s="1" t="s">
        <v>93</v>
      </c>
      <c r="R217" s="1">
        <v>-1E-3</v>
      </c>
      <c r="S217">
        <v>31</v>
      </c>
      <c r="T217" t="s">
        <v>100</v>
      </c>
      <c r="U217">
        <v>1</v>
      </c>
      <c r="V217">
        <v>0</v>
      </c>
      <c r="W217" s="1">
        <v>0</v>
      </c>
      <c r="X217">
        <v>0</v>
      </c>
      <c r="Y217">
        <v>0</v>
      </c>
      <c r="Z217" t="s">
        <v>91</v>
      </c>
    </row>
    <row r="218" spans="1:26" x14ac:dyDescent="0.35">
      <c r="A218">
        <v>2018</v>
      </c>
      <c r="B218">
        <v>12</v>
      </c>
      <c r="C218" t="s">
        <v>101</v>
      </c>
      <c r="D218" t="s">
        <v>22</v>
      </c>
      <c r="E218" t="s">
        <v>23</v>
      </c>
      <c r="F218">
        <v>35.99</v>
      </c>
      <c r="G218">
        <v>35.5</v>
      </c>
      <c r="H218">
        <v>1.8</v>
      </c>
      <c r="I218">
        <v>1.95</v>
      </c>
      <c r="J218" s="1">
        <v>0.52300000000000002</v>
      </c>
      <c r="K218" s="1">
        <v>0.47699999999999998</v>
      </c>
      <c r="L218" s="1">
        <v>-5.8000000000000003E-2</v>
      </c>
      <c r="M218" s="1">
        <v>-6.9000000000000006E-2</v>
      </c>
      <c r="N218" t="s">
        <v>99</v>
      </c>
      <c r="O218" s="1" t="s">
        <v>92</v>
      </c>
      <c r="P218" t="s">
        <v>92</v>
      </c>
      <c r="Q218" s="1" t="s">
        <v>93</v>
      </c>
      <c r="R218" s="1">
        <v>-1E-3</v>
      </c>
      <c r="S218">
        <v>28</v>
      </c>
      <c r="T218" t="s">
        <v>100</v>
      </c>
      <c r="U218">
        <v>1</v>
      </c>
      <c r="V218">
        <v>0</v>
      </c>
      <c r="W218" s="1">
        <v>0</v>
      </c>
      <c r="X218">
        <v>0</v>
      </c>
      <c r="Y218">
        <v>0</v>
      </c>
      <c r="Z218" t="s">
        <v>91</v>
      </c>
    </row>
    <row r="219" spans="1:26" x14ac:dyDescent="0.35">
      <c r="A219">
        <v>2018</v>
      </c>
      <c r="B219">
        <v>6</v>
      </c>
      <c r="C219" t="s">
        <v>101</v>
      </c>
      <c r="D219" t="s">
        <v>51</v>
      </c>
      <c r="E219" t="s">
        <v>52</v>
      </c>
      <c r="F219">
        <v>32.619999999999997</v>
      </c>
      <c r="G219">
        <v>31.5</v>
      </c>
      <c r="H219">
        <v>1.74</v>
      </c>
      <c r="I219">
        <v>2.0499999999999998</v>
      </c>
      <c r="J219" s="1">
        <v>0.55700000000000005</v>
      </c>
      <c r="K219" s="1">
        <v>0.443</v>
      </c>
      <c r="L219" s="1">
        <v>-0.03</v>
      </c>
      <c r="M219" s="1">
        <v>-9.1999999999999998E-2</v>
      </c>
      <c r="N219" t="s">
        <v>99</v>
      </c>
      <c r="O219" s="1" t="s">
        <v>92</v>
      </c>
      <c r="P219" t="s">
        <v>92</v>
      </c>
      <c r="Q219" s="1" t="s">
        <v>93</v>
      </c>
      <c r="R219" s="1">
        <v>-1E-3</v>
      </c>
      <c r="S219">
        <v>40</v>
      </c>
      <c r="T219" t="s">
        <v>100</v>
      </c>
      <c r="U219">
        <v>1</v>
      </c>
      <c r="V219">
        <v>0</v>
      </c>
      <c r="W219" s="1">
        <v>0</v>
      </c>
      <c r="X219">
        <v>0</v>
      </c>
      <c r="Y219">
        <v>0</v>
      </c>
      <c r="Z219" t="s">
        <v>91</v>
      </c>
    </row>
    <row r="220" spans="1:26" x14ac:dyDescent="0.35">
      <c r="A220">
        <v>2018</v>
      </c>
      <c r="B220">
        <v>9</v>
      </c>
      <c r="C220" t="s">
        <v>101</v>
      </c>
      <c r="D220" t="s">
        <v>26</v>
      </c>
      <c r="E220" t="s">
        <v>27</v>
      </c>
      <c r="F220">
        <v>30.52</v>
      </c>
      <c r="G220">
        <v>30.5</v>
      </c>
      <c r="H220">
        <v>1.87</v>
      </c>
      <c r="I220">
        <v>1.87</v>
      </c>
      <c r="J220" s="1">
        <v>0.501</v>
      </c>
      <c r="K220" s="1">
        <v>0.499</v>
      </c>
      <c r="L220" s="1">
        <v>-6.3E-2</v>
      </c>
      <c r="M220" s="1">
        <v>-6.7000000000000004E-2</v>
      </c>
      <c r="N220" t="s">
        <v>99</v>
      </c>
      <c r="O220" s="1" t="s">
        <v>92</v>
      </c>
      <c r="P220" t="s">
        <v>92</v>
      </c>
      <c r="Q220" s="1" t="s">
        <v>93</v>
      </c>
      <c r="R220" s="1">
        <v>-1E-3</v>
      </c>
      <c r="S220">
        <v>31</v>
      </c>
      <c r="T220" t="s">
        <v>100</v>
      </c>
      <c r="U220">
        <v>1</v>
      </c>
      <c r="V220">
        <v>0</v>
      </c>
      <c r="W220" s="1">
        <v>0</v>
      </c>
      <c r="X220">
        <v>0</v>
      </c>
      <c r="Y220">
        <v>0</v>
      </c>
      <c r="Z220" t="s">
        <v>91</v>
      </c>
    </row>
    <row r="221" spans="1:26" x14ac:dyDescent="0.35">
      <c r="A221">
        <v>2017</v>
      </c>
      <c r="B221">
        <v>11</v>
      </c>
      <c r="C221" t="s">
        <v>101</v>
      </c>
      <c r="D221" t="s">
        <v>26</v>
      </c>
      <c r="E221" t="s">
        <v>27</v>
      </c>
      <c r="F221">
        <v>33.4</v>
      </c>
      <c r="G221">
        <v>33.5</v>
      </c>
      <c r="H221">
        <v>1.87</v>
      </c>
      <c r="I221">
        <v>1.87</v>
      </c>
      <c r="J221" s="1">
        <v>0.495</v>
      </c>
      <c r="K221" s="1">
        <v>0.505</v>
      </c>
      <c r="L221" s="1">
        <v>-7.3999999999999996E-2</v>
      </c>
      <c r="M221" s="1">
        <v>-5.6000000000000001E-2</v>
      </c>
      <c r="N221" t="s">
        <v>99</v>
      </c>
      <c r="O221" s="1" t="s">
        <v>92</v>
      </c>
      <c r="P221" t="s">
        <v>92</v>
      </c>
      <c r="Q221" s="1" t="s">
        <v>93</v>
      </c>
      <c r="R221" s="1">
        <v>-1E-3</v>
      </c>
      <c r="S221">
        <v>31</v>
      </c>
      <c r="T221" t="s">
        <v>100</v>
      </c>
      <c r="U221">
        <v>1</v>
      </c>
      <c r="V221">
        <v>0</v>
      </c>
      <c r="W221" s="1">
        <v>0</v>
      </c>
      <c r="X221">
        <v>0</v>
      </c>
      <c r="Y221">
        <v>0</v>
      </c>
      <c r="Z221" t="s">
        <v>91</v>
      </c>
    </row>
    <row r="222" spans="1:26" x14ac:dyDescent="0.35">
      <c r="A222">
        <v>2018</v>
      </c>
      <c r="B222">
        <v>5</v>
      </c>
      <c r="C222" t="s">
        <v>101</v>
      </c>
      <c r="D222" t="s">
        <v>12</v>
      </c>
      <c r="E222" t="s">
        <v>13</v>
      </c>
      <c r="F222">
        <v>39.520000000000003</v>
      </c>
      <c r="G222">
        <v>41.5</v>
      </c>
      <c r="H222">
        <v>1.74</v>
      </c>
      <c r="I222">
        <v>2.0499999999999998</v>
      </c>
      <c r="J222" s="1">
        <v>0.41899999999999998</v>
      </c>
      <c r="K222" s="1">
        <v>0.58099999999999996</v>
      </c>
      <c r="L222" s="1">
        <v>-0.27100000000000002</v>
      </c>
      <c r="M222" s="1">
        <v>0.192</v>
      </c>
      <c r="N222" t="s">
        <v>94</v>
      </c>
      <c r="O222" s="1">
        <v>0.58099999999999996</v>
      </c>
      <c r="P222">
        <v>2.0499999999999998</v>
      </c>
      <c r="Q222" s="1">
        <v>0.48799999999999999</v>
      </c>
      <c r="R222" s="1">
        <v>0.192</v>
      </c>
      <c r="S222">
        <v>29</v>
      </c>
      <c r="T222" t="s">
        <v>95</v>
      </c>
      <c r="U222">
        <v>2.0499999999999998</v>
      </c>
      <c r="V222">
        <v>1.05</v>
      </c>
      <c r="W222" s="1">
        <v>1.0999999999999999</v>
      </c>
      <c r="X222">
        <v>2.3369999999999997</v>
      </c>
      <c r="Y222">
        <v>1.2369999999999999</v>
      </c>
      <c r="Z222" t="s">
        <v>95</v>
      </c>
    </row>
    <row r="223" spans="1:26" x14ac:dyDescent="0.35">
      <c r="A223">
        <v>2018</v>
      </c>
      <c r="B223">
        <v>9</v>
      </c>
      <c r="C223" t="s">
        <v>101</v>
      </c>
      <c r="D223" t="s">
        <v>48</v>
      </c>
      <c r="E223" t="s">
        <v>49</v>
      </c>
      <c r="F223">
        <v>31.95</v>
      </c>
      <c r="G223">
        <v>27.5</v>
      </c>
      <c r="H223">
        <v>1.8</v>
      </c>
      <c r="I223">
        <v>1.95</v>
      </c>
      <c r="J223" s="1">
        <v>0.71499999999999997</v>
      </c>
      <c r="K223" s="1">
        <v>0.28499999999999998</v>
      </c>
      <c r="L223" s="1">
        <v>0.28699999999999998</v>
      </c>
      <c r="M223" s="1">
        <v>-0.443</v>
      </c>
      <c r="N223" t="s">
        <v>90</v>
      </c>
      <c r="O223" s="1">
        <v>0.71499999999999997</v>
      </c>
      <c r="P223">
        <v>1.8</v>
      </c>
      <c r="Q223" s="1">
        <v>0.55600000000000005</v>
      </c>
      <c r="R223" s="1">
        <v>0.28699999999999998</v>
      </c>
      <c r="S223">
        <v>39</v>
      </c>
      <c r="T223" t="s">
        <v>95</v>
      </c>
      <c r="U223">
        <v>1.8</v>
      </c>
      <c r="V223">
        <v>0.8</v>
      </c>
      <c r="W223" s="1">
        <v>2.1999999999999997</v>
      </c>
      <c r="X223">
        <v>4.0296666666666665</v>
      </c>
      <c r="Y223">
        <v>1.8296666666666668</v>
      </c>
      <c r="Z223" t="s">
        <v>91</v>
      </c>
    </row>
    <row r="224" spans="1:26" x14ac:dyDescent="0.35">
      <c r="A224">
        <v>2018</v>
      </c>
      <c r="B224">
        <v>16</v>
      </c>
      <c r="C224" t="s">
        <v>101</v>
      </c>
      <c r="D224" t="s">
        <v>67</v>
      </c>
      <c r="E224" t="s">
        <v>63</v>
      </c>
      <c r="F224">
        <v>29.87</v>
      </c>
      <c r="G224">
        <v>30.5</v>
      </c>
      <c r="H224">
        <v>1.83</v>
      </c>
      <c r="I224">
        <v>1.91</v>
      </c>
      <c r="J224" s="1">
        <v>0.47199999999999998</v>
      </c>
      <c r="K224" s="1">
        <v>0.52800000000000002</v>
      </c>
      <c r="L224" s="1">
        <v>-0.13500000000000001</v>
      </c>
      <c r="M224" s="1">
        <v>8.9999999999999993E-3</v>
      </c>
      <c r="N224" t="s">
        <v>94</v>
      </c>
      <c r="O224" s="1">
        <v>0.52800000000000002</v>
      </c>
      <c r="P224">
        <v>1.91</v>
      </c>
      <c r="Q224" s="1">
        <v>0.52400000000000002</v>
      </c>
      <c r="R224" s="1">
        <v>8.9999999999999993E-3</v>
      </c>
      <c r="S224">
        <v>41</v>
      </c>
      <c r="T224" t="s">
        <v>91</v>
      </c>
      <c r="U224">
        <v>0</v>
      </c>
      <c r="V224">
        <v>-1</v>
      </c>
      <c r="W224" s="1">
        <v>0.1</v>
      </c>
      <c r="X224">
        <v>0</v>
      </c>
      <c r="Y224">
        <v>-0.1</v>
      </c>
      <c r="Z224" t="s">
        <v>91</v>
      </c>
    </row>
    <row r="225" spans="1:26" x14ac:dyDescent="0.35">
      <c r="A225">
        <v>2018</v>
      </c>
      <c r="B225">
        <v>5</v>
      </c>
      <c r="C225" t="s">
        <v>101</v>
      </c>
      <c r="D225" t="s">
        <v>16</v>
      </c>
      <c r="E225" t="s">
        <v>17</v>
      </c>
      <c r="F225">
        <v>37.51</v>
      </c>
      <c r="G225">
        <v>36.5</v>
      </c>
      <c r="H225">
        <v>1.8</v>
      </c>
      <c r="I225">
        <v>1.95</v>
      </c>
      <c r="J225" s="1">
        <v>0.54900000000000004</v>
      </c>
      <c r="K225" s="1">
        <v>0.45100000000000001</v>
      </c>
      <c r="L225" s="1">
        <v>-1.2999999999999999E-2</v>
      </c>
      <c r="M225" s="1">
        <v>-0.11899999999999999</v>
      </c>
      <c r="N225" t="s">
        <v>99</v>
      </c>
      <c r="O225" s="1" t="s">
        <v>92</v>
      </c>
      <c r="P225" t="s">
        <v>92</v>
      </c>
      <c r="Q225" s="1" t="s">
        <v>93</v>
      </c>
      <c r="R225" s="1">
        <v>-1E-3</v>
      </c>
      <c r="S225">
        <v>38</v>
      </c>
      <c r="T225" t="s">
        <v>100</v>
      </c>
      <c r="U225">
        <v>1</v>
      </c>
      <c r="V225">
        <v>0</v>
      </c>
      <c r="W225" s="1">
        <v>0</v>
      </c>
      <c r="X225">
        <v>0</v>
      </c>
      <c r="Y225">
        <v>0</v>
      </c>
      <c r="Z225" t="s">
        <v>91</v>
      </c>
    </row>
    <row r="226" spans="1:26" x14ac:dyDescent="0.35">
      <c r="A226">
        <v>2017</v>
      </c>
      <c r="B226">
        <v>11</v>
      </c>
      <c r="C226" t="s">
        <v>101</v>
      </c>
      <c r="D226" t="s">
        <v>8</v>
      </c>
      <c r="E226" t="s">
        <v>9</v>
      </c>
      <c r="F226">
        <v>33.369999999999997</v>
      </c>
      <c r="G226">
        <v>35.5</v>
      </c>
      <c r="H226">
        <v>1.87</v>
      </c>
      <c r="I226">
        <v>1.87</v>
      </c>
      <c r="J226" s="1">
        <v>0.39900000000000002</v>
      </c>
      <c r="K226" s="1">
        <v>0.60099999999999998</v>
      </c>
      <c r="L226" s="1">
        <v>-0.254</v>
      </c>
      <c r="M226" s="1">
        <v>0.124</v>
      </c>
      <c r="N226" t="s">
        <v>94</v>
      </c>
      <c r="O226" s="1">
        <v>0.60099999999999998</v>
      </c>
      <c r="P226">
        <v>1.87</v>
      </c>
      <c r="Q226" s="1">
        <v>0.53500000000000003</v>
      </c>
      <c r="R226" s="1">
        <v>0.124</v>
      </c>
      <c r="S226">
        <v>25</v>
      </c>
      <c r="T226" t="s">
        <v>95</v>
      </c>
      <c r="U226">
        <v>1.87</v>
      </c>
      <c r="V226">
        <v>0.87</v>
      </c>
      <c r="W226" s="1">
        <v>0.89999999999999991</v>
      </c>
      <c r="X226">
        <v>1.6633333333333333</v>
      </c>
      <c r="Y226">
        <v>0.76333333333333342</v>
      </c>
      <c r="Z226" t="s">
        <v>95</v>
      </c>
    </row>
    <row r="227" spans="1:26" x14ac:dyDescent="0.35">
      <c r="A227">
        <v>2017</v>
      </c>
      <c r="B227">
        <v>12</v>
      </c>
      <c r="C227" t="s">
        <v>101</v>
      </c>
      <c r="D227" t="s">
        <v>22</v>
      </c>
      <c r="E227" t="s">
        <v>29</v>
      </c>
      <c r="F227">
        <v>33.81</v>
      </c>
      <c r="G227">
        <v>33.5</v>
      </c>
      <c r="H227">
        <v>1.87</v>
      </c>
      <c r="I227">
        <v>1.87</v>
      </c>
      <c r="J227" s="1">
        <v>0.51400000000000001</v>
      </c>
      <c r="K227" s="1">
        <v>0.48599999999999999</v>
      </c>
      <c r="L227" s="1">
        <v>-3.7999999999999999E-2</v>
      </c>
      <c r="M227" s="1">
        <v>-9.1999999999999998E-2</v>
      </c>
      <c r="N227" t="s">
        <v>99</v>
      </c>
      <c r="O227" s="1" t="s">
        <v>92</v>
      </c>
      <c r="P227" t="s">
        <v>92</v>
      </c>
      <c r="Q227" s="1" t="s">
        <v>93</v>
      </c>
      <c r="R227" s="1">
        <v>-1E-3</v>
      </c>
      <c r="S227">
        <v>30</v>
      </c>
      <c r="T227" t="s">
        <v>100</v>
      </c>
      <c r="U227">
        <v>1</v>
      </c>
      <c r="V227">
        <v>0</v>
      </c>
      <c r="W227" s="1">
        <v>0</v>
      </c>
      <c r="X227">
        <v>0</v>
      </c>
      <c r="Y227">
        <v>0</v>
      </c>
      <c r="Z227" t="s">
        <v>91</v>
      </c>
    </row>
    <row r="228" spans="1:26" x14ac:dyDescent="0.35">
      <c r="A228">
        <v>2018</v>
      </c>
      <c r="B228">
        <v>16</v>
      </c>
      <c r="C228" t="s">
        <v>101</v>
      </c>
      <c r="D228" t="s">
        <v>46</v>
      </c>
      <c r="E228" t="s">
        <v>47</v>
      </c>
      <c r="F228">
        <v>35.71</v>
      </c>
      <c r="G228">
        <v>33.5</v>
      </c>
      <c r="H228">
        <v>1.77</v>
      </c>
      <c r="I228">
        <v>2</v>
      </c>
      <c r="J228" s="1">
        <v>0.59899999999999998</v>
      </c>
      <c r="K228" s="1">
        <v>0.40100000000000002</v>
      </c>
      <c r="L228" s="1">
        <v>0.06</v>
      </c>
      <c r="M228" s="1">
        <v>-0.19800000000000001</v>
      </c>
      <c r="N228" t="s">
        <v>90</v>
      </c>
      <c r="O228" s="1">
        <v>0.59899999999999998</v>
      </c>
      <c r="P228">
        <v>1.77</v>
      </c>
      <c r="Q228" s="1">
        <v>0.56499999999999995</v>
      </c>
      <c r="R228" s="1">
        <v>0.06</v>
      </c>
      <c r="S228">
        <v>26</v>
      </c>
      <c r="T228" t="s">
        <v>91</v>
      </c>
      <c r="U228">
        <v>0</v>
      </c>
      <c r="V228">
        <v>-1</v>
      </c>
      <c r="W228" s="1">
        <v>0.5</v>
      </c>
      <c r="X228">
        <v>0</v>
      </c>
      <c r="Y228">
        <v>-0.5</v>
      </c>
      <c r="Z228" t="s">
        <v>91</v>
      </c>
    </row>
    <row r="229" spans="1:26" x14ac:dyDescent="0.35">
      <c r="A229">
        <v>2017</v>
      </c>
      <c r="B229">
        <v>14</v>
      </c>
      <c r="C229" t="s">
        <v>101</v>
      </c>
      <c r="D229" t="s">
        <v>34</v>
      </c>
      <c r="E229" t="s">
        <v>35</v>
      </c>
      <c r="F229">
        <v>31.65</v>
      </c>
      <c r="G229">
        <v>32.5</v>
      </c>
      <c r="H229">
        <v>1.87</v>
      </c>
      <c r="I229">
        <v>1.87</v>
      </c>
      <c r="J229" s="1">
        <v>0.46100000000000002</v>
      </c>
      <c r="K229" s="1">
        <v>0.53900000000000003</v>
      </c>
      <c r="L229" s="1">
        <v>-0.13800000000000001</v>
      </c>
      <c r="M229" s="1">
        <v>7.0000000000000001E-3</v>
      </c>
      <c r="N229" t="s">
        <v>94</v>
      </c>
      <c r="O229" s="1">
        <v>0.53900000000000003</v>
      </c>
      <c r="P229">
        <v>1.87</v>
      </c>
      <c r="Q229" s="1">
        <v>0.53500000000000003</v>
      </c>
      <c r="R229" s="1">
        <v>7.0000000000000001E-3</v>
      </c>
      <c r="S229">
        <v>31</v>
      </c>
      <c r="T229" t="s">
        <v>95</v>
      </c>
      <c r="U229">
        <v>1.87</v>
      </c>
      <c r="V229">
        <v>0.87</v>
      </c>
      <c r="W229" s="1">
        <v>0.1</v>
      </c>
      <c r="X229">
        <v>9.7000000000000003E-2</v>
      </c>
      <c r="Y229">
        <v>-3.0000000000000027E-3</v>
      </c>
      <c r="Z229" t="s">
        <v>91</v>
      </c>
    </row>
    <row r="230" spans="1:26" x14ac:dyDescent="0.35">
      <c r="A230">
        <v>2018</v>
      </c>
      <c r="B230">
        <v>8</v>
      </c>
      <c r="C230" t="s">
        <v>101</v>
      </c>
      <c r="D230" t="s">
        <v>30</v>
      </c>
      <c r="E230" t="s">
        <v>31</v>
      </c>
      <c r="F230">
        <v>33.86</v>
      </c>
      <c r="G230">
        <v>33.5</v>
      </c>
      <c r="H230">
        <v>1.83</v>
      </c>
      <c r="I230">
        <v>1.91</v>
      </c>
      <c r="J230" s="1">
        <v>0.51700000000000002</v>
      </c>
      <c r="K230" s="1">
        <v>0.48299999999999998</v>
      </c>
      <c r="L230" s="1">
        <v>-5.1999999999999998E-2</v>
      </c>
      <c r="M230" s="1">
        <v>-7.8E-2</v>
      </c>
      <c r="N230" t="s">
        <v>99</v>
      </c>
      <c r="O230" s="1" t="s">
        <v>92</v>
      </c>
      <c r="P230" t="s">
        <v>92</v>
      </c>
      <c r="Q230" s="1" t="s">
        <v>93</v>
      </c>
      <c r="R230" s="1">
        <v>-1E-3</v>
      </c>
      <c r="S230">
        <v>35</v>
      </c>
      <c r="T230" t="s">
        <v>100</v>
      </c>
      <c r="U230">
        <v>1</v>
      </c>
      <c r="V230">
        <v>0</v>
      </c>
      <c r="W230" s="1">
        <v>0</v>
      </c>
      <c r="X230">
        <v>0</v>
      </c>
      <c r="Y230">
        <v>0</v>
      </c>
      <c r="Z230" t="s">
        <v>91</v>
      </c>
    </row>
    <row r="231" spans="1:26" x14ac:dyDescent="0.35">
      <c r="A231">
        <v>2017</v>
      </c>
      <c r="B231">
        <v>9</v>
      </c>
      <c r="C231" t="s">
        <v>101</v>
      </c>
      <c r="D231" t="s">
        <v>44</v>
      </c>
      <c r="E231" t="s">
        <v>45</v>
      </c>
      <c r="F231">
        <v>33.29</v>
      </c>
      <c r="G231">
        <v>33.5</v>
      </c>
      <c r="H231">
        <v>1.87</v>
      </c>
      <c r="I231">
        <v>1.87</v>
      </c>
      <c r="J231" s="1">
        <v>0.49099999999999999</v>
      </c>
      <c r="K231" s="1">
        <v>0.50900000000000001</v>
      </c>
      <c r="L231" s="1">
        <v>-8.2000000000000003E-2</v>
      </c>
      <c r="M231" s="1">
        <v>-4.8000000000000001E-2</v>
      </c>
      <c r="N231" t="s">
        <v>99</v>
      </c>
      <c r="O231" s="1" t="s">
        <v>92</v>
      </c>
      <c r="P231" t="s">
        <v>92</v>
      </c>
      <c r="Q231" s="1" t="s">
        <v>93</v>
      </c>
      <c r="R231" s="1">
        <v>-1E-3</v>
      </c>
      <c r="S231">
        <v>20</v>
      </c>
      <c r="T231" t="s">
        <v>100</v>
      </c>
      <c r="U231">
        <v>1</v>
      </c>
      <c r="V231">
        <v>0</v>
      </c>
      <c r="W231" s="1">
        <v>0</v>
      </c>
      <c r="X231">
        <v>0</v>
      </c>
      <c r="Y231">
        <v>0</v>
      </c>
      <c r="Z231" t="s">
        <v>91</v>
      </c>
    </row>
    <row r="232" spans="1:26" x14ac:dyDescent="0.35">
      <c r="A232">
        <v>2018</v>
      </c>
      <c r="B232">
        <v>8</v>
      </c>
      <c r="C232" t="s">
        <v>101</v>
      </c>
      <c r="D232" t="s">
        <v>53</v>
      </c>
      <c r="E232" t="s">
        <v>54</v>
      </c>
      <c r="F232">
        <v>36</v>
      </c>
      <c r="G232">
        <v>36.5</v>
      </c>
      <c r="H232">
        <v>1.87</v>
      </c>
      <c r="I232">
        <v>1.87</v>
      </c>
      <c r="J232" s="1">
        <v>0.47799999999999998</v>
      </c>
      <c r="K232" s="1">
        <v>0.52200000000000002</v>
      </c>
      <c r="L232" s="1">
        <v>-0.107</v>
      </c>
      <c r="M232" s="1">
        <v>-2.4E-2</v>
      </c>
      <c r="N232" t="s">
        <v>99</v>
      </c>
      <c r="O232" s="1" t="s">
        <v>92</v>
      </c>
      <c r="P232" t="s">
        <v>92</v>
      </c>
      <c r="Q232" s="1" t="s">
        <v>93</v>
      </c>
      <c r="R232" s="1">
        <v>-1E-3</v>
      </c>
      <c r="S232">
        <v>45</v>
      </c>
      <c r="T232" t="s">
        <v>100</v>
      </c>
      <c r="U232">
        <v>1</v>
      </c>
      <c r="V232">
        <v>0</v>
      </c>
      <c r="W232" s="1">
        <v>0</v>
      </c>
      <c r="X232">
        <v>0</v>
      </c>
      <c r="Y232">
        <v>0</v>
      </c>
      <c r="Z232" t="s">
        <v>91</v>
      </c>
    </row>
    <row r="233" spans="1:26" x14ac:dyDescent="0.35">
      <c r="A233">
        <v>2018</v>
      </c>
      <c r="B233">
        <v>12</v>
      </c>
      <c r="C233" t="s">
        <v>101</v>
      </c>
      <c r="D233" t="s">
        <v>28</v>
      </c>
      <c r="E233" t="s">
        <v>29</v>
      </c>
      <c r="F233">
        <v>36.18</v>
      </c>
      <c r="G233">
        <v>38.5</v>
      </c>
      <c r="H233">
        <v>1.87</v>
      </c>
      <c r="I233">
        <v>1.87</v>
      </c>
      <c r="J233" s="1">
        <v>0.39800000000000002</v>
      </c>
      <c r="K233" s="1">
        <v>0.60199999999999998</v>
      </c>
      <c r="L233" s="1">
        <v>-0.25600000000000001</v>
      </c>
      <c r="M233" s="1">
        <v>0.126</v>
      </c>
      <c r="N233" t="s">
        <v>94</v>
      </c>
      <c r="O233" s="1">
        <v>0.60199999999999998</v>
      </c>
      <c r="P233">
        <v>1.87</v>
      </c>
      <c r="Q233" s="1">
        <v>0.53500000000000003</v>
      </c>
      <c r="R233" s="1">
        <v>0.126</v>
      </c>
      <c r="S233">
        <v>38</v>
      </c>
      <c r="T233" t="s">
        <v>95</v>
      </c>
      <c r="U233">
        <v>1.87</v>
      </c>
      <c r="V233">
        <v>0.87</v>
      </c>
      <c r="W233" s="1">
        <v>0.89999999999999991</v>
      </c>
      <c r="X233">
        <v>1.6890000000000003</v>
      </c>
      <c r="Y233">
        <v>0.78900000000000037</v>
      </c>
      <c r="Z233" t="s">
        <v>95</v>
      </c>
    </row>
    <row r="234" spans="1:26" x14ac:dyDescent="0.35">
      <c r="A234">
        <v>2018</v>
      </c>
      <c r="B234">
        <v>13</v>
      </c>
      <c r="C234" t="s">
        <v>101</v>
      </c>
      <c r="D234" t="s">
        <v>34</v>
      </c>
      <c r="E234" t="s">
        <v>35</v>
      </c>
      <c r="F234">
        <v>29.26</v>
      </c>
      <c r="G234">
        <v>29.5</v>
      </c>
      <c r="H234">
        <v>2</v>
      </c>
      <c r="I234">
        <v>1.77</v>
      </c>
      <c r="J234" s="1">
        <v>0.48899999999999999</v>
      </c>
      <c r="K234" s="1">
        <v>0.51100000000000001</v>
      </c>
      <c r="L234" s="1">
        <v>-2.1999999999999999E-2</v>
      </c>
      <c r="M234" s="1">
        <v>-9.6000000000000002E-2</v>
      </c>
      <c r="N234" t="s">
        <v>99</v>
      </c>
      <c r="O234" s="1" t="s">
        <v>92</v>
      </c>
      <c r="P234" t="s">
        <v>92</v>
      </c>
      <c r="Q234" s="1" t="s">
        <v>93</v>
      </c>
      <c r="R234" s="1">
        <v>-1E-3</v>
      </c>
      <c r="S234">
        <v>35</v>
      </c>
      <c r="T234" t="s">
        <v>100</v>
      </c>
      <c r="U234">
        <v>1</v>
      </c>
      <c r="V234">
        <v>0</v>
      </c>
      <c r="W234" s="1">
        <v>0</v>
      </c>
      <c r="X234">
        <v>0</v>
      </c>
      <c r="Y234">
        <v>0</v>
      </c>
      <c r="Z234" t="s">
        <v>91</v>
      </c>
    </row>
    <row r="235" spans="1:26" x14ac:dyDescent="0.35">
      <c r="A235">
        <v>2018</v>
      </c>
      <c r="B235">
        <v>17</v>
      </c>
      <c r="C235" t="s">
        <v>101</v>
      </c>
      <c r="D235" t="s">
        <v>76</v>
      </c>
      <c r="E235" t="s">
        <v>15</v>
      </c>
      <c r="F235">
        <v>36.909999999999997</v>
      </c>
      <c r="G235">
        <v>33.5</v>
      </c>
      <c r="H235">
        <v>1.8</v>
      </c>
      <c r="I235">
        <v>1.95</v>
      </c>
      <c r="J235" s="1">
        <v>0.63800000000000001</v>
      </c>
      <c r="K235" s="1">
        <v>0.36199999999999999</v>
      </c>
      <c r="L235" s="1">
        <v>0.14899999999999999</v>
      </c>
      <c r="M235" s="1">
        <v>-0.29399999999999998</v>
      </c>
      <c r="N235" t="s">
        <v>90</v>
      </c>
      <c r="O235" s="1">
        <v>0.63800000000000001</v>
      </c>
      <c r="P235">
        <v>1.8</v>
      </c>
      <c r="Q235" s="1">
        <v>0.55600000000000005</v>
      </c>
      <c r="R235" s="1">
        <v>0.14899999999999999</v>
      </c>
      <c r="S235">
        <v>33</v>
      </c>
      <c r="T235" t="s">
        <v>91</v>
      </c>
      <c r="U235">
        <v>0</v>
      </c>
      <c r="V235">
        <v>-1</v>
      </c>
      <c r="W235" s="1">
        <v>1.2</v>
      </c>
      <c r="X235">
        <v>0</v>
      </c>
      <c r="Y235">
        <v>-1.2</v>
      </c>
      <c r="Z235" t="s">
        <v>95</v>
      </c>
    </row>
    <row r="236" spans="1:26" x14ac:dyDescent="0.35">
      <c r="A236">
        <v>2017</v>
      </c>
      <c r="B236">
        <v>5</v>
      </c>
      <c r="C236" t="s">
        <v>101</v>
      </c>
      <c r="D236" t="s">
        <v>55</v>
      </c>
      <c r="E236" t="s">
        <v>41</v>
      </c>
      <c r="F236">
        <v>30.72</v>
      </c>
      <c r="G236">
        <v>30.5</v>
      </c>
      <c r="H236">
        <v>1.87</v>
      </c>
      <c r="I236">
        <v>1.87</v>
      </c>
      <c r="J236" s="1">
        <v>0.51</v>
      </c>
      <c r="K236" s="1">
        <v>0.49</v>
      </c>
      <c r="L236" s="1">
        <v>-4.7E-2</v>
      </c>
      <c r="M236" s="1">
        <v>-8.4000000000000005E-2</v>
      </c>
      <c r="N236" t="s">
        <v>99</v>
      </c>
      <c r="O236" s="1" t="s">
        <v>92</v>
      </c>
      <c r="P236" t="s">
        <v>92</v>
      </c>
      <c r="Q236" s="1" t="s">
        <v>93</v>
      </c>
      <c r="R236" s="1">
        <v>-1E-3</v>
      </c>
      <c r="S236">
        <v>34</v>
      </c>
      <c r="T236" t="s">
        <v>100</v>
      </c>
      <c r="U236">
        <v>1</v>
      </c>
      <c r="V236">
        <v>0</v>
      </c>
      <c r="W236" s="1">
        <v>0</v>
      </c>
      <c r="X236">
        <v>0</v>
      </c>
      <c r="Y236">
        <v>0</v>
      </c>
      <c r="Z236" t="s">
        <v>91</v>
      </c>
    </row>
    <row r="237" spans="1:26" x14ac:dyDescent="0.35">
      <c r="A237">
        <v>2017</v>
      </c>
      <c r="B237">
        <v>16</v>
      </c>
      <c r="C237" t="s">
        <v>101</v>
      </c>
      <c r="D237" t="s">
        <v>46</v>
      </c>
      <c r="E237" t="s">
        <v>47</v>
      </c>
      <c r="F237">
        <v>36.700000000000003</v>
      </c>
      <c r="G237">
        <v>36.5</v>
      </c>
      <c r="H237">
        <v>1.87</v>
      </c>
      <c r="I237">
        <v>1.87</v>
      </c>
      <c r="J237" s="1">
        <v>0.50900000000000001</v>
      </c>
      <c r="K237" s="1">
        <v>0.49099999999999999</v>
      </c>
      <c r="L237" s="1">
        <v>-4.9000000000000002E-2</v>
      </c>
      <c r="M237" s="1">
        <v>-8.2000000000000003E-2</v>
      </c>
      <c r="N237" t="s">
        <v>99</v>
      </c>
      <c r="O237" s="1" t="s">
        <v>92</v>
      </c>
      <c r="P237" t="s">
        <v>92</v>
      </c>
      <c r="Q237" s="1" t="s">
        <v>93</v>
      </c>
      <c r="R237" s="1">
        <v>-1E-3</v>
      </c>
      <c r="S237">
        <v>29</v>
      </c>
      <c r="T237" t="s">
        <v>100</v>
      </c>
      <c r="U237">
        <v>1</v>
      </c>
      <c r="V237">
        <v>0</v>
      </c>
      <c r="W237" s="1">
        <v>0</v>
      </c>
      <c r="X237">
        <v>0</v>
      </c>
      <c r="Y237">
        <v>0</v>
      </c>
      <c r="Z237" t="s">
        <v>91</v>
      </c>
    </row>
    <row r="238" spans="1:26" x14ac:dyDescent="0.35">
      <c r="A238">
        <v>2018</v>
      </c>
      <c r="B238">
        <v>5</v>
      </c>
      <c r="C238" t="s">
        <v>101</v>
      </c>
      <c r="D238" t="s">
        <v>48</v>
      </c>
      <c r="E238" t="s">
        <v>49</v>
      </c>
      <c r="F238">
        <v>34.28</v>
      </c>
      <c r="G238">
        <v>34.5</v>
      </c>
      <c r="H238">
        <v>1.87</v>
      </c>
      <c r="I238">
        <v>1.87</v>
      </c>
      <c r="J238" s="1">
        <v>0.48899999999999999</v>
      </c>
      <c r="K238" s="1">
        <v>0.51100000000000001</v>
      </c>
      <c r="L238" s="1">
        <v>-8.6999999999999994E-2</v>
      </c>
      <c r="M238" s="1">
        <v>-4.3999999999999997E-2</v>
      </c>
      <c r="N238" t="s">
        <v>99</v>
      </c>
      <c r="O238" s="1" t="s">
        <v>92</v>
      </c>
      <c r="P238" t="s">
        <v>92</v>
      </c>
      <c r="Q238" s="1" t="s">
        <v>93</v>
      </c>
      <c r="R238" s="1">
        <v>-1E-3</v>
      </c>
      <c r="S238">
        <v>21</v>
      </c>
      <c r="T238" t="s">
        <v>100</v>
      </c>
      <c r="U238">
        <v>1</v>
      </c>
      <c r="V238">
        <v>0</v>
      </c>
      <c r="W238" s="1">
        <v>0</v>
      </c>
      <c r="X238">
        <v>0</v>
      </c>
      <c r="Y238">
        <v>0</v>
      </c>
      <c r="Z238" t="s">
        <v>91</v>
      </c>
    </row>
    <row r="239" spans="1:26" x14ac:dyDescent="0.35">
      <c r="A239">
        <v>2017</v>
      </c>
      <c r="B239">
        <v>12</v>
      </c>
      <c r="C239" t="s">
        <v>101</v>
      </c>
      <c r="D239" t="s">
        <v>20</v>
      </c>
      <c r="E239" t="s">
        <v>21</v>
      </c>
      <c r="F239">
        <v>33.450000000000003</v>
      </c>
      <c r="G239">
        <v>33.5</v>
      </c>
      <c r="H239">
        <v>1.87</v>
      </c>
      <c r="I239">
        <v>1.87</v>
      </c>
      <c r="J239" s="1">
        <v>0.498</v>
      </c>
      <c r="K239" s="1">
        <v>0.502</v>
      </c>
      <c r="L239" s="1">
        <v>-6.9000000000000006E-2</v>
      </c>
      <c r="M239" s="1">
        <v>-6.0999999999999999E-2</v>
      </c>
      <c r="N239" t="s">
        <v>99</v>
      </c>
      <c r="O239" s="1" t="s">
        <v>92</v>
      </c>
      <c r="P239" t="s">
        <v>92</v>
      </c>
      <c r="Q239" s="1" t="s">
        <v>93</v>
      </c>
      <c r="R239" s="1">
        <v>-1E-3</v>
      </c>
      <c r="S239">
        <v>32</v>
      </c>
      <c r="T239" t="s">
        <v>100</v>
      </c>
      <c r="U239">
        <v>1</v>
      </c>
      <c r="V239">
        <v>0</v>
      </c>
      <c r="W239" s="1">
        <v>0</v>
      </c>
      <c r="X239">
        <v>0</v>
      </c>
      <c r="Y239">
        <v>0</v>
      </c>
      <c r="Z239" t="s">
        <v>91</v>
      </c>
    </row>
    <row r="240" spans="1:26" x14ac:dyDescent="0.35">
      <c r="A240">
        <v>2018</v>
      </c>
      <c r="B240">
        <v>8</v>
      </c>
      <c r="C240" t="s">
        <v>101</v>
      </c>
      <c r="D240" t="s">
        <v>22</v>
      </c>
      <c r="E240" t="s">
        <v>23</v>
      </c>
      <c r="F240">
        <v>36.74</v>
      </c>
      <c r="G240">
        <v>36.5</v>
      </c>
      <c r="H240">
        <v>1.87</v>
      </c>
      <c r="I240">
        <v>1.87</v>
      </c>
      <c r="J240" s="1">
        <v>0.51100000000000001</v>
      </c>
      <c r="K240" s="1">
        <v>0.48899999999999999</v>
      </c>
      <c r="L240" s="1">
        <v>-4.3999999999999997E-2</v>
      </c>
      <c r="M240" s="1">
        <v>-8.5999999999999993E-2</v>
      </c>
      <c r="N240" t="s">
        <v>99</v>
      </c>
      <c r="O240" s="1" t="s">
        <v>92</v>
      </c>
      <c r="P240" t="s">
        <v>92</v>
      </c>
      <c r="Q240" s="1" t="s">
        <v>93</v>
      </c>
      <c r="R240" s="1">
        <v>-1E-3</v>
      </c>
      <c r="S240">
        <v>34</v>
      </c>
      <c r="T240" t="s">
        <v>100</v>
      </c>
      <c r="U240">
        <v>1</v>
      </c>
      <c r="V240">
        <v>0</v>
      </c>
      <c r="W240" s="1">
        <v>0</v>
      </c>
      <c r="X240">
        <v>0</v>
      </c>
      <c r="Y240">
        <v>0</v>
      </c>
      <c r="Z240" t="s">
        <v>91</v>
      </c>
    </row>
    <row r="241" spans="1:26" x14ac:dyDescent="0.35">
      <c r="A241">
        <v>2017</v>
      </c>
      <c r="B241">
        <v>11</v>
      </c>
      <c r="C241" t="s">
        <v>101</v>
      </c>
      <c r="D241" t="s">
        <v>46</v>
      </c>
      <c r="E241" t="s">
        <v>47</v>
      </c>
      <c r="F241">
        <v>35.909999999999997</v>
      </c>
      <c r="G241">
        <v>36.5</v>
      </c>
      <c r="H241">
        <v>1.87</v>
      </c>
      <c r="I241">
        <v>1.87</v>
      </c>
      <c r="J241" s="1">
        <v>0.47299999999999998</v>
      </c>
      <c r="K241" s="1">
        <v>0.52700000000000002</v>
      </c>
      <c r="L241" s="1">
        <v>-0.115</v>
      </c>
      <c r="M241" s="1">
        <v>-1.6E-2</v>
      </c>
      <c r="N241" t="s">
        <v>99</v>
      </c>
      <c r="O241" s="1" t="s">
        <v>92</v>
      </c>
      <c r="P241" t="s">
        <v>92</v>
      </c>
      <c r="Q241" s="1" t="s">
        <v>93</v>
      </c>
      <c r="R241" s="1">
        <v>-1E-3</v>
      </c>
      <c r="S241">
        <v>49</v>
      </c>
      <c r="T241" t="s">
        <v>100</v>
      </c>
      <c r="U241">
        <v>1</v>
      </c>
      <c r="V241">
        <v>0</v>
      </c>
      <c r="W241" s="1">
        <v>0</v>
      </c>
      <c r="X241">
        <v>0</v>
      </c>
      <c r="Y241">
        <v>0</v>
      </c>
      <c r="Z241" t="s">
        <v>91</v>
      </c>
    </row>
    <row r="242" spans="1:26" x14ac:dyDescent="0.35">
      <c r="A242">
        <v>2018</v>
      </c>
      <c r="B242">
        <v>12</v>
      </c>
      <c r="C242" t="s">
        <v>101</v>
      </c>
      <c r="D242" t="s">
        <v>65</v>
      </c>
      <c r="E242" t="s">
        <v>66</v>
      </c>
      <c r="F242">
        <v>37.03</v>
      </c>
      <c r="G242">
        <v>37.5</v>
      </c>
      <c r="H242">
        <v>1.74</v>
      </c>
      <c r="I242">
        <v>2.0499999999999998</v>
      </c>
      <c r="J242" s="1">
        <v>0.47799999999999998</v>
      </c>
      <c r="K242" s="1">
        <v>0.52200000000000002</v>
      </c>
      <c r="L242" s="1">
        <v>-0.16800000000000001</v>
      </c>
      <c r="M242" s="1">
        <v>7.0000000000000007E-2</v>
      </c>
      <c r="N242" t="s">
        <v>94</v>
      </c>
      <c r="O242" s="1">
        <v>0.52200000000000002</v>
      </c>
      <c r="P242">
        <v>2.0499999999999998</v>
      </c>
      <c r="Q242" s="1">
        <v>0.48799999999999999</v>
      </c>
      <c r="R242" s="1">
        <v>7.0000000000000007E-2</v>
      </c>
      <c r="S242">
        <v>38</v>
      </c>
      <c r="T242" t="s">
        <v>91</v>
      </c>
      <c r="U242">
        <v>0</v>
      </c>
      <c r="V242">
        <v>-1</v>
      </c>
      <c r="W242" s="1">
        <v>0.4</v>
      </c>
      <c r="X242">
        <v>0</v>
      </c>
      <c r="Y242">
        <v>-0.4</v>
      </c>
      <c r="Z242" t="s">
        <v>91</v>
      </c>
    </row>
    <row r="243" spans="1:26" x14ac:dyDescent="0.35">
      <c r="A243">
        <v>2018</v>
      </c>
      <c r="B243">
        <v>6</v>
      </c>
      <c r="C243" t="s">
        <v>101</v>
      </c>
      <c r="D243" t="s">
        <v>53</v>
      </c>
      <c r="E243" t="s">
        <v>54</v>
      </c>
      <c r="F243">
        <v>37.049999999999997</v>
      </c>
      <c r="G243">
        <v>40.5</v>
      </c>
      <c r="H243">
        <v>1.74</v>
      </c>
      <c r="I243">
        <v>2.0499999999999998</v>
      </c>
      <c r="J243" s="1">
        <v>0.34899999999999998</v>
      </c>
      <c r="K243" s="1">
        <v>0.65100000000000002</v>
      </c>
      <c r="L243" s="1">
        <v>-0.39200000000000002</v>
      </c>
      <c r="M243" s="1">
        <v>0.33400000000000002</v>
      </c>
      <c r="N243" t="s">
        <v>94</v>
      </c>
      <c r="O243" s="1">
        <v>0.65100000000000002</v>
      </c>
      <c r="P243">
        <v>2.0499999999999998</v>
      </c>
      <c r="Q243" s="1">
        <v>0.48799999999999999</v>
      </c>
      <c r="R243" s="1">
        <v>0.33400000000000002</v>
      </c>
      <c r="S243">
        <v>35</v>
      </c>
      <c r="T243" t="s">
        <v>95</v>
      </c>
      <c r="U243">
        <v>2.0499999999999998</v>
      </c>
      <c r="V243">
        <v>1.05</v>
      </c>
      <c r="W243" s="1">
        <v>2</v>
      </c>
      <c r="X243">
        <v>4.0780000000000003</v>
      </c>
      <c r="Y243">
        <v>2.0780000000000003</v>
      </c>
      <c r="Z243" t="s">
        <v>91</v>
      </c>
    </row>
    <row r="244" spans="1:26" x14ac:dyDescent="0.35">
      <c r="A244">
        <v>2018</v>
      </c>
      <c r="B244">
        <v>5</v>
      </c>
      <c r="C244" t="s">
        <v>101</v>
      </c>
      <c r="D244" t="s">
        <v>42</v>
      </c>
      <c r="E244" t="s">
        <v>43</v>
      </c>
      <c r="F244">
        <v>34.32</v>
      </c>
      <c r="G244">
        <v>35</v>
      </c>
      <c r="H244">
        <v>1.77</v>
      </c>
      <c r="I244">
        <v>2</v>
      </c>
      <c r="J244" s="1">
        <v>0.46800000000000003</v>
      </c>
      <c r="K244" s="1">
        <v>0.53200000000000003</v>
      </c>
      <c r="L244" s="1">
        <v>-0.17199999999999999</v>
      </c>
      <c r="M244" s="1">
        <v>6.4000000000000001E-2</v>
      </c>
      <c r="N244" t="s">
        <v>94</v>
      </c>
      <c r="O244" s="1">
        <v>0.53200000000000003</v>
      </c>
      <c r="P244">
        <v>2</v>
      </c>
      <c r="Q244" s="1">
        <v>0.5</v>
      </c>
      <c r="R244" s="1">
        <v>6.4000000000000001E-2</v>
      </c>
      <c r="S244">
        <v>44</v>
      </c>
      <c r="T244" t="s">
        <v>91</v>
      </c>
      <c r="U244">
        <v>0</v>
      </c>
      <c r="V244">
        <v>-1</v>
      </c>
      <c r="W244" s="1">
        <v>0.4</v>
      </c>
      <c r="X244">
        <v>0</v>
      </c>
      <c r="Y244">
        <v>-0.4</v>
      </c>
      <c r="Z244" t="s">
        <v>91</v>
      </c>
    </row>
    <row r="245" spans="1:26" x14ac:dyDescent="0.35">
      <c r="A245">
        <v>2018</v>
      </c>
      <c r="B245">
        <v>16</v>
      </c>
      <c r="C245" t="s">
        <v>101</v>
      </c>
      <c r="D245" t="s">
        <v>12</v>
      </c>
      <c r="E245" t="s">
        <v>13</v>
      </c>
      <c r="F245">
        <v>39.43</v>
      </c>
      <c r="G245">
        <v>41.5</v>
      </c>
      <c r="H245">
        <v>1.95</v>
      </c>
      <c r="I245">
        <v>1.8</v>
      </c>
      <c r="J245" s="1">
        <v>0.41499999999999998</v>
      </c>
      <c r="K245" s="1">
        <v>0.58499999999999996</v>
      </c>
      <c r="L245" s="1">
        <v>-0.189</v>
      </c>
      <c r="M245" s="1">
        <v>5.1999999999999998E-2</v>
      </c>
      <c r="N245" t="s">
        <v>94</v>
      </c>
      <c r="O245" s="1">
        <v>0.58499999999999996</v>
      </c>
      <c r="P245">
        <v>1.8</v>
      </c>
      <c r="Q245" s="1">
        <v>0.55600000000000005</v>
      </c>
      <c r="R245" s="1">
        <v>5.1999999999999998E-2</v>
      </c>
      <c r="S245">
        <v>50</v>
      </c>
      <c r="T245" t="s">
        <v>91</v>
      </c>
      <c r="U245">
        <v>0</v>
      </c>
      <c r="V245">
        <v>-1</v>
      </c>
      <c r="W245" s="1">
        <v>0.4</v>
      </c>
      <c r="X245">
        <v>0</v>
      </c>
      <c r="Y245">
        <v>-0.4</v>
      </c>
      <c r="Z245" t="s">
        <v>91</v>
      </c>
    </row>
    <row r="246" spans="1:26" x14ac:dyDescent="0.35">
      <c r="A246">
        <v>2017</v>
      </c>
      <c r="B246">
        <v>8</v>
      </c>
      <c r="C246" t="s">
        <v>101</v>
      </c>
      <c r="D246" t="s">
        <v>12</v>
      </c>
      <c r="E246" t="s">
        <v>13</v>
      </c>
      <c r="F246">
        <v>35.39</v>
      </c>
      <c r="G246">
        <v>35.5</v>
      </c>
      <c r="H246">
        <v>1.87</v>
      </c>
      <c r="I246">
        <v>1.87</v>
      </c>
      <c r="J246" s="1">
        <v>0.495</v>
      </c>
      <c r="K246" s="1">
        <v>0.505</v>
      </c>
      <c r="L246" s="1">
        <v>-7.3999999999999996E-2</v>
      </c>
      <c r="M246" s="1">
        <v>-5.6000000000000001E-2</v>
      </c>
      <c r="N246" t="s">
        <v>99</v>
      </c>
      <c r="O246" s="1" t="s">
        <v>92</v>
      </c>
      <c r="P246" t="s">
        <v>92</v>
      </c>
      <c r="Q246" s="1" t="s">
        <v>93</v>
      </c>
      <c r="R246" s="1">
        <v>-1E-3</v>
      </c>
      <c r="S246">
        <v>31</v>
      </c>
      <c r="T246" t="s">
        <v>100</v>
      </c>
      <c r="U246">
        <v>1</v>
      </c>
      <c r="V246">
        <v>0</v>
      </c>
      <c r="W246" s="1">
        <v>0</v>
      </c>
      <c r="X246">
        <v>0</v>
      </c>
      <c r="Y246">
        <v>0</v>
      </c>
      <c r="Z246" t="s">
        <v>91</v>
      </c>
    </row>
    <row r="247" spans="1:26" x14ac:dyDescent="0.35">
      <c r="A247">
        <v>2017</v>
      </c>
      <c r="B247">
        <v>10</v>
      </c>
      <c r="C247" t="s">
        <v>101</v>
      </c>
      <c r="D247" t="s">
        <v>51</v>
      </c>
      <c r="E247" t="s">
        <v>52</v>
      </c>
      <c r="F247">
        <v>30.88</v>
      </c>
      <c r="G247">
        <v>32.5</v>
      </c>
      <c r="H247">
        <v>1.8</v>
      </c>
      <c r="I247">
        <v>1.95</v>
      </c>
      <c r="J247" s="1">
        <v>0.41799999999999998</v>
      </c>
      <c r="K247" s="1">
        <v>0.58199999999999996</v>
      </c>
      <c r="L247" s="1">
        <v>-0.247</v>
      </c>
      <c r="M247" s="1">
        <v>0.13600000000000001</v>
      </c>
      <c r="N247" t="s">
        <v>94</v>
      </c>
      <c r="O247" s="1">
        <v>0.58199999999999996</v>
      </c>
      <c r="P247">
        <v>1.95</v>
      </c>
      <c r="Q247" s="1">
        <v>0.51200000000000001</v>
      </c>
      <c r="R247" s="1">
        <v>0.13600000000000001</v>
      </c>
      <c r="S247">
        <v>35</v>
      </c>
      <c r="T247" t="s">
        <v>91</v>
      </c>
      <c r="U247">
        <v>0</v>
      </c>
      <c r="V247">
        <v>-1</v>
      </c>
      <c r="W247" s="1">
        <v>0.89999999999999991</v>
      </c>
      <c r="X247">
        <v>0</v>
      </c>
      <c r="Y247">
        <v>-0.89999999999999991</v>
      </c>
      <c r="Z247" t="s">
        <v>95</v>
      </c>
    </row>
    <row r="248" spans="1:26" x14ac:dyDescent="0.35">
      <c r="A248">
        <v>2017</v>
      </c>
      <c r="B248">
        <v>6</v>
      </c>
      <c r="C248" t="s">
        <v>101</v>
      </c>
      <c r="D248" t="s">
        <v>14</v>
      </c>
      <c r="E248" t="s">
        <v>15</v>
      </c>
      <c r="F248">
        <v>35.51</v>
      </c>
      <c r="G248">
        <v>35.5</v>
      </c>
      <c r="H248">
        <v>1.87</v>
      </c>
      <c r="I248">
        <v>1.87</v>
      </c>
      <c r="J248" s="1">
        <v>0.501</v>
      </c>
      <c r="K248" s="1">
        <v>0.499</v>
      </c>
      <c r="L248" s="1">
        <v>-6.4000000000000001E-2</v>
      </c>
      <c r="M248" s="1">
        <v>-6.6000000000000003E-2</v>
      </c>
      <c r="N248" t="s">
        <v>99</v>
      </c>
      <c r="O248" s="1" t="s">
        <v>92</v>
      </c>
      <c r="P248" t="s">
        <v>92</v>
      </c>
      <c r="Q248" s="1" t="s">
        <v>93</v>
      </c>
      <c r="R248" s="1">
        <v>-1E-3</v>
      </c>
      <c r="S248">
        <v>30</v>
      </c>
      <c r="T248" t="s">
        <v>100</v>
      </c>
      <c r="U248">
        <v>1</v>
      </c>
      <c r="V248">
        <v>0</v>
      </c>
      <c r="W248" s="1">
        <v>0</v>
      </c>
      <c r="X248">
        <v>0</v>
      </c>
      <c r="Y248">
        <v>0</v>
      </c>
      <c r="Z248" t="s">
        <v>91</v>
      </c>
    </row>
    <row r="249" spans="1:26" x14ac:dyDescent="0.35">
      <c r="A249">
        <v>2018</v>
      </c>
      <c r="B249">
        <v>16</v>
      </c>
      <c r="C249" t="s">
        <v>101</v>
      </c>
      <c r="D249" t="s">
        <v>10</v>
      </c>
      <c r="E249" t="s">
        <v>11</v>
      </c>
      <c r="F249">
        <v>37.15</v>
      </c>
      <c r="G249">
        <v>34.5</v>
      </c>
      <c r="H249">
        <v>1.71</v>
      </c>
      <c r="I249">
        <v>2.1</v>
      </c>
      <c r="J249" s="1">
        <v>0.621</v>
      </c>
      <c r="K249" s="1">
        <v>0.379</v>
      </c>
      <c r="L249" s="1">
        <v>6.5000000000000002E-2</v>
      </c>
      <c r="M249" s="1">
        <v>-0.20399999999999999</v>
      </c>
      <c r="N249" t="s">
        <v>90</v>
      </c>
      <c r="O249" s="1">
        <v>0.621</v>
      </c>
      <c r="P249">
        <v>1.71</v>
      </c>
      <c r="Q249" s="1">
        <v>0.58299999999999996</v>
      </c>
      <c r="R249" s="1">
        <v>6.5000000000000002E-2</v>
      </c>
      <c r="S249">
        <v>33</v>
      </c>
      <c r="T249" t="s">
        <v>91</v>
      </c>
      <c r="U249">
        <v>0</v>
      </c>
      <c r="V249">
        <v>-1</v>
      </c>
      <c r="W249" s="1">
        <v>0.6</v>
      </c>
      <c r="X249">
        <v>0</v>
      </c>
      <c r="Y249">
        <v>-0.6</v>
      </c>
      <c r="Z249" t="s">
        <v>91</v>
      </c>
    </row>
    <row r="250" spans="1:26" x14ac:dyDescent="0.35">
      <c r="A250">
        <v>2018</v>
      </c>
      <c r="B250">
        <v>6</v>
      </c>
      <c r="C250" t="s">
        <v>101</v>
      </c>
      <c r="D250" t="s">
        <v>20</v>
      </c>
      <c r="E250" t="s">
        <v>21</v>
      </c>
      <c r="F250">
        <v>38.119999999999997</v>
      </c>
      <c r="G250">
        <v>37.5</v>
      </c>
      <c r="H250">
        <v>1.8</v>
      </c>
      <c r="I250">
        <v>1.95</v>
      </c>
      <c r="J250" s="1">
        <v>0.52600000000000002</v>
      </c>
      <c r="K250" s="1">
        <v>0.47399999999999998</v>
      </c>
      <c r="L250" s="1">
        <v>-5.2999999999999999E-2</v>
      </c>
      <c r="M250" s="1">
        <v>-7.4999999999999997E-2</v>
      </c>
      <c r="N250" t="s">
        <v>99</v>
      </c>
      <c r="O250" s="1" t="s">
        <v>92</v>
      </c>
      <c r="P250" t="s">
        <v>92</v>
      </c>
      <c r="Q250" s="1" t="s">
        <v>93</v>
      </c>
      <c r="R250" s="1">
        <v>-1E-3</v>
      </c>
      <c r="S250">
        <v>37</v>
      </c>
      <c r="T250" t="s">
        <v>100</v>
      </c>
      <c r="U250">
        <v>1</v>
      </c>
      <c r="V250">
        <v>0</v>
      </c>
      <c r="W250" s="1">
        <v>0</v>
      </c>
      <c r="X250">
        <v>0</v>
      </c>
      <c r="Y250">
        <v>0</v>
      </c>
      <c r="Z250" t="s">
        <v>91</v>
      </c>
    </row>
    <row r="251" spans="1:26" x14ac:dyDescent="0.35">
      <c r="A251">
        <v>2018</v>
      </c>
      <c r="B251">
        <v>15</v>
      </c>
      <c r="C251" t="s">
        <v>101</v>
      </c>
      <c r="D251" t="s">
        <v>56</v>
      </c>
      <c r="E251" t="s">
        <v>57</v>
      </c>
      <c r="F251">
        <v>37.61</v>
      </c>
      <c r="G251">
        <v>38.5</v>
      </c>
      <c r="H251">
        <v>1.83</v>
      </c>
      <c r="I251">
        <v>1.91</v>
      </c>
      <c r="J251" s="1">
        <v>0.45700000000000002</v>
      </c>
      <c r="K251" s="1">
        <v>0.54300000000000004</v>
      </c>
      <c r="L251" s="1">
        <v>-0.16200000000000001</v>
      </c>
      <c r="M251" s="1">
        <v>3.5999999999999997E-2</v>
      </c>
      <c r="N251" t="s">
        <v>94</v>
      </c>
      <c r="O251" s="1">
        <v>0.54300000000000004</v>
      </c>
      <c r="P251">
        <v>1.91</v>
      </c>
      <c r="Q251" s="1">
        <v>0.52400000000000002</v>
      </c>
      <c r="R251" s="1">
        <v>3.5999999999999997E-2</v>
      </c>
      <c r="S251">
        <v>42</v>
      </c>
      <c r="T251" t="s">
        <v>91</v>
      </c>
      <c r="U251">
        <v>0</v>
      </c>
      <c r="V251">
        <v>-1</v>
      </c>
      <c r="W251" s="1">
        <v>0.2</v>
      </c>
      <c r="X251">
        <v>0</v>
      </c>
      <c r="Y251">
        <v>-0.2</v>
      </c>
      <c r="Z251" t="s">
        <v>91</v>
      </c>
    </row>
    <row r="252" spans="1:26" x14ac:dyDescent="0.35">
      <c r="A252">
        <v>2018</v>
      </c>
      <c r="B252">
        <v>8</v>
      </c>
      <c r="C252" t="s">
        <v>101</v>
      </c>
      <c r="D252" t="s">
        <v>28</v>
      </c>
      <c r="E252" t="s">
        <v>29</v>
      </c>
      <c r="F252">
        <v>38.08</v>
      </c>
      <c r="G252">
        <v>39.5</v>
      </c>
      <c r="H252">
        <v>1.74</v>
      </c>
      <c r="I252">
        <v>2.0499999999999998</v>
      </c>
      <c r="J252" s="1">
        <v>0.437</v>
      </c>
      <c r="K252" s="1">
        <v>0.56299999999999994</v>
      </c>
      <c r="L252" s="1">
        <v>-0.24</v>
      </c>
      <c r="M252" s="1">
        <v>0.155</v>
      </c>
      <c r="N252" t="s">
        <v>94</v>
      </c>
      <c r="O252" s="1">
        <v>0.56299999999999994</v>
      </c>
      <c r="P252">
        <v>2.0499999999999998</v>
      </c>
      <c r="Q252" s="1">
        <v>0.48799999999999999</v>
      </c>
      <c r="R252" s="1">
        <v>0.155</v>
      </c>
      <c r="S252">
        <v>41</v>
      </c>
      <c r="T252" t="s">
        <v>91</v>
      </c>
      <c r="U252">
        <v>0</v>
      </c>
      <c r="V252">
        <v>-1</v>
      </c>
      <c r="W252" s="1">
        <v>0.89999999999999991</v>
      </c>
      <c r="X252">
        <v>0</v>
      </c>
      <c r="Y252">
        <v>-0.89999999999999991</v>
      </c>
      <c r="Z252" t="s">
        <v>95</v>
      </c>
    </row>
    <row r="253" spans="1:26" x14ac:dyDescent="0.35">
      <c r="A253">
        <v>2017</v>
      </c>
      <c r="B253">
        <v>14</v>
      </c>
      <c r="C253" t="s">
        <v>101</v>
      </c>
      <c r="D253" t="s">
        <v>44</v>
      </c>
      <c r="E253" t="s">
        <v>45</v>
      </c>
      <c r="F253">
        <v>33.46</v>
      </c>
      <c r="G253">
        <v>33.5</v>
      </c>
      <c r="H253">
        <v>1.87</v>
      </c>
      <c r="I253">
        <v>1.87</v>
      </c>
      <c r="J253" s="1">
        <v>0.498</v>
      </c>
      <c r="K253" s="1">
        <v>0.502</v>
      </c>
      <c r="L253" s="1">
        <v>-6.8000000000000005E-2</v>
      </c>
      <c r="M253" s="1">
        <v>-6.2E-2</v>
      </c>
      <c r="N253" t="s">
        <v>99</v>
      </c>
      <c r="O253" s="1" t="s">
        <v>92</v>
      </c>
      <c r="P253" t="s">
        <v>92</v>
      </c>
      <c r="Q253" s="1" t="s">
        <v>93</v>
      </c>
      <c r="R253" s="1">
        <v>-1E-3</v>
      </c>
      <c r="S253">
        <v>12</v>
      </c>
      <c r="T253" t="s">
        <v>100</v>
      </c>
      <c r="U253">
        <v>1</v>
      </c>
      <c r="V253">
        <v>0</v>
      </c>
      <c r="W253" s="1">
        <v>0</v>
      </c>
      <c r="X253">
        <v>0</v>
      </c>
      <c r="Y253">
        <v>0</v>
      </c>
      <c r="Z253" t="s">
        <v>91</v>
      </c>
    </row>
    <row r="254" spans="1:26" x14ac:dyDescent="0.35">
      <c r="A254">
        <v>2017</v>
      </c>
      <c r="B254">
        <v>15</v>
      </c>
      <c r="C254" t="s">
        <v>101</v>
      </c>
      <c r="D254" t="s">
        <v>16</v>
      </c>
      <c r="E254" t="s">
        <v>17</v>
      </c>
      <c r="F254">
        <v>35.53</v>
      </c>
      <c r="G254">
        <v>34.5</v>
      </c>
      <c r="H254">
        <v>1.8</v>
      </c>
      <c r="I254">
        <v>1.95</v>
      </c>
      <c r="J254" s="1">
        <v>0.54900000000000004</v>
      </c>
      <c r="K254" s="1">
        <v>0.45100000000000001</v>
      </c>
      <c r="L254" s="1">
        <v>-1.2E-2</v>
      </c>
      <c r="M254" s="1">
        <v>-0.12</v>
      </c>
      <c r="N254" t="s">
        <v>99</v>
      </c>
      <c r="O254" s="1" t="s">
        <v>92</v>
      </c>
      <c r="P254" t="s">
        <v>92</v>
      </c>
      <c r="Q254" s="1" t="s">
        <v>93</v>
      </c>
      <c r="R254" s="1">
        <v>-1E-3</v>
      </c>
      <c r="S254">
        <v>31</v>
      </c>
      <c r="T254" t="s">
        <v>100</v>
      </c>
      <c r="U254">
        <v>1</v>
      </c>
      <c r="V254">
        <v>0</v>
      </c>
      <c r="W254" s="1">
        <v>0</v>
      </c>
      <c r="X254">
        <v>0</v>
      </c>
      <c r="Y254">
        <v>0</v>
      </c>
      <c r="Z254" t="s">
        <v>91</v>
      </c>
    </row>
    <row r="255" spans="1:26" x14ac:dyDescent="0.35">
      <c r="A255">
        <v>2018</v>
      </c>
      <c r="B255">
        <v>13</v>
      </c>
      <c r="C255" t="s">
        <v>101</v>
      </c>
      <c r="D255" t="s">
        <v>46</v>
      </c>
      <c r="E255" t="s">
        <v>47</v>
      </c>
      <c r="F255">
        <v>37.07</v>
      </c>
      <c r="G255">
        <v>34.5</v>
      </c>
      <c r="H255">
        <v>1.87</v>
      </c>
      <c r="I255">
        <v>1.87</v>
      </c>
      <c r="J255" s="1">
        <v>0.61399999999999999</v>
      </c>
      <c r="K255" s="1">
        <v>0.38600000000000001</v>
      </c>
      <c r="L255" s="1">
        <v>0.14699999999999999</v>
      </c>
      <c r="M255" s="1">
        <v>-0.27800000000000002</v>
      </c>
      <c r="N255" t="s">
        <v>90</v>
      </c>
      <c r="O255" s="1">
        <v>0.61399999999999999</v>
      </c>
      <c r="P255">
        <v>1.87</v>
      </c>
      <c r="Q255" s="1">
        <v>0.53500000000000003</v>
      </c>
      <c r="R255" s="1">
        <v>0.14699999999999999</v>
      </c>
      <c r="S255">
        <v>38</v>
      </c>
      <c r="T255" t="s">
        <v>95</v>
      </c>
      <c r="U255">
        <v>1.87</v>
      </c>
      <c r="V255">
        <v>0.87</v>
      </c>
      <c r="W255" s="1">
        <v>1.0999999999999999</v>
      </c>
      <c r="X255">
        <v>1.9789999999999999</v>
      </c>
      <c r="Y255">
        <v>0.879</v>
      </c>
      <c r="Z255" t="s">
        <v>95</v>
      </c>
    </row>
    <row r="256" spans="1:26" x14ac:dyDescent="0.35">
      <c r="A256">
        <v>2017</v>
      </c>
      <c r="B256">
        <v>14</v>
      </c>
      <c r="C256" t="s">
        <v>101</v>
      </c>
      <c r="D256" t="s">
        <v>18</v>
      </c>
      <c r="E256" t="s">
        <v>19</v>
      </c>
      <c r="F256">
        <v>36.24</v>
      </c>
      <c r="G256">
        <v>36.5</v>
      </c>
      <c r="H256">
        <v>1.87</v>
      </c>
      <c r="I256">
        <v>1.87</v>
      </c>
      <c r="J256" s="1">
        <v>0.48799999999999999</v>
      </c>
      <c r="K256" s="1">
        <v>0.51200000000000001</v>
      </c>
      <c r="L256" s="1">
        <v>-8.6999999999999994E-2</v>
      </c>
      <c r="M256" s="1">
        <v>-4.2999999999999997E-2</v>
      </c>
      <c r="N256" t="s">
        <v>99</v>
      </c>
      <c r="O256" s="1" t="s">
        <v>92</v>
      </c>
      <c r="P256" t="s">
        <v>92</v>
      </c>
      <c r="Q256" s="1" t="s">
        <v>93</v>
      </c>
      <c r="R256" s="1">
        <v>-1E-3</v>
      </c>
      <c r="S256">
        <v>35</v>
      </c>
      <c r="T256" t="s">
        <v>100</v>
      </c>
      <c r="U256">
        <v>1</v>
      </c>
      <c r="V256">
        <v>0</v>
      </c>
      <c r="W256" s="1">
        <v>0</v>
      </c>
      <c r="X256">
        <v>0</v>
      </c>
      <c r="Y256">
        <v>0</v>
      </c>
      <c r="Z256" t="s">
        <v>91</v>
      </c>
    </row>
    <row r="257" spans="1:26" x14ac:dyDescent="0.35">
      <c r="A257">
        <v>2018</v>
      </c>
      <c r="B257">
        <v>8</v>
      </c>
      <c r="C257" t="s">
        <v>101</v>
      </c>
      <c r="D257" t="s">
        <v>12</v>
      </c>
      <c r="E257" t="s">
        <v>13</v>
      </c>
      <c r="F257">
        <v>37.71</v>
      </c>
      <c r="G257">
        <v>39.5</v>
      </c>
      <c r="H257">
        <v>1.95</v>
      </c>
      <c r="I257">
        <v>1.8</v>
      </c>
      <c r="J257" s="1">
        <v>0.42599999999999999</v>
      </c>
      <c r="K257" s="1">
        <v>0.57399999999999995</v>
      </c>
      <c r="L257" s="1">
        <v>-0.16800000000000001</v>
      </c>
      <c r="M257" s="1">
        <v>3.3000000000000002E-2</v>
      </c>
      <c r="N257" t="s">
        <v>94</v>
      </c>
      <c r="O257" s="1">
        <v>0.57399999999999995</v>
      </c>
      <c r="P257">
        <v>1.8</v>
      </c>
      <c r="Q257" s="1">
        <v>0.55600000000000005</v>
      </c>
      <c r="R257" s="1">
        <v>3.3000000000000002E-2</v>
      </c>
      <c r="S257">
        <v>36</v>
      </c>
      <c r="T257" t="s">
        <v>95</v>
      </c>
      <c r="U257">
        <v>1.8</v>
      </c>
      <c r="V257">
        <v>0.8</v>
      </c>
      <c r="W257" s="1">
        <v>0.3</v>
      </c>
      <c r="X257">
        <v>0.46266666666666667</v>
      </c>
      <c r="Y257">
        <v>0.16266666666666668</v>
      </c>
      <c r="Z257" t="s">
        <v>91</v>
      </c>
    </row>
    <row r="258" spans="1:26" x14ac:dyDescent="0.35">
      <c r="A258">
        <v>2018</v>
      </c>
      <c r="B258">
        <v>7</v>
      </c>
      <c r="C258" t="s">
        <v>101</v>
      </c>
      <c r="D258" t="s">
        <v>18</v>
      </c>
      <c r="E258" t="s">
        <v>19</v>
      </c>
      <c r="F258">
        <v>37.6</v>
      </c>
      <c r="G258">
        <v>37.5</v>
      </c>
      <c r="H258">
        <v>1.87</v>
      </c>
      <c r="I258">
        <v>1.87</v>
      </c>
      <c r="J258" s="1">
        <v>0.505</v>
      </c>
      <c r="K258" s="1">
        <v>0.495</v>
      </c>
      <c r="L258" s="1">
        <v>-5.7000000000000002E-2</v>
      </c>
      <c r="M258" s="1">
        <v>-7.3999999999999996E-2</v>
      </c>
      <c r="N258" t="s">
        <v>99</v>
      </c>
      <c r="O258" s="1" t="s">
        <v>92</v>
      </c>
      <c r="P258" t="s">
        <v>92</v>
      </c>
      <c r="Q258" s="1" t="s">
        <v>93</v>
      </c>
      <c r="R258" s="1">
        <v>-1E-3</v>
      </c>
      <c r="S258">
        <v>30</v>
      </c>
      <c r="T258" t="s">
        <v>100</v>
      </c>
      <c r="U258">
        <v>1</v>
      </c>
      <c r="V258">
        <v>0</v>
      </c>
      <c r="W258" s="1">
        <v>0</v>
      </c>
      <c r="X258">
        <v>0</v>
      </c>
      <c r="Y258">
        <v>0</v>
      </c>
      <c r="Z258" t="s">
        <v>91</v>
      </c>
    </row>
    <row r="259" spans="1:26" x14ac:dyDescent="0.35">
      <c r="A259">
        <v>2017</v>
      </c>
      <c r="B259">
        <v>8</v>
      </c>
      <c r="C259" t="s">
        <v>101</v>
      </c>
      <c r="D259" t="s">
        <v>28</v>
      </c>
      <c r="E259" t="s">
        <v>68</v>
      </c>
      <c r="F259">
        <v>35.39</v>
      </c>
      <c r="G259">
        <v>36</v>
      </c>
      <c r="H259">
        <v>1.87</v>
      </c>
      <c r="I259">
        <v>1.87</v>
      </c>
      <c r="J259" s="1">
        <v>0.47299999999999998</v>
      </c>
      <c r="K259" s="1">
        <v>0.52700000000000002</v>
      </c>
      <c r="L259" s="1">
        <v>-0.115</v>
      </c>
      <c r="M259" s="1">
        <v>-1.4999999999999999E-2</v>
      </c>
      <c r="N259" t="s">
        <v>99</v>
      </c>
      <c r="O259" s="1" t="s">
        <v>92</v>
      </c>
      <c r="P259" t="s">
        <v>92</v>
      </c>
      <c r="Q259" s="1" t="s">
        <v>93</v>
      </c>
      <c r="R259" s="1">
        <v>-1E-3</v>
      </c>
      <c r="S259">
        <v>39</v>
      </c>
      <c r="T259" t="s">
        <v>100</v>
      </c>
      <c r="U259">
        <v>1</v>
      </c>
      <c r="V259">
        <v>0</v>
      </c>
      <c r="W259" s="1">
        <v>0</v>
      </c>
      <c r="X259">
        <v>0</v>
      </c>
      <c r="Y259">
        <v>0</v>
      </c>
      <c r="Z259" t="s">
        <v>91</v>
      </c>
    </row>
    <row r="260" spans="1:26" x14ac:dyDescent="0.35">
      <c r="A260">
        <v>2018</v>
      </c>
      <c r="B260">
        <v>6</v>
      </c>
      <c r="C260" t="s">
        <v>101</v>
      </c>
      <c r="D260" t="s">
        <v>56</v>
      </c>
      <c r="E260" t="s">
        <v>57</v>
      </c>
      <c r="F260">
        <v>38.380000000000003</v>
      </c>
      <c r="G260">
        <v>38.5</v>
      </c>
      <c r="H260">
        <v>1.8</v>
      </c>
      <c r="I260">
        <v>1.95</v>
      </c>
      <c r="J260" s="1">
        <v>0.49399999999999999</v>
      </c>
      <c r="K260" s="1">
        <v>0.50600000000000001</v>
      </c>
      <c r="L260" s="1">
        <v>-0.111</v>
      </c>
      <c r="M260" s="1">
        <v>-1.2E-2</v>
      </c>
      <c r="N260" t="s">
        <v>99</v>
      </c>
      <c r="O260" s="1" t="s">
        <v>92</v>
      </c>
      <c r="P260" t="s">
        <v>92</v>
      </c>
      <c r="Q260" s="1" t="s">
        <v>93</v>
      </c>
      <c r="R260" s="1">
        <v>-1E-3</v>
      </c>
      <c r="S260">
        <v>46</v>
      </c>
      <c r="T260" t="s">
        <v>100</v>
      </c>
      <c r="U260">
        <v>1</v>
      </c>
      <c r="V260">
        <v>0</v>
      </c>
      <c r="W260" s="1">
        <v>0</v>
      </c>
      <c r="X260">
        <v>0</v>
      </c>
      <c r="Y260">
        <v>0</v>
      </c>
      <c r="Z260" t="s">
        <v>91</v>
      </c>
    </row>
    <row r="261" spans="1:26" x14ac:dyDescent="0.35">
      <c r="A261">
        <v>2018</v>
      </c>
      <c r="B261">
        <v>17</v>
      </c>
      <c r="C261" t="s">
        <v>101</v>
      </c>
      <c r="D261" t="s">
        <v>46</v>
      </c>
      <c r="E261" t="s">
        <v>47</v>
      </c>
      <c r="F261">
        <v>36.4</v>
      </c>
      <c r="G261">
        <v>34.5</v>
      </c>
      <c r="H261">
        <v>1.74</v>
      </c>
      <c r="I261">
        <v>2.0499999999999998</v>
      </c>
      <c r="J261" s="1">
        <v>0.58499999999999996</v>
      </c>
      <c r="K261" s="1">
        <v>0.41499999999999998</v>
      </c>
      <c r="L261" s="1">
        <v>1.9E-2</v>
      </c>
      <c r="M261" s="1">
        <v>-0.15</v>
      </c>
      <c r="N261" t="s">
        <v>90</v>
      </c>
      <c r="O261" s="1">
        <v>0.58499999999999996</v>
      </c>
      <c r="P261">
        <v>1.74</v>
      </c>
      <c r="Q261" s="1">
        <v>0.57399999999999995</v>
      </c>
      <c r="R261" s="1">
        <v>1.9E-2</v>
      </c>
      <c r="S261">
        <v>33</v>
      </c>
      <c r="T261" t="s">
        <v>91</v>
      </c>
      <c r="U261">
        <v>0</v>
      </c>
      <c r="V261">
        <v>-1</v>
      </c>
      <c r="W261" s="1">
        <v>0.2</v>
      </c>
      <c r="X261">
        <v>0</v>
      </c>
      <c r="Y261">
        <v>-0.2</v>
      </c>
      <c r="Z261" t="s">
        <v>91</v>
      </c>
    </row>
    <row r="262" spans="1:26" x14ac:dyDescent="0.35">
      <c r="A262">
        <v>2017</v>
      </c>
      <c r="B262">
        <v>16</v>
      </c>
      <c r="C262" t="s">
        <v>101</v>
      </c>
      <c r="D262" t="s">
        <v>69</v>
      </c>
      <c r="E262" t="s">
        <v>70</v>
      </c>
      <c r="F262">
        <v>33.26</v>
      </c>
      <c r="G262">
        <v>32.5</v>
      </c>
      <c r="H262">
        <v>1.87</v>
      </c>
      <c r="I262">
        <v>1.87</v>
      </c>
      <c r="J262" s="1">
        <v>0.53600000000000003</v>
      </c>
      <c r="K262" s="1">
        <v>0.46400000000000002</v>
      </c>
      <c r="L262" s="1">
        <v>2E-3</v>
      </c>
      <c r="M262" s="1">
        <v>-0.13200000000000001</v>
      </c>
      <c r="N262" t="s">
        <v>90</v>
      </c>
      <c r="O262" s="1">
        <v>0.53600000000000003</v>
      </c>
      <c r="P262">
        <v>1.87</v>
      </c>
      <c r="Q262" s="1">
        <v>0.53500000000000003</v>
      </c>
      <c r="R262" s="1">
        <v>2E-3</v>
      </c>
      <c r="S262">
        <v>50</v>
      </c>
      <c r="T262" t="s">
        <v>95</v>
      </c>
      <c r="U262">
        <v>1.87</v>
      </c>
      <c r="V262">
        <v>0.87</v>
      </c>
      <c r="W262" s="1">
        <v>0</v>
      </c>
      <c r="X262">
        <v>2.2333333333333337E-2</v>
      </c>
      <c r="Y262">
        <v>2.2333333333333337E-2</v>
      </c>
      <c r="Z262" t="s">
        <v>91</v>
      </c>
    </row>
    <row r="263" spans="1:26" x14ac:dyDescent="0.35">
      <c r="A263">
        <v>2018</v>
      </c>
      <c r="B263">
        <v>12</v>
      </c>
      <c r="C263" t="s">
        <v>101</v>
      </c>
      <c r="D263" t="s">
        <v>36</v>
      </c>
      <c r="E263" t="s">
        <v>37</v>
      </c>
      <c r="F263">
        <v>36.76</v>
      </c>
      <c r="G263">
        <v>37</v>
      </c>
      <c r="H263">
        <v>1.8</v>
      </c>
      <c r="I263">
        <v>1.95</v>
      </c>
      <c r="J263" s="1">
        <v>0.48899999999999999</v>
      </c>
      <c r="K263" s="1">
        <v>0.51100000000000001</v>
      </c>
      <c r="L263" s="1">
        <v>-0.11899999999999999</v>
      </c>
      <c r="M263" s="1">
        <v>-3.0000000000000001E-3</v>
      </c>
      <c r="N263" t="s">
        <v>99</v>
      </c>
      <c r="O263" s="1" t="s">
        <v>92</v>
      </c>
      <c r="P263" t="s">
        <v>92</v>
      </c>
      <c r="Q263" s="1" t="s">
        <v>93</v>
      </c>
      <c r="R263" s="1">
        <v>-1E-3</v>
      </c>
      <c r="S263">
        <v>38</v>
      </c>
      <c r="T263" t="s">
        <v>100</v>
      </c>
      <c r="U263">
        <v>1</v>
      </c>
      <c r="V263">
        <v>0</v>
      </c>
      <c r="W263" s="1">
        <v>0</v>
      </c>
      <c r="X263">
        <v>0</v>
      </c>
      <c r="Y263">
        <v>0</v>
      </c>
      <c r="Z263" t="s">
        <v>91</v>
      </c>
    </row>
    <row r="264" spans="1:26" x14ac:dyDescent="0.35">
      <c r="A264">
        <v>2017</v>
      </c>
      <c r="B264">
        <v>15</v>
      </c>
      <c r="C264" t="s">
        <v>101</v>
      </c>
      <c r="D264" t="s">
        <v>30</v>
      </c>
      <c r="E264" t="s">
        <v>31</v>
      </c>
      <c r="F264">
        <v>33.83</v>
      </c>
      <c r="G264">
        <v>34.5</v>
      </c>
      <c r="H264">
        <v>1.87</v>
      </c>
      <c r="I264">
        <v>1.87</v>
      </c>
      <c r="J264" s="1">
        <v>0.47</v>
      </c>
      <c r="K264" s="1">
        <v>0.53</v>
      </c>
      <c r="L264" s="1">
        <v>-0.122</v>
      </c>
      <c r="M264" s="1">
        <v>-8.0000000000000002E-3</v>
      </c>
      <c r="N264" t="s">
        <v>99</v>
      </c>
      <c r="O264" s="1" t="s">
        <v>92</v>
      </c>
      <c r="P264" t="s">
        <v>92</v>
      </c>
      <c r="Q264" s="1" t="s">
        <v>93</v>
      </c>
      <c r="R264" s="1">
        <v>-1E-3</v>
      </c>
      <c r="S264">
        <v>21</v>
      </c>
      <c r="T264" t="s">
        <v>100</v>
      </c>
      <c r="U264">
        <v>1</v>
      </c>
      <c r="V264">
        <v>0</v>
      </c>
      <c r="W264" s="1">
        <v>0</v>
      </c>
      <c r="X264">
        <v>0</v>
      </c>
      <c r="Y264">
        <v>0</v>
      </c>
      <c r="Z264" t="s">
        <v>91</v>
      </c>
    </row>
    <row r="265" spans="1:26" x14ac:dyDescent="0.35">
      <c r="A265">
        <v>2017</v>
      </c>
      <c r="B265">
        <v>8</v>
      </c>
      <c r="C265" t="s">
        <v>101</v>
      </c>
      <c r="D265" t="s">
        <v>26</v>
      </c>
      <c r="E265" t="s">
        <v>27</v>
      </c>
      <c r="F265">
        <v>33.56</v>
      </c>
      <c r="G265">
        <v>32.5</v>
      </c>
      <c r="H265">
        <v>1.8</v>
      </c>
      <c r="I265">
        <v>1.95</v>
      </c>
      <c r="J265" s="1">
        <v>0.54700000000000004</v>
      </c>
      <c r="K265" s="1">
        <v>0.45300000000000001</v>
      </c>
      <c r="L265" s="1">
        <v>-1.4999999999999999E-2</v>
      </c>
      <c r="M265" s="1">
        <v>-0.11600000000000001</v>
      </c>
      <c r="N265" t="s">
        <v>99</v>
      </c>
      <c r="O265" s="1" t="s">
        <v>92</v>
      </c>
      <c r="P265" t="s">
        <v>92</v>
      </c>
      <c r="Q265" s="1" t="s">
        <v>93</v>
      </c>
      <c r="R265" s="1">
        <v>-1E-3</v>
      </c>
      <c r="S265">
        <v>22</v>
      </c>
      <c r="T265" t="s">
        <v>100</v>
      </c>
      <c r="U265">
        <v>1</v>
      </c>
      <c r="V265">
        <v>0</v>
      </c>
      <c r="W265" s="1">
        <v>0</v>
      </c>
      <c r="X265">
        <v>0</v>
      </c>
      <c r="Y265">
        <v>0</v>
      </c>
      <c r="Z265" t="s">
        <v>91</v>
      </c>
    </row>
    <row r="266" spans="1:26" x14ac:dyDescent="0.35">
      <c r="A266">
        <v>2018</v>
      </c>
      <c r="B266">
        <v>13</v>
      </c>
      <c r="C266" t="s">
        <v>101</v>
      </c>
      <c r="D266" t="s">
        <v>28</v>
      </c>
      <c r="E266" t="s">
        <v>29</v>
      </c>
      <c r="F266">
        <v>36.67</v>
      </c>
      <c r="G266">
        <v>39.5</v>
      </c>
      <c r="H266">
        <v>1.8</v>
      </c>
      <c r="I266">
        <v>1.95</v>
      </c>
      <c r="J266" s="1">
        <v>0.376</v>
      </c>
      <c r="K266" s="1">
        <v>0.624</v>
      </c>
      <c r="L266" s="1">
        <v>-0.32400000000000001</v>
      </c>
      <c r="M266" s="1">
        <v>0.219</v>
      </c>
      <c r="N266" t="s">
        <v>94</v>
      </c>
      <c r="O266" s="1">
        <v>0.624</v>
      </c>
      <c r="P266">
        <v>1.95</v>
      </c>
      <c r="Q266" s="1">
        <v>0.51200000000000001</v>
      </c>
      <c r="R266" s="1">
        <v>0.219</v>
      </c>
      <c r="S266">
        <v>44</v>
      </c>
      <c r="T266" t="s">
        <v>91</v>
      </c>
      <c r="U266">
        <v>0</v>
      </c>
      <c r="V266">
        <v>-1</v>
      </c>
      <c r="W266" s="1">
        <v>1.4000000000000001</v>
      </c>
      <c r="X266">
        <v>0</v>
      </c>
      <c r="Y266">
        <v>-1.4000000000000001</v>
      </c>
      <c r="Z266" t="s">
        <v>91</v>
      </c>
    </row>
    <row r="267" spans="1:26" x14ac:dyDescent="0.35">
      <c r="A267">
        <v>2017</v>
      </c>
      <c r="B267">
        <v>13</v>
      </c>
      <c r="C267" t="s">
        <v>101</v>
      </c>
      <c r="D267" t="s">
        <v>30</v>
      </c>
      <c r="E267" t="s">
        <v>31</v>
      </c>
      <c r="F267">
        <v>33.630000000000003</v>
      </c>
      <c r="G267">
        <v>34.5</v>
      </c>
      <c r="H267">
        <v>1.87</v>
      </c>
      <c r="I267">
        <v>1.87</v>
      </c>
      <c r="J267" s="1">
        <v>0.46100000000000002</v>
      </c>
      <c r="K267" s="1">
        <v>0.53900000000000003</v>
      </c>
      <c r="L267" s="1">
        <v>-0.13900000000000001</v>
      </c>
      <c r="M267" s="1">
        <v>8.0000000000000002E-3</v>
      </c>
      <c r="N267" t="s">
        <v>94</v>
      </c>
      <c r="O267" s="1">
        <v>0.53900000000000003</v>
      </c>
      <c r="P267">
        <v>1.87</v>
      </c>
      <c r="Q267" s="1">
        <v>0.53500000000000003</v>
      </c>
      <c r="R267" s="1">
        <v>8.0000000000000002E-3</v>
      </c>
      <c r="S267">
        <v>31</v>
      </c>
      <c r="T267" t="s">
        <v>95</v>
      </c>
      <c r="U267">
        <v>1.87</v>
      </c>
      <c r="V267">
        <v>0.87</v>
      </c>
      <c r="W267" s="1">
        <v>0.1</v>
      </c>
      <c r="X267">
        <v>0.11366666666666667</v>
      </c>
      <c r="Y267">
        <v>1.366666666666666E-2</v>
      </c>
      <c r="Z267" t="s">
        <v>91</v>
      </c>
    </row>
    <row r="268" spans="1:26" x14ac:dyDescent="0.35">
      <c r="A268">
        <v>2018</v>
      </c>
      <c r="B268">
        <v>12</v>
      </c>
      <c r="C268" t="s">
        <v>101</v>
      </c>
      <c r="D268" t="s">
        <v>51</v>
      </c>
      <c r="E268" t="s">
        <v>52</v>
      </c>
      <c r="F268">
        <v>32.72</v>
      </c>
      <c r="G268">
        <v>31.5</v>
      </c>
      <c r="H268">
        <v>1.87</v>
      </c>
      <c r="I268">
        <v>1.87</v>
      </c>
      <c r="J268" s="1">
        <v>0.56299999999999994</v>
      </c>
      <c r="K268" s="1">
        <v>0.437</v>
      </c>
      <c r="L268" s="1">
        <v>5.1999999999999998E-2</v>
      </c>
      <c r="M268" s="1">
        <v>-0.183</v>
      </c>
      <c r="N268" t="s">
        <v>90</v>
      </c>
      <c r="O268" s="1">
        <v>0.56299999999999994</v>
      </c>
      <c r="P268">
        <v>1.87</v>
      </c>
      <c r="Q268" s="1">
        <v>0.53500000000000003</v>
      </c>
      <c r="R268" s="1">
        <v>5.1999999999999998E-2</v>
      </c>
      <c r="S268">
        <v>30</v>
      </c>
      <c r="T268" t="s">
        <v>91</v>
      </c>
      <c r="U268">
        <v>0</v>
      </c>
      <c r="V268">
        <v>-1</v>
      </c>
      <c r="W268" s="1">
        <v>0.4</v>
      </c>
      <c r="X268">
        <v>0</v>
      </c>
      <c r="Y268">
        <v>-0.4</v>
      </c>
      <c r="Z268" t="s">
        <v>91</v>
      </c>
    </row>
    <row r="269" spans="1:26" x14ac:dyDescent="0.35">
      <c r="A269">
        <v>2017</v>
      </c>
      <c r="B269">
        <v>9</v>
      </c>
      <c r="C269" t="s">
        <v>101</v>
      </c>
      <c r="D269" t="s">
        <v>62</v>
      </c>
      <c r="E269" t="s">
        <v>63</v>
      </c>
      <c r="F269">
        <v>29.13</v>
      </c>
      <c r="G269">
        <v>28</v>
      </c>
      <c r="H269">
        <v>1.87</v>
      </c>
      <c r="I269">
        <v>1.87</v>
      </c>
      <c r="J269" s="1">
        <v>0.55300000000000005</v>
      </c>
      <c r="K269" s="1">
        <v>0.44700000000000001</v>
      </c>
      <c r="L269" s="1">
        <v>3.4000000000000002E-2</v>
      </c>
      <c r="M269" s="1">
        <v>-0.16400000000000001</v>
      </c>
      <c r="N269" t="s">
        <v>90</v>
      </c>
      <c r="O269" s="1">
        <v>0.55300000000000005</v>
      </c>
      <c r="P269">
        <v>1.87</v>
      </c>
      <c r="Q269" s="1">
        <v>0.53500000000000003</v>
      </c>
      <c r="R269" s="1">
        <v>3.4000000000000002E-2</v>
      </c>
      <c r="S269">
        <v>40</v>
      </c>
      <c r="T269" t="s">
        <v>95</v>
      </c>
      <c r="U269">
        <v>1.87</v>
      </c>
      <c r="V269">
        <v>0.87</v>
      </c>
      <c r="W269" s="1">
        <v>0.2</v>
      </c>
      <c r="X269">
        <v>0.45533333333333337</v>
      </c>
      <c r="Y269">
        <v>0.25533333333333336</v>
      </c>
      <c r="Z269" t="s">
        <v>91</v>
      </c>
    </row>
    <row r="270" spans="1:26" x14ac:dyDescent="0.35">
      <c r="A270">
        <v>2017</v>
      </c>
      <c r="B270">
        <v>5</v>
      </c>
      <c r="C270" t="s">
        <v>101</v>
      </c>
      <c r="D270" t="s">
        <v>10</v>
      </c>
      <c r="E270" t="s">
        <v>11</v>
      </c>
      <c r="F270">
        <v>37.44</v>
      </c>
      <c r="G270">
        <v>38.5</v>
      </c>
      <c r="H270">
        <v>1.95</v>
      </c>
      <c r="I270">
        <v>1.8</v>
      </c>
      <c r="J270" s="1">
        <v>0.45100000000000001</v>
      </c>
      <c r="K270" s="1">
        <v>0.54900000000000004</v>
      </c>
      <c r="L270" s="1">
        <v>-0.12</v>
      </c>
      <c r="M270" s="1">
        <v>-1.2E-2</v>
      </c>
      <c r="N270" t="s">
        <v>99</v>
      </c>
      <c r="O270" s="1" t="s">
        <v>92</v>
      </c>
      <c r="P270" t="s">
        <v>92</v>
      </c>
      <c r="Q270" s="1" t="s">
        <v>93</v>
      </c>
      <c r="R270" s="1">
        <v>-1E-3</v>
      </c>
      <c r="S270">
        <v>36</v>
      </c>
      <c r="T270" t="s">
        <v>100</v>
      </c>
      <c r="U270">
        <v>1</v>
      </c>
      <c r="V270">
        <v>0</v>
      </c>
      <c r="W270" s="1">
        <v>0</v>
      </c>
      <c r="X270">
        <v>0</v>
      </c>
      <c r="Y270">
        <v>0</v>
      </c>
      <c r="Z270" t="s">
        <v>91</v>
      </c>
    </row>
    <row r="271" spans="1:26" x14ac:dyDescent="0.35">
      <c r="A271">
        <v>2017</v>
      </c>
      <c r="B271">
        <v>7</v>
      </c>
      <c r="C271" t="s">
        <v>101</v>
      </c>
      <c r="D271" t="s">
        <v>28</v>
      </c>
      <c r="E271" t="s">
        <v>68</v>
      </c>
      <c r="F271">
        <v>35.770000000000003</v>
      </c>
      <c r="G271">
        <v>36.5</v>
      </c>
      <c r="H271">
        <v>1.8</v>
      </c>
      <c r="I271">
        <v>1.95</v>
      </c>
      <c r="J271" s="1">
        <v>0.46800000000000003</v>
      </c>
      <c r="K271" s="1">
        <v>0.53200000000000003</v>
      </c>
      <c r="L271" s="1">
        <v>-0.157</v>
      </c>
      <c r="M271" s="1">
        <v>3.7999999999999999E-2</v>
      </c>
      <c r="N271" t="s">
        <v>94</v>
      </c>
      <c r="O271" s="1">
        <v>0.53200000000000003</v>
      </c>
      <c r="P271">
        <v>1.95</v>
      </c>
      <c r="Q271" s="1">
        <v>0.51200000000000001</v>
      </c>
      <c r="R271" s="1">
        <v>3.7999999999999999E-2</v>
      </c>
      <c r="S271">
        <v>40</v>
      </c>
      <c r="T271" t="s">
        <v>91</v>
      </c>
      <c r="U271">
        <v>0</v>
      </c>
      <c r="V271">
        <v>-1</v>
      </c>
      <c r="W271" s="1">
        <v>0.3</v>
      </c>
      <c r="X271">
        <v>0</v>
      </c>
      <c r="Y271">
        <v>-0.3</v>
      </c>
      <c r="Z271" t="s">
        <v>91</v>
      </c>
    </row>
    <row r="272" spans="1:26" x14ac:dyDescent="0.35">
      <c r="A272">
        <v>2018</v>
      </c>
      <c r="B272">
        <v>6</v>
      </c>
      <c r="C272" t="s">
        <v>101</v>
      </c>
      <c r="D272" t="s">
        <v>16</v>
      </c>
      <c r="E272" t="s">
        <v>17</v>
      </c>
      <c r="F272">
        <v>37.47</v>
      </c>
      <c r="G272">
        <v>37.5</v>
      </c>
      <c r="H272">
        <v>1.87</v>
      </c>
      <c r="I272">
        <v>1.87</v>
      </c>
      <c r="J272" s="1">
        <v>0.499</v>
      </c>
      <c r="K272" s="1">
        <v>0.501</v>
      </c>
      <c r="L272" s="1">
        <v>-6.8000000000000005E-2</v>
      </c>
      <c r="M272" s="1">
        <v>-6.3E-2</v>
      </c>
      <c r="N272" t="s">
        <v>99</v>
      </c>
      <c r="O272" s="1" t="s">
        <v>92</v>
      </c>
      <c r="P272" t="s">
        <v>92</v>
      </c>
      <c r="Q272" s="1" t="s">
        <v>93</v>
      </c>
      <c r="R272" s="1">
        <v>-1E-3</v>
      </c>
      <c r="S272">
        <v>41</v>
      </c>
      <c r="T272" t="s">
        <v>100</v>
      </c>
      <c r="U272">
        <v>1</v>
      </c>
      <c r="V272">
        <v>0</v>
      </c>
      <c r="W272" s="1">
        <v>0</v>
      </c>
      <c r="X272">
        <v>0</v>
      </c>
      <c r="Y272">
        <v>0</v>
      </c>
      <c r="Z272" t="s">
        <v>91</v>
      </c>
    </row>
    <row r="273" spans="1:26" x14ac:dyDescent="0.35">
      <c r="A273">
        <v>2018</v>
      </c>
      <c r="B273">
        <v>16</v>
      </c>
      <c r="C273" t="s">
        <v>101</v>
      </c>
      <c r="D273" t="s">
        <v>28</v>
      </c>
      <c r="E273" t="s">
        <v>29</v>
      </c>
      <c r="F273">
        <v>35.21</v>
      </c>
      <c r="G273">
        <v>34.5</v>
      </c>
      <c r="H273">
        <v>1.95</v>
      </c>
      <c r="I273">
        <v>1.8</v>
      </c>
      <c r="J273" s="1">
        <v>0.53200000000000003</v>
      </c>
      <c r="K273" s="1">
        <v>0.46800000000000003</v>
      </c>
      <c r="L273" s="1">
        <v>3.7999999999999999E-2</v>
      </c>
      <c r="M273" s="1">
        <v>-0.157</v>
      </c>
      <c r="N273" t="s">
        <v>90</v>
      </c>
      <c r="O273" s="1">
        <v>0.53200000000000003</v>
      </c>
      <c r="P273">
        <v>1.95</v>
      </c>
      <c r="Q273" s="1">
        <v>0.51200000000000001</v>
      </c>
      <c r="R273" s="1">
        <v>3.7999999999999999E-2</v>
      </c>
      <c r="S273">
        <v>28</v>
      </c>
      <c r="T273" t="s">
        <v>91</v>
      </c>
      <c r="U273">
        <v>0</v>
      </c>
      <c r="V273">
        <v>-1</v>
      </c>
      <c r="W273" s="1">
        <v>0.2</v>
      </c>
      <c r="X273">
        <v>0</v>
      </c>
      <c r="Y273">
        <v>-0.2</v>
      </c>
      <c r="Z273" t="s">
        <v>91</v>
      </c>
    </row>
    <row r="274" spans="1:26" x14ac:dyDescent="0.35">
      <c r="A274">
        <v>2018</v>
      </c>
      <c r="B274">
        <v>16</v>
      </c>
      <c r="C274" t="s">
        <v>101</v>
      </c>
      <c r="D274" t="s">
        <v>18</v>
      </c>
      <c r="E274" t="s">
        <v>19</v>
      </c>
      <c r="F274">
        <v>35.99</v>
      </c>
      <c r="G274">
        <v>32.5</v>
      </c>
      <c r="H274">
        <v>1.77</v>
      </c>
      <c r="I274">
        <v>2</v>
      </c>
      <c r="J274" s="1">
        <v>0.65400000000000003</v>
      </c>
      <c r="K274" s="1">
        <v>0.34599999999999997</v>
      </c>
      <c r="L274" s="1">
        <v>0.157</v>
      </c>
      <c r="M274" s="1">
        <v>-0.308</v>
      </c>
      <c r="N274" t="s">
        <v>90</v>
      </c>
      <c r="O274" s="1">
        <v>0.65400000000000003</v>
      </c>
      <c r="P274">
        <v>1.77</v>
      </c>
      <c r="Q274" s="1">
        <v>0.56499999999999995</v>
      </c>
      <c r="R274" s="1">
        <v>0.157</v>
      </c>
      <c r="S274">
        <v>39</v>
      </c>
      <c r="T274" t="s">
        <v>95</v>
      </c>
      <c r="U274">
        <v>1.77</v>
      </c>
      <c r="V274">
        <v>0.77</v>
      </c>
      <c r="W274" s="1">
        <v>1.3</v>
      </c>
      <c r="X274">
        <v>2.2566666666666668</v>
      </c>
      <c r="Y274">
        <v>0.95666666666666678</v>
      </c>
      <c r="Z274" t="s">
        <v>95</v>
      </c>
    </row>
    <row r="275" spans="1:26" x14ac:dyDescent="0.35">
      <c r="A275">
        <v>2017</v>
      </c>
      <c r="B275">
        <v>16</v>
      </c>
      <c r="C275" t="s">
        <v>101</v>
      </c>
      <c r="D275" t="s">
        <v>26</v>
      </c>
      <c r="E275" t="s">
        <v>27</v>
      </c>
      <c r="F275">
        <v>32.14</v>
      </c>
      <c r="G275">
        <v>31.5</v>
      </c>
      <c r="H275">
        <v>1.87</v>
      </c>
      <c r="I275">
        <v>1.87</v>
      </c>
      <c r="J275" s="1">
        <v>0.52900000000000003</v>
      </c>
      <c r="K275" s="1">
        <v>0.47099999999999997</v>
      </c>
      <c r="L275" s="1">
        <v>-0.01</v>
      </c>
      <c r="M275" s="1">
        <v>-0.12</v>
      </c>
      <c r="N275" t="s">
        <v>99</v>
      </c>
      <c r="O275" s="1" t="s">
        <v>92</v>
      </c>
      <c r="P275" t="s">
        <v>92</v>
      </c>
      <c r="Q275" s="1" t="s">
        <v>93</v>
      </c>
      <c r="R275" s="1">
        <v>-1E-3</v>
      </c>
      <c r="S275">
        <v>34</v>
      </c>
      <c r="T275" t="s">
        <v>100</v>
      </c>
      <c r="U275">
        <v>1</v>
      </c>
      <c r="V275">
        <v>0</v>
      </c>
      <c r="W275" s="1">
        <v>0</v>
      </c>
      <c r="X275">
        <v>0</v>
      </c>
      <c r="Y275">
        <v>0</v>
      </c>
      <c r="Z275" t="s">
        <v>91</v>
      </c>
    </row>
    <row r="276" spans="1:26" x14ac:dyDescent="0.35">
      <c r="A276">
        <v>2018</v>
      </c>
      <c r="B276">
        <v>8</v>
      </c>
      <c r="C276" t="s">
        <v>101</v>
      </c>
      <c r="D276" t="s">
        <v>18</v>
      </c>
      <c r="E276" t="s">
        <v>19</v>
      </c>
      <c r="F276">
        <v>37.25</v>
      </c>
      <c r="G276">
        <v>37.5</v>
      </c>
      <c r="H276">
        <v>1.87</v>
      </c>
      <c r="I276">
        <v>1.87</v>
      </c>
      <c r="J276" s="1">
        <v>0.48799999999999999</v>
      </c>
      <c r="K276" s="1">
        <v>0.51200000000000001</v>
      </c>
      <c r="L276" s="1">
        <v>-8.6999999999999994E-2</v>
      </c>
      <c r="M276" s="1">
        <v>-4.3999999999999997E-2</v>
      </c>
      <c r="N276" t="s">
        <v>99</v>
      </c>
      <c r="O276" s="1" t="s">
        <v>92</v>
      </c>
      <c r="P276" t="s">
        <v>92</v>
      </c>
      <c r="Q276" s="1" t="s">
        <v>93</v>
      </c>
      <c r="R276" s="1">
        <v>-1E-3</v>
      </c>
      <c r="S276">
        <v>23</v>
      </c>
      <c r="T276" t="s">
        <v>100</v>
      </c>
      <c r="U276">
        <v>1</v>
      </c>
      <c r="V276">
        <v>0</v>
      </c>
      <c r="W276" s="1">
        <v>0</v>
      </c>
      <c r="X276">
        <v>0</v>
      </c>
      <c r="Y276">
        <v>0</v>
      </c>
      <c r="Z276" t="s">
        <v>91</v>
      </c>
    </row>
    <row r="277" spans="1:26" x14ac:dyDescent="0.35">
      <c r="A277">
        <v>2018</v>
      </c>
      <c r="B277">
        <v>5</v>
      </c>
      <c r="C277" t="s">
        <v>101</v>
      </c>
      <c r="D277" t="s">
        <v>65</v>
      </c>
      <c r="E277" t="s">
        <v>66</v>
      </c>
      <c r="F277">
        <v>38.81</v>
      </c>
      <c r="G277">
        <v>40.5</v>
      </c>
      <c r="H277">
        <v>1.8</v>
      </c>
      <c r="I277">
        <v>1.95</v>
      </c>
      <c r="J277" s="1">
        <v>0.42199999999999999</v>
      </c>
      <c r="K277" s="1">
        <v>0.57799999999999996</v>
      </c>
      <c r="L277" s="1">
        <v>-0.24099999999999999</v>
      </c>
      <c r="M277" s="1">
        <v>0.129</v>
      </c>
      <c r="N277" t="s">
        <v>94</v>
      </c>
      <c r="O277" s="1">
        <v>0.57799999999999996</v>
      </c>
      <c r="P277">
        <v>1.95</v>
      </c>
      <c r="Q277" s="1">
        <v>0.51200000000000001</v>
      </c>
      <c r="R277" s="1">
        <v>0.129</v>
      </c>
      <c r="S277">
        <v>26</v>
      </c>
      <c r="T277" t="s">
        <v>95</v>
      </c>
      <c r="U277">
        <v>1.95</v>
      </c>
      <c r="V277">
        <v>0.95</v>
      </c>
      <c r="W277" s="1">
        <v>0.8</v>
      </c>
      <c r="X277">
        <v>1.6583333333333332</v>
      </c>
      <c r="Y277">
        <v>0.85833333333333317</v>
      </c>
      <c r="Z277" t="s">
        <v>95</v>
      </c>
    </row>
    <row r="278" spans="1:26" x14ac:dyDescent="0.35">
      <c r="A278">
        <v>2017</v>
      </c>
      <c r="B278">
        <v>10</v>
      </c>
      <c r="C278" t="s">
        <v>101</v>
      </c>
      <c r="D278" t="s">
        <v>30</v>
      </c>
      <c r="E278" t="s">
        <v>31</v>
      </c>
      <c r="F278">
        <v>32.79</v>
      </c>
      <c r="G278">
        <v>33.5</v>
      </c>
      <c r="H278">
        <v>1.87</v>
      </c>
      <c r="I278">
        <v>1.87</v>
      </c>
      <c r="J278" s="1">
        <v>0.46800000000000003</v>
      </c>
      <c r="K278" s="1">
        <v>0.53200000000000003</v>
      </c>
      <c r="L278" s="1">
        <v>-0.125</v>
      </c>
      <c r="M278" s="1">
        <v>-5.0000000000000001E-3</v>
      </c>
      <c r="N278" t="s">
        <v>99</v>
      </c>
      <c r="O278" s="1" t="s">
        <v>92</v>
      </c>
      <c r="P278" t="s">
        <v>92</v>
      </c>
      <c r="Q278" s="1" t="s">
        <v>93</v>
      </c>
      <c r="R278" s="1">
        <v>-1E-3</v>
      </c>
      <c r="S278">
        <v>37</v>
      </c>
      <c r="T278" t="s">
        <v>100</v>
      </c>
      <c r="U278">
        <v>1</v>
      </c>
      <c r="V278">
        <v>0</v>
      </c>
      <c r="W278" s="1">
        <v>0</v>
      </c>
      <c r="X278">
        <v>0</v>
      </c>
      <c r="Y278">
        <v>0</v>
      </c>
      <c r="Z278" t="s">
        <v>91</v>
      </c>
    </row>
    <row r="279" spans="1:26" x14ac:dyDescent="0.35">
      <c r="A279">
        <v>2018</v>
      </c>
      <c r="B279">
        <v>13</v>
      </c>
      <c r="C279" t="s">
        <v>101</v>
      </c>
      <c r="D279" t="s">
        <v>32</v>
      </c>
      <c r="E279" t="s">
        <v>33</v>
      </c>
      <c r="F279">
        <v>36.22</v>
      </c>
      <c r="G279">
        <v>36.5</v>
      </c>
      <c r="H279">
        <v>1.87</v>
      </c>
      <c r="I279">
        <v>1.87</v>
      </c>
      <c r="J279" s="1">
        <v>0.48699999999999999</v>
      </c>
      <c r="K279" s="1">
        <v>0.51300000000000001</v>
      </c>
      <c r="L279" s="1">
        <v>-8.8999999999999996E-2</v>
      </c>
      <c r="M279" s="1">
        <v>-4.2000000000000003E-2</v>
      </c>
      <c r="N279" t="s">
        <v>99</v>
      </c>
      <c r="O279" s="1" t="s">
        <v>92</v>
      </c>
      <c r="P279" t="s">
        <v>92</v>
      </c>
      <c r="Q279" s="1" t="s">
        <v>93</v>
      </c>
      <c r="R279" s="1">
        <v>-1E-3</v>
      </c>
      <c r="S279">
        <v>36</v>
      </c>
      <c r="T279" t="s">
        <v>100</v>
      </c>
      <c r="U279">
        <v>1</v>
      </c>
      <c r="V279">
        <v>0</v>
      </c>
      <c r="W279" s="1">
        <v>0</v>
      </c>
      <c r="X279">
        <v>0</v>
      </c>
      <c r="Y279">
        <v>0</v>
      </c>
      <c r="Z279" t="s">
        <v>91</v>
      </c>
    </row>
    <row r="280" spans="1:26" x14ac:dyDescent="0.35">
      <c r="A280">
        <v>2018</v>
      </c>
      <c r="B280">
        <v>7</v>
      </c>
      <c r="C280" t="s">
        <v>101</v>
      </c>
      <c r="D280" t="s">
        <v>14</v>
      </c>
      <c r="E280" t="s">
        <v>15</v>
      </c>
      <c r="F280">
        <v>36.270000000000003</v>
      </c>
      <c r="G280">
        <v>36.5</v>
      </c>
      <c r="H280">
        <v>1.77</v>
      </c>
      <c r="I280">
        <v>2</v>
      </c>
      <c r="J280" s="1">
        <v>0.48899999999999999</v>
      </c>
      <c r="K280" s="1">
        <v>0.51100000000000001</v>
      </c>
      <c r="L280" s="1">
        <v>-0.13400000000000001</v>
      </c>
      <c r="M280" s="1">
        <v>2.1000000000000001E-2</v>
      </c>
      <c r="N280" t="s">
        <v>94</v>
      </c>
      <c r="O280" s="1">
        <v>0.51100000000000001</v>
      </c>
      <c r="P280">
        <v>2</v>
      </c>
      <c r="Q280" s="1">
        <v>0.5</v>
      </c>
      <c r="R280" s="1">
        <v>2.1000000000000001E-2</v>
      </c>
      <c r="S280">
        <v>37</v>
      </c>
      <c r="T280" t="s">
        <v>91</v>
      </c>
      <c r="U280">
        <v>0</v>
      </c>
      <c r="V280">
        <v>-1</v>
      </c>
      <c r="W280" s="1">
        <v>0.1</v>
      </c>
      <c r="X280">
        <v>0</v>
      </c>
      <c r="Y280">
        <v>-0.1</v>
      </c>
      <c r="Z280" t="s">
        <v>91</v>
      </c>
    </row>
    <row r="281" spans="1:26" x14ac:dyDescent="0.35">
      <c r="A281">
        <v>2018</v>
      </c>
      <c r="B281">
        <v>14</v>
      </c>
      <c r="C281" t="s">
        <v>101</v>
      </c>
      <c r="D281" t="s">
        <v>38</v>
      </c>
      <c r="E281" t="s">
        <v>39</v>
      </c>
      <c r="F281">
        <v>32.81</v>
      </c>
      <c r="G281">
        <v>33</v>
      </c>
      <c r="H281">
        <v>1.87</v>
      </c>
      <c r="I281">
        <v>1.87</v>
      </c>
      <c r="J281" s="1">
        <v>0.49099999999999999</v>
      </c>
      <c r="K281" s="1">
        <v>0.50900000000000001</v>
      </c>
      <c r="L281" s="1">
        <v>-8.2000000000000003E-2</v>
      </c>
      <c r="M281" s="1">
        <v>-4.9000000000000002E-2</v>
      </c>
      <c r="N281" t="s">
        <v>99</v>
      </c>
      <c r="O281" s="1" t="s">
        <v>92</v>
      </c>
      <c r="P281" t="s">
        <v>92</v>
      </c>
      <c r="Q281" s="1" t="s">
        <v>93</v>
      </c>
      <c r="R281" s="1">
        <v>-1E-3</v>
      </c>
      <c r="S281">
        <v>30</v>
      </c>
      <c r="T281" t="s">
        <v>100</v>
      </c>
      <c r="U281">
        <v>1</v>
      </c>
      <c r="V281">
        <v>0</v>
      </c>
      <c r="W281" s="1">
        <v>0</v>
      </c>
      <c r="X281">
        <v>0</v>
      </c>
      <c r="Y281">
        <v>0</v>
      </c>
      <c r="Z281" t="s">
        <v>91</v>
      </c>
    </row>
    <row r="282" spans="1:26" x14ac:dyDescent="0.35">
      <c r="A282">
        <v>2018</v>
      </c>
      <c r="B282">
        <v>13</v>
      </c>
      <c r="C282" t="s">
        <v>101</v>
      </c>
      <c r="D282" t="s">
        <v>48</v>
      </c>
      <c r="E282" t="s">
        <v>49</v>
      </c>
      <c r="F282">
        <v>31.62</v>
      </c>
      <c r="G282">
        <v>27.5</v>
      </c>
      <c r="H282">
        <v>1.83</v>
      </c>
      <c r="I282">
        <v>1.91</v>
      </c>
      <c r="J282" s="1">
        <v>0.70099999999999996</v>
      </c>
      <c r="K282" s="1">
        <v>0.29899999999999999</v>
      </c>
      <c r="L282" s="1">
        <v>0.28599999999999998</v>
      </c>
      <c r="M282" s="1">
        <v>-0.43</v>
      </c>
      <c r="N282" t="s">
        <v>90</v>
      </c>
      <c r="O282" s="1">
        <v>0.70099999999999996</v>
      </c>
      <c r="P282">
        <v>1.83</v>
      </c>
      <c r="Q282" s="1">
        <v>0.54500000000000004</v>
      </c>
      <c r="R282" s="1">
        <v>0.28599999999999998</v>
      </c>
      <c r="S282">
        <v>17</v>
      </c>
      <c r="T282" t="s">
        <v>91</v>
      </c>
      <c r="U282">
        <v>0</v>
      </c>
      <c r="V282">
        <v>-1</v>
      </c>
      <c r="W282" s="1">
        <v>2.1</v>
      </c>
      <c r="X282">
        <v>0</v>
      </c>
      <c r="Y282">
        <v>-2.1</v>
      </c>
      <c r="Z282" t="s">
        <v>91</v>
      </c>
    </row>
    <row r="283" spans="1:26" x14ac:dyDescent="0.35">
      <c r="A283">
        <v>2018</v>
      </c>
      <c r="B283">
        <v>8</v>
      </c>
      <c r="C283" t="s">
        <v>101</v>
      </c>
      <c r="D283" t="s">
        <v>51</v>
      </c>
      <c r="E283" t="s">
        <v>52</v>
      </c>
      <c r="F283">
        <v>33.01</v>
      </c>
      <c r="G283">
        <v>33.5</v>
      </c>
      <c r="H283">
        <v>1.87</v>
      </c>
      <c r="I283">
        <v>1.87</v>
      </c>
      <c r="J283" s="1">
        <v>0.47499999999999998</v>
      </c>
      <c r="K283" s="1">
        <v>0.52500000000000002</v>
      </c>
      <c r="L283" s="1">
        <v>-0.112</v>
      </c>
      <c r="M283" s="1">
        <v>-1.9E-2</v>
      </c>
      <c r="N283" t="s">
        <v>99</v>
      </c>
      <c r="O283" s="1" t="s">
        <v>92</v>
      </c>
      <c r="P283" t="s">
        <v>92</v>
      </c>
      <c r="Q283" s="1" t="s">
        <v>93</v>
      </c>
      <c r="R283" s="1">
        <v>-1E-3</v>
      </c>
      <c r="S283">
        <v>29</v>
      </c>
      <c r="T283" t="s">
        <v>100</v>
      </c>
      <c r="U283">
        <v>1</v>
      </c>
      <c r="V283">
        <v>0</v>
      </c>
      <c r="W283" s="1">
        <v>0</v>
      </c>
      <c r="X283">
        <v>0</v>
      </c>
      <c r="Y283">
        <v>0</v>
      </c>
      <c r="Z283" t="s">
        <v>91</v>
      </c>
    </row>
    <row r="284" spans="1:26" x14ac:dyDescent="0.35">
      <c r="A284">
        <v>2018</v>
      </c>
      <c r="B284">
        <v>6</v>
      </c>
      <c r="C284" t="s">
        <v>101</v>
      </c>
      <c r="D284" t="s">
        <v>58</v>
      </c>
      <c r="E284" t="s">
        <v>68</v>
      </c>
      <c r="F284">
        <v>33.33</v>
      </c>
      <c r="G284">
        <v>34.5</v>
      </c>
      <c r="H284">
        <v>1.87</v>
      </c>
      <c r="I284">
        <v>1.87</v>
      </c>
      <c r="J284" s="1">
        <v>0.442</v>
      </c>
      <c r="K284" s="1">
        <v>0.55800000000000005</v>
      </c>
      <c r="L284" s="1">
        <v>-0.17299999999999999</v>
      </c>
      <c r="M284" s="1">
        <v>4.2999999999999997E-2</v>
      </c>
      <c r="N284" t="s">
        <v>94</v>
      </c>
      <c r="O284" s="1">
        <v>0.55800000000000005</v>
      </c>
      <c r="P284">
        <v>1.87</v>
      </c>
      <c r="Q284" s="1">
        <v>0.53500000000000003</v>
      </c>
      <c r="R284" s="1">
        <v>4.2999999999999997E-2</v>
      </c>
      <c r="S284">
        <v>36</v>
      </c>
      <c r="T284" t="s">
        <v>91</v>
      </c>
      <c r="U284">
        <v>0</v>
      </c>
      <c r="V284">
        <v>-1</v>
      </c>
      <c r="W284" s="1">
        <v>0.3</v>
      </c>
      <c r="X284">
        <v>0</v>
      </c>
      <c r="Y284">
        <v>-0.3</v>
      </c>
      <c r="Z284" t="s">
        <v>91</v>
      </c>
    </row>
    <row r="285" spans="1:26" x14ac:dyDescent="0.35">
      <c r="A285">
        <v>2018</v>
      </c>
      <c r="B285">
        <v>6</v>
      </c>
      <c r="C285" t="s">
        <v>101</v>
      </c>
      <c r="D285" t="s">
        <v>48</v>
      </c>
      <c r="E285" t="s">
        <v>49</v>
      </c>
      <c r="F285">
        <v>32.72</v>
      </c>
      <c r="G285">
        <v>30.5</v>
      </c>
      <c r="H285">
        <v>1.8</v>
      </c>
      <c r="I285">
        <v>1.95</v>
      </c>
      <c r="J285" s="1">
        <v>0.61199999999999999</v>
      </c>
      <c r="K285" s="1">
        <v>0.38800000000000001</v>
      </c>
      <c r="L285" s="1">
        <v>0.10100000000000001</v>
      </c>
      <c r="M285" s="1">
        <v>-0.24199999999999999</v>
      </c>
      <c r="N285" t="s">
        <v>90</v>
      </c>
      <c r="O285" s="1">
        <v>0.61199999999999999</v>
      </c>
      <c r="P285">
        <v>1.8</v>
      </c>
      <c r="Q285" s="1">
        <v>0.55600000000000005</v>
      </c>
      <c r="R285" s="1">
        <v>0.10100000000000001</v>
      </c>
      <c r="S285">
        <v>23</v>
      </c>
      <c r="T285" t="s">
        <v>91</v>
      </c>
      <c r="U285">
        <v>0</v>
      </c>
      <c r="V285">
        <v>-1</v>
      </c>
      <c r="W285" s="1">
        <v>0.8</v>
      </c>
      <c r="X285">
        <v>0</v>
      </c>
      <c r="Y285">
        <v>-0.8</v>
      </c>
      <c r="Z285" t="s">
        <v>91</v>
      </c>
    </row>
    <row r="286" spans="1:26" x14ac:dyDescent="0.35">
      <c r="A286">
        <v>2018</v>
      </c>
      <c r="B286">
        <v>13</v>
      </c>
      <c r="C286" t="s">
        <v>101</v>
      </c>
      <c r="D286" t="s">
        <v>30</v>
      </c>
      <c r="E286" t="s">
        <v>31</v>
      </c>
      <c r="F286">
        <v>34.35</v>
      </c>
      <c r="G286">
        <v>36.5</v>
      </c>
      <c r="H286">
        <v>1.87</v>
      </c>
      <c r="I286">
        <v>1.87</v>
      </c>
      <c r="J286" s="1">
        <v>0.40100000000000002</v>
      </c>
      <c r="K286" s="1">
        <v>0.59899999999999998</v>
      </c>
      <c r="L286" s="1">
        <v>-0.251</v>
      </c>
      <c r="M286" s="1">
        <v>0.12</v>
      </c>
      <c r="N286" t="s">
        <v>94</v>
      </c>
      <c r="O286" s="1">
        <v>0.59899999999999998</v>
      </c>
      <c r="P286">
        <v>1.87</v>
      </c>
      <c r="Q286" s="1">
        <v>0.53500000000000003</v>
      </c>
      <c r="R286" s="1">
        <v>0.12</v>
      </c>
      <c r="S286">
        <v>33</v>
      </c>
      <c r="T286" t="s">
        <v>95</v>
      </c>
      <c r="U286">
        <v>1.87</v>
      </c>
      <c r="V286">
        <v>0.87</v>
      </c>
      <c r="W286" s="1">
        <v>0.89999999999999991</v>
      </c>
      <c r="X286">
        <v>1.6153333333333333</v>
      </c>
      <c r="Y286">
        <v>0.71533333333333338</v>
      </c>
      <c r="Z286" t="s">
        <v>95</v>
      </c>
    </row>
    <row r="287" spans="1:26" x14ac:dyDescent="0.35">
      <c r="A287">
        <v>2018</v>
      </c>
      <c r="B287">
        <v>6</v>
      </c>
      <c r="C287" t="s">
        <v>101</v>
      </c>
      <c r="D287" t="s">
        <v>38</v>
      </c>
      <c r="E287" t="s">
        <v>39</v>
      </c>
      <c r="F287">
        <v>30.31</v>
      </c>
      <c r="G287">
        <v>33.5</v>
      </c>
      <c r="H287">
        <v>1.87</v>
      </c>
      <c r="I287">
        <v>1.87</v>
      </c>
      <c r="J287" s="1">
        <v>0.35899999999999999</v>
      </c>
      <c r="K287" s="1">
        <v>0.64100000000000001</v>
      </c>
      <c r="L287" s="1">
        <v>-0.32800000000000001</v>
      </c>
      <c r="M287" s="1">
        <v>0.19800000000000001</v>
      </c>
      <c r="N287" t="s">
        <v>94</v>
      </c>
      <c r="O287" s="1">
        <v>0.64100000000000001</v>
      </c>
      <c r="P287">
        <v>1.87</v>
      </c>
      <c r="Q287" s="1">
        <v>0.53500000000000003</v>
      </c>
      <c r="R287" s="1">
        <v>0.19800000000000001</v>
      </c>
      <c r="S287">
        <v>31</v>
      </c>
      <c r="T287" t="s">
        <v>95</v>
      </c>
      <c r="U287">
        <v>1.87</v>
      </c>
      <c r="V287">
        <v>0.87</v>
      </c>
      <c r="W287" s="1">
        <v>1.4000000000000001</v>
      </c>
      <c r="X287">
        <v>2.6550000000000002</v>
      </c>
      <c r="Y287">
        <v>1.2550000000000001</v>
      </c>
      <c r="Z287" t="s">
        <v>95</v>
      </c>
    </row>
    <row r="288" spans="1:26" x14ac:dyDescent="0.35">
      <c r="A288">
        <v>2018</v>
      </c>
      <c r="B288">
        <v>9</v>
      </c>
      <c r="C288" t="s">
        <v>101</v>
      </c>
      <c r="D288" t="s">
        <v>28</v>
      </c>
      <c r="E288" t="s">
        <v>29</v>
      </c>
      <c r="F288">
        <v>36.76</v>
      </c>
      <c r="G288">
        <v>38.5</v>
      </c>
      <c r="H288">
        <v>1.87</v>
      </c>
      <c r="I288">
        <v>1.87</v>
      </c>
      <c r="J288" s="1">
        <v>0.42299999999999999</v>
      </c>
      <c r="K288" s="1">
        <v>0.57699999999999996</v>
      </c>
      <c r="L288" s="1">
        <v>-0.21</v>
      </c>
      <c r="M288" s="1">
        <v>7.9000000000000001E-2</v>
      </c>
      <c r="N288" t="s">
        <v>94</v>
      </c>
      <c r="O288" s="1">
        <v>0.57699999999999996</v>
      </c>
      <c r="P288">
        <v>1.87</v>
      </c>
      <c r="Q288" s="1">
        <v>0.53500000000000003</v>
      </c>
      <c r="R288" s="1">
        <v>7.9000000000000001E-2</v>
      </c>
      <c r="S288">
        <v>22</v>
      </c>
      <c r="T288" t="s">
        <v>95</v>
      </c>
      <c r="U288">
        <v>1.87</v>
      </c>
      <c r="V288">
        <v>0.87</v>
      </c>
      <c r="W288" s="1">
        <v>0.6</v>
      </c>
      <c r="X288">
        <v>1.0673333333333335</v>
      </c>
      <c r="Y288">
        <v>0.46733333333333349</v>
      </c>
      <c r="Z288" t="s">
        <v>91</v>
      </c>
    </row>
    <row r="289" spans="1:26" x14ac:dyDescent="0.35">
      <c r="A289">
        <v>2017</v>
      </c>
      <c r="B289">
        <v>5</v>
      </c>
      <c r="C289" t="s">
        <v>101</v>
      </c>
      <c r="D289" t="s">
        <v>32</v>
      </c>
      <c r="E289" t="s">
        <v>33</v>
      </c>
      <c r="F289">
        <v>37.200000000000003</v>
      </c>
      <c r="G289">
        <v>37.5</v>
      </c>
      <c r="H289">
        <v>1.87</v>
      </c>
      <c r="I289">
        <v>1.87</v>
      </c>
      <c r="J289" s="1">
        <v>0.48699999999999999</v>
      </c>
      <c r="K289" s="1">
        <v>0.51300000000000001</v>
      </c>
      <c r="L289" s="1">
        <v>-0.09</v>
      </c>
      <c r="M289" s="1">
        <v>-0.04</v>
      </c>
      <c r="N289" t="s">
        <v>99</v>
      </c>
      <c r="O289" s="1" t="s">
        <v>92</v>
      </c>
      <c r="P289" t="s">
        <v>92</v>
      </c>
      <c r="Q289" s="1" t="s">
        <v>93</v>
      </c>
      <c r="R289" s="1">
        <v>-1E-3</v>
      </c>
      <c r="S289">
        <v>44</v>
      </c>
      <c r="T289" t="s">
        <v>100</v>
      </c>
      <c r="U289">
        <v>1</v>
      </c>
      <c r="V289">
        <v>0</v>
      </c>
      <c r="W289" s="1">
        <v>0</v>
      </c>
      <c r="X289">
        <v>0</v>
      </c>
      <c r="Y289">
        <v>0</v>
      </c>
      <c r="Z289" t="s">
        <v>91</v>
      </c>
    </row>
    <row r="290" spans="1:26" x14ac:dyDescent="0.35">
      <c r="A290">
        <v>2018</v>
      </c>
      <c r="B290">
        <v>7</v>
      </c>
      <c r="C290" t="s">
        <v>101</v>
      </c>
      <c r="D290" t="s">
        <v>58</v>
      </c>
      <c r="E290" t="s">
        <v>68</v>
      </c>
      <c r="F290">
        <v>32.71</v>
      </c>
      <c r="G290">
        <v>34</v>
      </c>
      <c r="H290">
        <v>1.83</v>
      </c>
      <c r="I290">
        <v>1.91</v>
      </c>
      <c r="J290" s="1">
        <v>0.436</v>
      </c>
      <c r="K290" s="1">
        <v>0.56399999999999995</v>
      </c>
      <c r="L290" s="1">
        <v>-0.2</v>
      </c>
      <c r="M290" s="1">
        <v>7.5999999999999998E-2</v>
      </c>
      <c r="N290" t="s">
        <v>94</v>
      </c>
      <c r="O290" s="1">
        <v>0.56399999999999995</v>
      </c>
      <c r="P290">
        <v>1.91</v>
      </c>
      <c r="Q290" s="1">
        <v>0.52400000000000002</v>
      </c>
      <c r="R290" s="1">
        <v>7.5999999999999998E-2</v>
      </c>
      <c r="S290">
        <v>25</v>
      </c>
      <c r="T290" t="s">
        <v>95</v>
      </c>
      <c r="U290">
        <v>1.91</v>
      </c>
      <c r="V290">
        <v>0.91</v>
      </c>
      <c r="W290" s="1">
        <v>0.5</v>
      </c>
      <c r="X290">
        <v>1.0013333333333332</v>
      </c>
      <c r="Y290">
        <v>0.50133333333333319</v>
      </c>
      <c r="Z290" t="s">
        <v>91</v>
      </c>
    </row>
    <row r="291" spans="1:26" x14ac:dyDescent="0.35">
      <c r="A291">
        <v>2018</v>
      </c>
      <c r="B291">
        <v>13</v>
      </c>
      <c r="C291" t="s">
        <v>101</v>
      </c>
      <c r="D291" t="s">
        <v>14</v>
      </c>
      <c r="E291" t="s">
        <v>15</v>
      </c>
      <c r="F291">
        <v>34.78</v>
      </c>
      <c r="G291">
        <v>35.5</v>
      </c>
      <c r="H291">
        <v>1.87</v>
      </c>
      <c r="I291">
        <v>1.87</v>
      </c>
      <c r="J291" s="1">
        <v>0.46700000000000003</v>
      </c>
      <c r="K291" s="1">
        <v>0.53300000000000003</v>
      </c>
      <c r="L291" s="1">
        <v>-0.127</v>
      </c>
      <c r="M291" s="1">
        <v>-4.0000000000000001E-3</v>
      </c>
      <c r="N291" t="s">
        <v>99</v>
      </c>
      <c r="O291" s="1" t="s">
        <v>92</v>
      </c>
      <c r="P291" t="s">
        <v>92</v>
      </c>
      <c r="Q291" s="1" t="s">
        <v>93</v>
      </c>
      <c r="R291" s="1">
        <v>-1E-3</v>
      </c>
      <c r="S291">
        <v>39</v>
      </c>
      <c r="T291" t="s">
        <v>100</v>
      </c>
      <c r="U291">
        <v>1</v>
      </c>
      <c r="V291">
        <v>0</v>
      </c>
      <c r="W291" s="1">
        <v>0</v>
      </c>
      <c r="X291">
        <v>0</v>
      </c>
      <c r="Y291">
        <v>0</v>
      </c>
      <c r="Z291" t="s">
        <v>91</v>
      </c>
    </row>
    <row r="292" spans="1:26" x14ac:dyDescent="0.35">
      <c r="A292">
        <v>2017</v>
      </c>
      <c r="B292">
        <v>5</v>
      </c>
      <c r="C292" t="s">
        <v>101</v>
      </c>
      <c r="D292" t="s">
        <v>42</v>
      </c>
      <c r="E292" t="s">
        <v>43</v>
      </c>
      <c r="F292">
        <v>30.3</v>
      </c>
      <c r="G292">
        <v>33.5</v>
      </c>
      <c r="H292">
        <v>1.8</v>
      </c>
      <c r="I292">
        <v>1.95</v>
      </c>
      <c r="J292" s="1">
        <v>0.35899999999999999</v>
      </c>
      <c r="K292" s="1">
        <v>0.64100000000000001</v>
      </c>
      <c r="L292" s="1">
        <v>-0.35299999999999998</v>
      </c>
      <c r="M292" s="1">
        <v>0.251</v>
      </c>
      <c r="N292" t="s">
        <v>94</v>
      </c>
      <c r="O292" s="1">
        <v>0.64100000000000001</v>
      </c>
      <c r="P292">
        <v>1.95</v>
      </c>
      <c r="Q292" s="1">
        <v>0.51200000000000001</v>
      </c>
      <c r="R292" s="1">
        <v>0.251</v>
      </c>
      <c r="S292">
        <v>31</v>
      </c>
      <c r="T292" t="s">
        <v>95</v>
      </c>
      <c r="U292">
        <v>1.95</v>
      </c>
      <c r="V292">
        <v>0.95</v>
      </c>
      <c r="W292" s="1">
        <v>1.6</v>
      </c>
      <c r="X292">
        <v>3.2109999999999999</v>
      </c>
      <c r="Y292">
        <v>1.6109999999999998</v>
      </c>
      <c r="Z292" t="s">
        <v>91</v>
      </c>
    </row>
    <row r="293" spans="1:26" x14ac:dyDescent="0.35">
      <c r="A293">
        <v>2018</v>
      </c>
      <c r="B293">
        <v>5</v>
      </c>
      <c r="C293" t="s">
        <v>101</v>
      </c>
      <c r="D293" t="s">
        <v>40</v>
      </c>
      <c r="E293" t="s">
        <v>41</v>
      </c>
      <c r="F293">
        <v>38.56</v>
      </c>
      <c r="G293">
        <v>41.5</v>
      </c>
      <c r="H293">
        <v>1.69</v>
      </c>
      <c r="I293">
        <v>2.15</v>
      </c>
      <c r="J293" s="1">
        <v>0.372</v>
      </c>
      <c r="K293" s="1">
        <v>0.628</v>
      </c>
      <c r="L293" s="1">
        <v>-0.372</v>
      </c>
      <c r="M293" s="1">
        <v>0.35099999999999998</v>
      </c>
      <c r="N293" t="s">
        <v>94</v>
      </c>
      <c r="O293" s="1">
        <v>0.628</v>
      </c>
      <c r="P293">
        <v>2.15</v>
      </c>
      <c r="Q293" s="1">
        <v>0.46500000000000002</v>
      </c>
      <c r="R293" s="1">
        <v>0.35099999999999998</v>
      </c>
      <c r="S293">
        <v>59</v>
      </c>
      <c r="T293" t="s">
        <v>91</v>
      </c>
      <c r="U293">
        <v>0</v>
      </c>
      <c r="V293">
        <v>-1</v>
      </c>
      <c r="W293" s="1">
        <v>1.9</v>
      </c>
      <c r="X293">
        <v>0</v>
      </c>
      <c r="Y293">
        <v>-1.9</v>
      </c>
      <c r="Z293" t="s">
        <v>91</v>
      </c>
    </row>
    <row r="294" spans="1:26" x14ac:dyDescent="0.35">
      <c r="A294">
        <v>2018</v>
      </c>
      <c r="B294">
        <v>5</v>
      </c>
      <c r="C294" t="s">
        <v>101</v>
      </c>
      <c r="D294" t="s">
        <v>24</v>
      </c>
      <c r="E294" t="s">
        <v>25</v>
      </c>
      <c r="F294">
        <v>31.87</v>
      </c>
      <c r="G294">
        <v>31</v>
      </c>
      <c r="H294">
        <v>1.87</v>
      </c>
      <c r="I294">
        <v>1.87</v>
      </c>
      <c r="J294" s="1">
        <v>0.54100000000000004</v>
      </c>
      <c r="K294" s="1">
        <v>0.45900000000000002</v>
      </c>
      <c r="L294" s="1">
        <v>1.2E-2</v>
      </c>
      <c r="M294" s="1">
        <v>-0.14199999999999999</v>
      </c>
      <c r="N294" t="s">
        <v>90</v>
      </c>
      <c r="O294" s="1">
        <v>0.54100000000000004</v>
      </c>
      <c r="P294">
        <v>1.87</v>
      </c>
      <c r="Q294" s="1">
        <v>0.53500000000000003</v>
      </c>
      <c r="R294" s="1">
        <v>1.2E-2</v>
      </c>
      <c r="S294">
        <v>35</v>
      </c>
      <c r="T294" t="s">
        <v>95</v>
      </c>
      <c r="U294">
        <v>1.87</v>
      </c>
      <c r="V294">
        <v>0.87</v>
      </c>
      <c r="W294" s="1">
        <v>0.1</v>
      </c>
      <c r="X294">
        <v>0.156</v>
      </c>
      <c r="Y294">
        <v>5.5999999999999994E-2</v>
      </c>
      <c r="Z294" t="s">
        <v>91</v>
      </c>
    </row>
    <row r="295" spans="1:26" x14ac:dyDescent="0.35">
      <c r="A295">
        <v>2017</v>
      </c>
      <c r="B295">
        <v>15</v>
      </c>
      <c r="C295" t="s">
        <v>101</v>
      </c>
      <c r="D295" t="s">
        <v>46</v>
      </c>
      <c r="E295" t="s">
        <v>47</v>
      </c>
      <c r="F295">
        <v>36.22</v>
      </c>
      <c r="G295">
        <v>35.5</v>
      </c>
      <c r="H295">
        <v>1.87</v>
      </c>
      <c r="I295">
        <v>1.87</v>
      </c>
      <c r="J295" s="1">
        <v>0.53200000000000003</v>
      </c>
      <c r="K295" s="1">
        <v>0.46800000000000003</v>
      </c>
      <c r="L295" s="1">
        <v>-5.0000000000000001E-3</v>
      </c>
      <c r="M295" s="1">
        <v>-0.125</v>
      </c>
      <c r="N295" t="s">
        <v>99</v>
      </c>
      <c r="O295" s="1" t="s">
        <v>92</v>
      </c>
      <c r="P295" t="s">
        <v>92</v>
      </c>
      <c r="Q295" s="1" t="s">
        <v>93</v>
      </c>
      <c r="R295" s="1">
        <v>-1E-3</v>
      </c>
      <c r="S295">
        <v>38</v>
      </c>
      <c r="T295" t="s">
        <v>100</v>
      </c>
      <c r="U295">
        <v>1</v>
      </c>
      <c r="V295">
        <v>0</v>
      </c>
      <c r="W295" s="1">
        <v>0</v>
      </c>
      <c r="X295">
        <v>0</v>
      </c>
      <c r="Y295">
        <v>0</v>
      </c>
      <c r="Z295" t="s">
        <v>91</v>
      </c>
    </row>
    <row r="296" spans="1:26" x14ac:dyDescent="0.35">
      <c r="A296">
        <v>2017</v>
      </c>
      <c r="B296">
        <v>12</v>
      </c>
      <c r="C296" t="s">
        <v>101</v>
      </c>
      <c r="D296" t="s">
        <v>46</v>
      </c>
      <c r="E296" t="s">
        <v>47</v>
      </c>
      <c r="F296">
        <v>35.49</v>
      </c>
      <c r="G296">
        <v>35</v>
      </c>
      <c r="H296">
        <v>1.87</v>
      </c>
      <c r="I296">
        <v>1.87</v>
      </c>
      <c r="J296" s="1">
        <v>0.52200000000000002</v>
      </c>
      <c r="K296" s="1">
        <v>0.47799999999999998</v>
      </c>
      <c r="L296" s="1">
        <v>-2.4E-2</v>
      </c>
      <c r="M296" s="1">
        <v>-0.106</v>
      </c>
      <c r="N296" t="s">
        <v>99</v>
      </c>
      <c r="O296" s="1" t="s">
        <v>92</v>
      </c>
      <c r="P296" t="s">
        <v>92</v>
      </c>
      <c r="Q296" s="1" t="s">
        <v>93</v>
      </c>
      <c r="R296" s="1">
        <v>-1E-3</v>
      </c>
      <c r="S296">
        <v>24</v>
      </c>
      <c r="T296" t="s">
        <v>100</v>
      </c>
      <c r="U296">
        <v>1</v>
      </c>
      <c r="V296">
        <v>0</v>
      </c>
      <c r="W296" s="1">
        <v>0</v>
      </c>
      <c r="X296">
        <v>0</v>
      </c>
      <c r="Y296">
        <v>0</v>
      </c>
      <c r="Z296" t="s">
        <v>91</v>
      </c>
    </row>
    <row r="297" spans="1:26" x14ac:dyDescent="0.35">
      <c r="A297">
        <v>2018</v>
      </c>
      <c r="B297">
        <v>14</v>
      </c>
      <c r="C297" t="s">
        <v>101</v>
      </c>
      <c r="D297" t="s">
        <v>26</v>
      </c>
      <c r="E297" t="s">
        <v>27</v>
      </c>
      <c r="F297">
        <v>31.13</v>
      </c>
      <c r="G297">
        <v>32.5</v>
      </c>
      <c r="H297">
        <v>1.87</v>
      </c>
      <c r="I297">
        <v>1.87</v>
      </c>
      <c r="J297" s="1">
        <v>0.433</v>
      </c>
      <c r="K297" s="1">
        <v>0.56699999999999995</v>
      </c>
      <c r="L297" s="1">
        <v>-0.19</v>
      </c>
      <c r="M297" s="1">
        <v>0.06</v>
      </c>
      <c r="N297" t="s">
        <v>94</v>
      </c>
      <c r="O297" s="1">
        <v>0.56699999999999995</v>
      </c>
      <c r="P297">
        <v>1.87</v>
      </c>
      <c r="Q297" s="1">
        <v>0.53500000000000003</v>
      </c>
      <c r="R297" s="1">
        <v>0.06</v>
      </c>
      <c r="S297">
        <v>54</v>
      </c>
      <c r="T297" t="s">
        <v>91</v>
      </c>
      <c r="U297">
        <v>0</v>
      </c>
      <c r="V297">
        <v>-1</v>
      </c>
      <c r="W297" s="1">
        <v>0.4</v>
      </c>
      <c r="X297">
        <v>0</v>
      </c>
      <c r="Y297">
        <v>-0.4</v>
      </c>
      <c r="Z297" t="s">
        <v>91</v>
      </c>
    </row>
    <row r="298" spans="1:26" x14ac:dyDescent="0.35">
      <c r="A298">
        <v>2018</v>
      </c>
      <c r="B298">
        <v>14</v>
      </c>
      <c r="C298" t="s">
        <v>101</v>
      </c>
      <c r="D298" t="s">
        <v>14</v>
      </c>
      <c r="E298" t="s">
        <v>15</v>
      </c>
      <c r="F298">
        <v>35.24</v>
      </c>
      <c r="G298">
        <v>36</v>
      </c>
      <c r="H298">
        <v>1.87</v>
      </c>
      <c r="I298">
        <v>1.87</v>
      </c>
      <c r="J298" s="1">
        <v>0.46500000000000002</v>
      </c>
      <c r="K298" s="1">
        <v>0.53500000000000003</v>
      </c>
      <c r="L298" s="1">
        <v>-0.13100000000000001</v>
      </c>
      <c r="M298" s="1">
        <v>0</v>
      </c>
      <c r="N298" t="s">
        <v>94</v>
      </c>
      <c r="O298" s="1">
        <v>0.53500000000000003</v>
      </c>
      <c r="P298">
        <v>1.87</v>
      </c>
      <c r="Q298" s="1">
        <v>0.53500000000000003</v>
      </c>
      <c r="R298" s="1">
        <v>0</v>
      </c>
      <c r="S298">
        <v>32</v>
      </c>
      <c r="T298" t="s">
        <v>95</v>
      </c>
      <c r="U298">
        <v>1.87</v>
      </c>
      <c r="V298">
        <v>0.87</v>
      </c>
      <c r="W298" s="1">
        <v>0</v>
      </c>
      <c r="X298">
        <v>2E-3</v>
      </c>
      <c r="Y298">
        <v>2E-3</v>
      </c>
      <c r="Z298" t="s">
        <v>91</v>
      </c>
    </row>
    <row r="299" spans="1:26" x14ac:dyDescent="0.35">
      <c r="A299">
        <v>2018</v>
      </c>
      <c r="B299">
        <v>11</v>
      </c>
      <c r="C299" t="s">
        <v>101</v>
      </c>
      <c r="D299" t="s">
        <v>28</v>
      </c>
      <c r="E299" t="s">
        <v>29</v>
      </c>
      <c r="F299">
        <v>36.450000000000003</v>
      </c>
      <c r="G299">
        <v>39</v>
      </c>
      <c r="H299">
        <v>1.87</v>
      </c>
      <c r="I299">
        <v>1.87</v>
      </c>
      <c r="J299" s="1">
        <v>0.38800000000000001</v>
      </c>
      <c r="K299" s="1">
        <v>0.61199999999999999</v>
      </c>
      <c r="L299" s="1">
        <v>-0.27500000000000002</v>
      </c>
      <c r="M299" s="1">
        <v>0.14399999999999999</v>
      </c>
      <c r="N299" t="s">
        <v>94</v>
      </c>
      <c r="O299" s="1">
        <v>0.61199999999999999</v>
      </c>
      <c r="P299">
        <v>1.87</v>
      </c>
      <c r="Q299" s="1">
        <v>0.53500000000000003</v>
      </c>
      <c r="R299" s="1">
        <v>0.14399999999999999</v>
      </c>
      <c r="S299">
        <v>46</v>
      </c>
      <c r="T299" t="s">
        <v>91</v>
      </c>
      <c r="U299">
        <v>0</v>
      </c>
      <c r="V299">
        <v>-1</v>
      </c>
      <c r="W299" s="1">
        <v>1</v>
      </c>
      <c r="X299">
        <v>0</v>
      </c>
      <c r="Y299">
        <v>-1</v>
      </c>
      <c r="Z299" t="s">
        <v>95</v>
      </c>
    </row>
    <row r="300" spans="1:26" x14ac:dyDescent="0.35">
      <c r="A300">
        <v>2018</v>
      </c>
      <c r="B300">
        <v>12</v>
      </c>
      <c r="C300" t="s">
        <v>101</v>
      </c>
      <c r="D300" t="s">
        <v>12</v>
      </c>
      <c r="E300" t="s">
        <v>13</v>
      </c>
      <c r="F300">
        <v>38.340000000000003</v>
      </c>
      <c r="G300">
        <v>39.5</v>
      </c>
      <c r="H300">
        <v>1.87</v>
      </c>
      <c r="I300">
        <v>1.87</v>
      </c>
      <c r="J300" s="1">
        <v>0.45200000000000001</v>
      </c>
      <c r="K300" s="1">
        <v>0.54800000000000004</v>
      </c>
      <c r="L300" s="1">
        <v>-0.155</v>
      </c>
      <c r="M300" s="1">
        <v>2.4E-2</v>
      </c>
      <c r="N300" t="s">
        <v>94</v>
      </c>
      <c r="O300" s="1">
        <v>0.54800000000000004</v>
      </c>
      <c r="P300">
        <v>1.87</v>
      </c>
      <c r="Q300" s="1">
        <v>0.53500000000000003</v>
      </c>
      <c r="R300" s="1">
        <v>2.4E-2</v>
      </c>
      <c r="S300">
        <v>56</v>
      </c>
      <c r="T300" t="s">
        <v>91</v>
      </c>
      <c r="U300">
        <v>0</v>
      </c>
      <c r="V300">
        <v>-1</v>
      </c>
      <c r="W300" s="1">
        <v>0.2</v>
      </c>
      <c r="X300">
        <v>0</v>
      </c>
      <c r="Y300">
        <v>-0.2</v>
      </c>
      <c r="Z300" t="s">
        <v>91</v>
      </c>
    </row>
    <row r="301" spans="1:26" x14ac:dyDescent="0.35">
      <c r="A301">
        <v>2018</v>
      </c>
      <c r="B301">
        <v>11</v>
      </c>
      <c r="C301" t="s">
        <v>101</v>
      </c>
      <c r="D301" t="s">
        <v>16</v>
      </c>
      <c r="E301" t="s">
        <v>17</v>
      </c>
      <c r="F301">
        <v>37.82</v>
      </c>
      <c r="G301">
        <v>38</v>
      </c>
      <c r="H301">
        <v>1.87</v>
      </c>
      <c r="I301">
        <v>1.87</v>
      </c>
      <c r="J301" s="1">
        <v>0.49099999999999999</v>
      </c>
      <c r="K301" s="1">
        <v>0.50900000000000001</v>
      </c>
      <c r="L301" s="1">
        <v>-8.2000000000000003E-2</v>
      </c>
      <c r="M301" s="1">
        <v>-4.9000000000000002E-2</v>
      </c>
      <c r="N301" t="s">
        <v>99</v>
      </c>
      <c r="O301" s="1" t="s">
        <v>92</v>
      </c>
      <c r="P301" t="s">
        <v>92</v>
      </c>
      <c r="Q301" s="1" t="s">
        <v>93</v>
      </c>
      <c r="R301" s="1">
        <v>-1E-3</v>
      </c>
      <c r="S301">
        <v>34</v>
      </c>
      <c r="T301" t="s">
        <v>100</v>
      </c>
      <c r="U301">
        <v>1</v>
      </c>
      <c r="V301">
        <v>0</v>
      </c>
      <c r="W301" s="1">
        <v>0</v>
      </c>
      <c r="X301">
        <v>0</v>
      </c>
      <c r="Y301">
        <v>0</v>
      </c>
      <c r="Z301" t="s">
        <v>91</v>
      </c>
    </row>
    <row r="302" spans="1:26" x14ac:dyDescent="0.35">
      <c r="A302">
        <v>2017</v>
      </c>
      <c r="B302">
        <v>16</v>
      </c>
      <c r="C302" t="s">
        <v>101</v>
      </c>
      <c r="D302" t="s">
        <v>12</v>
      </c>
      <c r="E302" t="s">
        <v>13</v>
      </c>
      <c r="F302">
        <v>36.590000000000003</v>
      </c>
      <c r="G302">
        <v>35</v>
      </c>
      <c r="H302">
        <v>1.8</v>
      </c>
      <c r="I302">
        <v>1.95</v>
      </c>
      <c r="J302" s="1">
        <v>0.56599999999999995</v>
      </c>
      <c r="K302" s="1">
        <v>0.434</v>
      </c>
      <c r="L302" s="1">
        <v>1.9E-2</v>
      </c>
      <c r="M302" s="1">
        <v>-0.153</v>
      </c>
      <c r="N302" t="s">
        <v>90</v>
      </c>
      <c r="O302" s="1">
        <v>0.56599999999999995</v>
      </c>
      <c r="P302">
        <v>1.8</v>
      </c>
      <c r="Q302" s="1">
        <v>0.55600000000000005</v>
      </c>
      <c r="R302" s="1">
        <v>1.9E-2</v>
      </c>
      <c r="S302">
        <v>29</v>
      </c>
      <c r="T302" t="s">
        <v>91</v>
      </c>
      <c r="U302">
        <v>0</v>
      </c>
      <c r="V302">
        <v>-1</v>
      </c>
      <c r="W302" s="1">
        <v>0.2</v>
      </c>
      <c r="X302">
        <v>0</v>
      </c>
      <c r="Y302">
        <v>-0.2</v>
      </c>
      <c r="Z302" t="s">
        <v>91</v>
      </c>
    </row>
    <row r="303" spans="1:26" x14ac:dyDescent="0.35">
      <c r="A303">
        <v>2017</v>
      </c>
      <c r="B303">
        <v>7</v>
      </c>
      <c r="C303" t="s">
        <v>101</v>
      </c>
      <c r="D303" t="s">
        <v>46</v>
      </c>
      <c r="E303" t="s">
        <v>47</v>
      </c>
      <c r="F303">
        <v>33.159999999999997</v>
      </c>
      <c r="G303">
        <v>33.5</v>
      </c>
      <c r="H303">
        <v>1.77</v>
      </c>
      <c r="I303">
        <v>2</v>
      </c>
      <c r="J303" s="1">
        <v>0.48499999999999999</v>
      </c>
      <c r="K303" s="1">
        <v>0.51500000000000001</v>
      </c>
      <c r="L303" s="1">
        <v>-0.14299999999999999</v>
      </c>
      <c r="M303" s="1">
        <v>3.1E-2</v>
      </c>
      <c r="N303" t="s">
        <v>94</v>
      </c>
      <c r="O303" s="1">
        <v>0.51500000000000001</v>
      </c>
      <c r="P303">
        <v>2</v>
      </c>
      <c r="Q303" s="1">
        <v>0.5</v>
      </c>
      <c r="R303" s="1">
        <v>3.1E-2</v>
      </c>
      <c r="S303">
        <v>52</v>
      </c>
      <c r="T303" t="s">
        <v>91</v>
      </c>
      <c r="U303">
        <v>0</v>
      </c>
      <c r="V303">
        <v>-1</v>
      </c>
      <c r="W303" s="1">
        <v>0.2</v>
      </c>
      <c r="X303">
        <v>0</v>
      </c>
      <c r="Y303">
        <v>-0.2</v>
      </c>
      <c r="Z303" t="s">
        <v>91</v>
      </c>
    </row>
    <row r="304" spans="1:26" x14ac:dyDescent="0.35">
      <c r="A304">
        <v>2018</v>
      </c>
      <c r="B304">
        <v>9</v>
      </c>
      <c r="C304" t="s">
        <v>101</v>
      </c>
      <c r="D304" t="s">
        <v>32</v>
      </c>
      <c r="E304" t="s">
        <v>33</v>
      </c>
      <c r="F304">
        <v>35.64</v>
      </c>
      <c r="G304">
        <v>33.5</v>
      </c>
      <c r="H304">
        <v>1.83</v>
      </c>
      <c r="I304">
        <v>1.91</v>
      </c>
      <c r="J304" s="1">
        <v>0.59499999999999997</v>
      </c>
      <c r="K304" s="1">
        <v>0.40500000000000003</v>
      </c>
      <c r="L304" s="1">
        <v>0.09</v>
      </c>
      <c r="M304" s="1">
        <v>-0.22600000000000001</v>
      </c>
      <c r="N304" t="s">
        <v>90</v>
      </c>
      <c r="O304" s="1">
        <v>0.59499999999999997</v>
      </c>
      <c r="P304">
        <v>1.83</v>
      </c>
      <c r="Q304" s="1">
        <v>0.54500000000000004</v>
      </c>
      <c r="R304" s="1">
        <v>0.09</v>
      </c>
      <c r="S304">
        <v>26</v>
      </c>
      <c r="T304" t="s">
        <v>91</v>
      </c>
      <c r="U304">
        <v>0</v>
      </c>
      <c r="V304">
        <v>-1</v>
      </c>
      <c r="W304" s="1">
        <v>0.70000000000000007</v>
      </c>
      <c r="X304">
        <v>0</v>
      </c>
      <c r="Y304">
        <v>-0.70000000000000007</v>
      </c>
      <c r="Z304" t="s">
        <v>91</v>
      </c>
    </row>
    <row r="305" spans="1:26" x14ac:dyDescent="0.35">
      <c r="A305">
        <v>2017</v>
      </c>
      <c r="B305">
        <v>15</v>
      </c>
      <c r="C305" t="s">
        <v>101</v>
      </c>
      <c r="D305" t="s">
        <v>36</v>
      </c>
      <c r="E305" t="s">
        <v>37</v>
      </c>
      <c r="F305">
        <v>34.56</v>
      </c>
      <c r="G305">
        <v>37.5</v>
      </c>
      <c r="H305">
        <v>1.8</v>
      </c>
      <c r="I305">
        <v>1.95</v>
      </c>
      <c r="J305" s="1">
        <v>0.374</v>
      </c>
      <c r="K305" s="1">
        <v>0.626</v>
      </c>
      <c r="L305" s="1">
        <v>-0.32700000000000001</v>
      </c>
      <c r="M305" s="1">
        <v>0.223</v>
      </c>
      <c r="N305" t="s">
        <v>94</v>
      </c>
      <c r="O305" s="1">
        <v>0.626</v>
      </c>
      <c r="P305">
        <v>1.95</v>
      </c>
      <c r="Q305" s="1">
        <v>0.51200000000000001</v>
      </c>
      <c r="R305" s="1">
        <v>0.223</v>
      </c>
      <c r="S305">
        <v>35</v>
      </c>
      <c r="T305" t="s">
        <v>95</v>
      </c>
      <c r="U305">
        <v>1.95</v>
      </c>
      <c r="V305">
        <v>0.95</v>
      </c>
      <c r="W305" s="1">
        <v>1.5</v>
      </c>
      <c r="X305">
        <v>2.8529999999999998</v>
      </c>
      <c r="Y305">
        <v>1.3529999999999998</v>
      </c>
      <c r="Z305" t="s">
        <v>91</v>
      </c>
    </row>
    <row r="306" spans="1:26" x14ac:dyDescent="0.35">
      <c r="A306">
        <v>2018</v>
      </c>
      <c r="B306">
        <v>11</v>
      </c>
      <c r="C306" t="s">
        <v>101</v>
      </c>
      <c r="D306" t="s">
        <v>26</v>
      </c>
      <c r="E306" t="s">
        <v>27</v>
      </c>
      <c r="F306">
        <v>31.73</v>
      </c>
      <c r="G306">
        <v>32.5</v>
      </c>
      <c r="H306">
        <v>1.87</v>
      </c>
      <c r="I306">
        <v>1.87</v>
      </c>
      <c r="J306" s="1">
        <v>0.46300000000000002</v>
      </c>
      <c r="K306" s="1">
        <v>0.53700000000000003</v>
      </c>
      <c r="L306" s="1">
        <v>-0.13500000000000001</v>
      </c>
      <c r="M306" s="1">
        <v>5.0000000000000001E-3</v>
      </c>
      <c r="N306" t="s">
        <v>94</v>
      </c>
      <c r="O306" s="1">
        <v>0.53700000000000003</v>
      </c>
      <c r="P306">
        <v>1.87</v>
      </c>
      <c r="Q306" s="1">
        <v>0.53500000000000003</v>
      </c>
      <c r="R306" s="1">
        <v>5.0000000000000001E-3</v>
      </c>
      <c r="S306">
        <v>32</v>
      </c>
      <c r="T306" t="s">
        <v>95</v>
      </c>
      <c r="U306">
        <v>1.87</v>
      </c>
      <c r="V306">
        <v>0.87</v>
      </c>
      <c r="W306" s="1">
        <v>0</v>
      </c>
      <c r="X306">
        <v>6.1666666666666675E-2</v>
      </c>
      <c r="Y306">
        <v>6.1666666666666675E-2</v>
      </c>
      <c r="Z306" t="s">
        <v>91</v>
      </c>
    </row>
    <row r="307" spans="1:26" x14ac:dyDescent="0.35">
      <c r="A307">
        <v>2018</v>
      </c>
      <c r="B307">
        <v>12</v>
      </c>
      <c r="C307" t="s">
        <v>101</v>
      </c>
      <c r="D307" t="s">
        <v>46</v>
      </c>
      <c r="E307" t="s">
        <v>47</v>
      </c>
      <c r="F307">
        <v>36.08</v>
      </c>
      <c r="G307">
        <v>33</v>
      </c>
      <c r="H307">
        <v>1.87</v>
      </c>
      <c r="I307">
        <v>1.87</v>
      </c>
      <c r="J307" s="1">
        <v>0.63500000000000001</v>
      </c>
      <c r="K307" s="1">
        <v>0.36499999999999999</v>
      </c>
      <c r="L307" s="1">
        <v>0.187</v>
      </c>
      <c r="M307" s="1">
        <v>-0.318</v>
      </c>
      <c r="N307" t="s">
        <v>90</v>
      </c>
      <c r="O307" s="1">
        <v>0.63500000000000001</v>
      </c>
      <c r="P307">
        <v>1.87</v>
      </c>
      <c r="Q307" s="1">
        <v>0.53500000000000003</v>
      </c>
      <c r="R307" s="1">
        <v>0.187</v>
      </c>
      <c r="S307">
        <v>34</v>
      </c>
      <c r="T307" t="s">
        <v>95</v>
      </c>
      <c r="U307">
        <v>1.87</v>
      </c>
      <c r="V307">
        <v>0.87</v>
      </c>
      <c r="W307" s="1">
        <v>1.3</v>
      </c>
      <c r="X307">
        <v>2.519333333333333</v>
      </c>
      <c r="Y307">
        <v>1.2193333333333329</v>
      </c>
      <c r="Z307" t="s">
        <v>95</v>
      </c>
    </row>
    <row r="308" spans="1:26" x14ac:dyDescent="0.35">
      <c r="A308">
        <v>2018</v>
      </c>
      <c r="B308">
        <v>5</v>
      </c>
      <c r="C308" t="s">
        <v>101</v>
      </c>
      <c r="D308" t="s">
        <v>20</v>
      </c>
      <c r="E308" t="s">
        <v>21</v>
      </c>
      <c r="F308">
        <v>37.69</v>
      </c>
      <c r="G308">
        <v>37</v>
      </c>
      <c r="H308">
        <v>1.8</v>
      </c>
      <c r="I308">
        <v>1.95</v>
      </c>
      <c r="J308" s="1">
        <v>0.52900000000000003</v>
      </c>
      <c r="K308" s="1">
        <v>0.47099999999999997</v>
      </c>
      <c r="L308" s="1">
        <v>-4.8000000000000001E-2</v>
      </c>
      <c r="M308" s="1">
        <v>-8.1000000000000003E-2</v>
      </c>
      <c r="N308" t="s">
        <v>99</v>
      </c>
      <c r="O308" s="1" t="s">
        <v>92</v>
      </c>
      <c r="P308" t="s">
        <v>92</v>
      </c>
      <c r="Q308" s="1" t="s">
        <v>93</v>
      </c>
      <c r="R308" s="1">
        <v>-1E-3</v>
      </c>
      <c r="S308">
        <v>56</v>
      </c>
      <c r="T308" t="s">
        <v>100</v>
      </c>
      <c r="U308">
        <v>1</v>
      </c>
      <c r="V308">
        <v>0</v>
      </c>
      <c r="W308" s="1">
        <v>0</v>
      </c>
      <c r="X308">
        <v>0</v>
      </c>
      <c r="Y308">
        <v>0</v>
      </c>
      <c r="Z308" t="s">
        <v>91</v>
      </c>
    </row>
    <row r="309" spans="1:26" x14ac:dyDescent="0.35">
      <c r="A309">
        <v>2018</v>
      </c>
      <c r="B309">
        <v>6</v>
      </c>
      <c r="C309" t="s">
        <v>101</v>
      </c>
      <c r="D309" t="s">
        <v>10</v>
      </c>
      <c r="E309" t="s">
        <v>11</v>
      </c>
      <c r="F309">
        <v>36.01</v>
      </c>
      <c r="G309">
        <v>37.5</v>
      </c>
      <c r="H309">
        <v>1.77</v>
      </c>
      <c r="I309">
        <v>2</v>
      </c>
      <c r="J309" s="1">
        <v>0.43099999999999999</v>
      </c>
      <c r="K309" s="1">
        <v>0.56899999999999995</v>
      </c>
      <c r="L309" s="1">
        <v>-0.23799999999999999</v>
      </c>
      <c r="M309" s="1">
        <v>0.13800000000000001</v>
      </c>
      <c r="N309" t="s">
        <v>94</v>
      </c>
      <c r="O309" s="1">
        <v>0.56899999999999995</v>
      </c>
      <c r="P309">
        <v>2</v>
      </c>
      <c r="Q309" s="1">
        <v>0.5</v>
      </c>
      <c r="R309" s="1">
        <v>0.13800000000000001</v>
      </c>
      <c r="S309">
        <v>43</v>
      </c>
      <c r="T309" t="s">
        <v>91</v>
      </c>
      <c r="U309">
        <v>0</v>
      </c>
      <c r="V309">
        <v>-1</v>
      </c>
      <c r="W309" s="1">
        <v>0.89999999999999991</v>
      </c>
      <c r="X309">
        <v>0</v>
      </c>
      <c r="Y309">
        <v>-0.89999999999999991</v>
      </c>
      <c r="Z309" t="s">
        <v>95</v>
      </c>
    </row>
    <row r="310" spans="1:26" x14ac:dyDescent="0.35">
      <c r="A310">
        <v>2018</v>
      </c>
      <c r="B310">
        <v>6</v>
      </c>
      <c r="C310" t="s">
        <v>101</v>
      </c>
      <c r="D310" t="s">
        <v>34</v>
      </c>
      <c r="E310" t="s">
        <v>35</v>
      </c>
      <c r="F310">
        <v>31.5</v>
      </c>
      <c r="G310">
        <v>33</v>
      </c>
      <c r="H310">
        <v>1.8</v>
      </c>
      <c r="I310">
        <v>1.95</v>
      </c>
      <c r="J310" s="1">
        <v>0.432</v>
      </c>
      <c r="K310" s="1">
        <v>0.56799999999999995</v>
      </c>
      <c r="L310" s="1">
        <v>-0.223</v>
      </c>
      <c r="M310" s="1">
        <v>0.11</v>
      </c>
      <c r="N310" t="s">
        <v>94</v>
      </c>
      <c r="O310" s="1">
        <v>0.56799999999999995</v>
      </c>
      <c r="P310">
        <v>1.95</v>
      </c>
      <c r="Q310" s="1">
        <v>0.51200000000000001</v>
      </c>
      <c r="R310" s="1">
        <v>0.11</v>
      </c>
      <c r="S310">
        <v>15</v>
      </c>
      <c r="T310" t="s">
        <v>95</v>
      </c>
      <c r="U310">
        <v>1.95</v>
      </c>
      <c r="V310">
        <v>0.95</v>
      </c>
      <c r="W310" s="1">
        <v>0.70000000000000007</v>
      </c>
      <c r="X310">
        <v>1.4056666666666666</v>
      </c>
      <c r="Y310">
        <v>0.70566666666666655</v>
      </c>
      <c r="Z310" t="s">
        <v>95</v>
      </c>
    </row>
    <row r="311" spans="1:26" x14ac:dyDescent="0.35">
      <c r="A311">
        <v>2018</v>
      </c>
      <c r="B311">
        <v>5</v>
      </c>
      <c r="C311" t="s">
        <v>101</v>
      </c>
      <c r="D311" t="s">
        <v>32</v>
      </c>
      <c r="E311" t="s">
        <v>33</v>
      </c>
      <c r="F311">
        <v>36.19</v>
      </c>
      <c r="G311">
        <v>37.5</v>
      </c>
      <c r="H311">
        <v>1.83</v>
      </c>
      <c r="I311">
        <v>1.91</v>
      </c>
      <c r="J311" s="1">
        <v>0.441</v>
      </c>
      <c r="K311" s="1">
        <v>0.55900000000000005</v>
      </c>
      <c r="L311" s="1">
        <v>-0.191</v>
      </c>
      <c r="M311" s="1">
        <v>6.6000000000000003E-2</v>
      </c>
      <c r="N311" t="s">
        <v>94</v>
      </c>
      <c r="O311" s="1">
        <v>0.55900000000000005</v>
      </c>
      <c r="P311">
        <v>1.91</v>
      </c>
      <c r="Q311" s="1">
        <v>0.52400000000000002</v>
      </c>
      <c r="R311" s="1">
        <v>6.6000000000000003E-2</v>
      </c>
      <c r="S311">
        <v>27</v>
      </c>
      <c r="T311" t="s">
        <v>95</v>
      </c>
      <c r="U311">
        <v>1.91</v>
      </c>
      <c r="V311">
        <v>0.91</v>
      </c>
      <c r="W311" s="1">
        <v>0.5</v>
      </c>
      <c r="X311">
        <v>0.8696666666666667</v>
      </c>
      <c r="Y311">
        <v>0.3696666666666667</v>
      </c>
      <c r="Z311" t="s">
        <v>91</v>
      </c>
    </row>
    <row r="312" spans="1:26" x14ac:dyDescent="0.35">
      <c r="A312">
        <v>2018</v>
      </c>
      <c r="B312">
        <v>5</v>
      </c>
      <c r="C312" t="s">
        <v>101</v>
      </c>
      <c r="D312" t="s">
        <v>28</v>
      </c>
      <c r="E312" t="s">
        <v>29</v>
      </c>
      <c r="F312">
        <v>39.57</v>
      </c>
      <c r="G312">
        <v>38.5</v>
      </c>
      <c r="H312">
        <v>1.74</v>
      </c>
      <c r="I312">
        <v>2.0499999999999998</v>
      </c>
      <c r="J312" s="1">
        <v>0.54700000000000004</v>
      </c>
      <c r="K312" s="1">
        <v>0.45300000000000001</v>
      </c>
      <c r="L312" s="1">
        <v>-4.7E-2</v>
      </c>
      <c r="M312" s="1">
        <v>-7.1999999999999995E-2</v>
      </c>
      <c r="N312" t="s">
        <v>99</v>
      </c>
      <c r="O312" s="1" t="s">
        <v>92</v>
      </c>
      <c r="P312" t="s">
        <v>92</v>
      </c>
      <c r="Q312" s="1" t="s">
        <v>93</v>
      </c>
      <c r="R312" s="1">
        <v>-1E-3</v>
      </c>
      <c r="S312">
        <v>37</v>
      </c>
      <c r="T312" t="s">
        <v>100</v>
      </c>
      <c r="U312">
        <v>1</v>
      </c>
      <c r="V312">
        <v>0</v>
      </c>
      <c r="W312" s="1">
        <v>0</v>
      </c>
      <c r="X312">
        <v>0</v>
      </c>
      <c r="Y312">
        <v>0</v>
      </c>
      <c r="Z312" t="s">
        <v>91</v>
      </c>
    </row>
    <row r="313" spans="1:26" x14ac:dyDescent="0.35">
      <c r="A313">
        <v>2017</v>
      </c>
      <c r="B313">
        <v>14</v>
      </c>
      <c r="C313" t="s">
        <v>101</v>
      </c>
      <c r="D313" t="s">
        <v>20</v>
      </c>
      <c r="E313" t="s">
        <v>21</v>
      </c>
      <c r="F313">
        <v>34.270000000000003</v>
      </c>
      <c r="G313">
        <v>34.5</v>
      </c>
      <c r="H313">
        <v>1.87</v>
      </c>
      <c r="I313">
        <v>1.87</v>
      </c>
      <c r="J313" s="1">
        <v>0.49</v>
      </c>
      <c r="K313" s="1">
        <v>0.51</v>
      </c>
      <c r="L313" s="1">
        <v>-8.4000000000000005E-2</v>
      </c>
      <c r="M313" s="1">
        <v>-4.7E-2</v>
      </c>
      <c r="N313" t="s">
        <v>99</v>
      </c>
      <c r="O313" s="1" t="s">
        <v>92</v>
      </c>
      <c r="P313" t="s">
        <v>92</v>
      </c>
      <c r="Q313" s="1" t="s">
        <v>93</v>
      </c>
      <c r="R313" s="1">
        <v>-1E-3</v>
      </c>
      <c r="S313">
        <v>35</v>
      </c>
      <c r="T313" t="s">
        <v>100</v>
      </c>
      <c r="U313">
        <v>1</v>
      </c>
      <c r="V313">
        <v>0</v>
      </c>
      <c r="W313" s="1">
        <v>0</v>
      </c>
      <c r="X313">
        <v>0</v>
      </c>
      <c r="Y313">
        <v>0</v>
      </c>
      <c r="Z313" t="s">
        <v>91</v>
      </c>
    </row>
    <row r="314" spans="1:26" x14ac:dyDescent="0.35">
      <c r="A314">
        <v>2018</v>
      </c>
      <c r="B314">
        <v>11</v>
      </c>
      <c r="C314" t="s">
        <v>101</v>
      </c>
      <c r="D314" t="s">
        <v>14</v>
      </c>
      <c r="E314" t="s">
        <v>15</v>
      </c>
      <c r="F314">
        <v>37.01</v>
      </c>
      <c r="G314">
        <v>39.5</v>
      </c>
      <c r="H314">
        <v>1.83</v>
      </c>
      <c r="I314">
        <v>1.91</v>
      </c>
      <c r="J314" s="1">
        <v>0.38800000000000001</v>
      </c>
      <c r="K314" s="1">
        <v>0.61199999999999999</v>
      </c>
      <c r="L314" s="1">
        <v>-0.28899999999999998</v>
      </c>
      <c r="M314" s="1">
        <v>0.16800000000000001</v>
      </c>
      <c r="N314" t="s">
        <v>94</v>
      </c>
      <c r="O314" s="1">
        <v>0.61199999999999999</v>
      </c>
      <c r="P314">
        <v>1.91</v>
      </c>
      <c r="Q314" s="1">
        <v>0.52400000000000002</v>
      </c>
      <c r="R314" s="1">
        <v>0.16800000000000001</v>
      </c>
      <c r="S314">
        <v>33</v>
      </c>
      <c r="T314" t="s">
        <v>95</v>
      </c>
      <c r="U314">
        <v>1.91</v>
      </c>
      <c r="V314">
        <v>0.91</v>
      </c>
      <c r="W314" s="1">
        <v>1.2</v>
      </c>
      <c r="X314">
        <v>2.2093333333333334</v>
      </c>
      <c r="Y314">
        <v>1.0093333333333334</v>
      </c>
      <c r="Z314" t="s">
        <v>95</v>
      </c>
    </row>
    <row r="315" spans="1:26" x14ac:dyDescent="0.35">
      <c r="A315">
        <v>2017</v>
      </c>
      <c r="B315">
        <v>10</v>
      </c>
      <c r="C315" t="s">
        <v>101</v>
      </c>
      <c r="D315" t="s">
        <v>16</v>
      </c>
      <c r="E315" t="s">
        <v>17</v>
      </c>
      <c r="F315">
        <v>36.61</v>
      </c>
      <c r="G315">
        <v>35.5</v>
      </c>
      <c r="H315">
        <v>1.87</v>
      </c>
      <c r="I315">
        <v>1.87</v>
      </c>
      <c r="J315" s="1">
        <v>0.55300000000000005</v>
      </c>
      <c r="K315" s="1">
        <v>0.44700000000000001</v>
      </c>
      <c r="L315" s="1">
        <v>3.3000000000000002E-2</v>
      </c>
      <c r="M315" s="1">
        <v>-0.16400000000000001</v>
      </c>
      <c r="N315" t="s">
        <v>90</v>
      </c>
      <c r="O315" s="1">
        <v>0.55300000000000005</v>
      </c>
      <c r="P315">
        <v>1.87</v>
      </c>
      <c r="Q315" s="1">
        <v>0.53500000000000003</v>
      </c>
      <c r="R315" s="1">
        <v>3.3000000000000002E-2</v>
      </c>
      <c r="S315">
        <v>29</v>
      </c>
      <c r="T315" t="s">
        <v>91</v>
      </c>
      <c r="U315">
        <v>0</v>
      </c>
      <c r="V315">
        <v>-1</v>
      </c>
      <c r="W315" s="1">
        <v>0.2</v>
      </c>
      <c r="X315">
        <v>0</v>
      </c>
      <c r="Y315">
        <v>-0.2</v>
      </c>
      <c r="Z315" t="s">
        <v>91</v>
      </c>
    </row>
    <row r="316" spans="1:26" x14ac:dyDescent="0.35">
      <c r="A316">
        <v>2018</v>
      </c>
      <c r="B316">
        <v>16</v>
      </c>
      <c r="C316" t="s">
        <v>101</v>
      </c>
      <c r="D316" t="s">
        <v>26</v>
      </c>
      <c r="E316" t="s">
        <v>27</v>
      </c>
      <c r="F316">
        <v>32.11</v>
      </c>
      <c r="G316">
        <v>32</v>
      </c>
      <c r="H316">
        <v>1.87</v>
      </c>
      <c r="I316">
        <v>1.87</v>
      </c>
      <c r="J316" s="1">
        <v>0.505</v>
      </c>
      <c r="K316" s="1">
        <v>0.495</v>
      </c>
      <c r="L316" s="1">
        <v>-5.6000000000000001E-2</v>
      </c>
      <c r="M316" s="1">
        <v>-7.4999999999999997E-2</v>
      </c>
      <c r="N316" t="s">
        <v>99</v>
      </c>
      <c r="O316" s="1" t="s">
        <v>92</v>
      </c>
      <c r="P316" t="s">
        <v>92</v>
      </c>
      <c r="Q316" s="1" t="s">
        <v>93</v>
      </c>
      <c r="R316" s="1">
        <v>-1E-3</v>
      </c>
      <c r="S316">
        <v>25</v>
      </c>
      <c r="T316" t="s">
        <v>100</v>
      </c>
      <c r="U316">
        <v>1</v>
      </c>
      <c r="V316">
        <v>0</v>
      </c>
      <c r="W316" s="1">
        <v>0</v>
      </c>
      <c r="X316">
        <v>0</v>
      </c>
      <c r="Y316">
        <v>0</v>
      </c>
      <c r="Z316" t="s">
        <v>91</v>
      </c>
    </row>
    <row r="317" spans="1:26" x14ac:dyDescent="0.35">
      <c r="A317">
        <v>2017</v>
      </c>
      <c r="B317">
        <v>8</v>
      </c>
      <c r="C317" t="s">
        <v>101</v>
      </c>
      <c r="D317" t="s">
        <v>58</v>
      </c>
      <c r="E317" t="s">
        <v>59</v>
      </c>
      <c r="F317">
        <v>33.270000000000003</v>
      </c>
      <c r="G317">
        <v>32.5</v>
      </c>
      <c r="H317">
        <v>1.83</v>
      </c>
      <c r="I317">
        <v>1.91</v>
      </c>
      <c r="J317" s="1">
        <v>0.53800000000000003</v>
      </c>
      <c r="K317" s="1">
        <v>0.46200000000000002</v>
      </c>
      <c r="L317" s="1">
        <v>-1.4E-2</v>
      </c>
      <c r="M317" s="1">
        <v>-0.11799999999999999</v>
      </c>
      <c r="N317" t="s">
        <v>99</v>
      </c>
      <c r="O317" s="1" t="s">
        <v>92</v>
      </c>
      <c r="P317" t="s">
        <v>92</v>
      </c>
      <c r="Q317" s="1" t="s">
        <v>93</v>
      </c>
      <c r="R317" s="1">
        <v>-1E-3</v>
      </c>
      <c r="S317">
        <v>31</v>
      </c>
      <c r="T317" t="s">
        <v>100</v>
      </c>
      <c r="U317">
        <v>1</v>
      </c>
      <c r="V317">
        <v>0</v>
      </c>
      <c r="W317" s="1">
        <v>0</v>
      </c>
      <c r="X317">
        <v>0</v>
      </c>
      <c r="Y317">
        <v>0</v>
      </c>
      <c r="Z317" t="s">
        <v>91</v>
      </c>
    </row>
    <row r="318" spans="1:26" x14ac:dyDescent="0.35">
      <c r="A318">
        <v>2017</v>
      </c>
      <c r="B318">
        <v>15</v>
      </c>
      <c r="C318" t="s">
        <v>101</v>
      </c>
      <c r="D318" t="s">
        <v>12</v>
      </c>
      <c r="E318" t="s">
        <v>13</v>
      </c>
      <c r="F318">
        <v>37.729999999999997</v>
      </c>
      <c r="G318">
        <v>39.5</v>
      </c>
      <c r="H318">
        <v>1.8</v>
      </c>
      <c r="I318">
        <v>1.95</v>
      </c>
      <c r="J318" s="1">
        <v>0.42599999999999999</v>
      </c>
      <c r="K318" s="1">
        <v>0.57399999999999995</v>
      </c>
      <c r="L318" s="1">
        <v>-0.23300000000000001</v>
      </c>
      <c r="M318" s="1">
        <v>0.12</v>
      </c>
      <c r="N318" t="s">
        <v>94</v>
      </c>
      <c r="O318" s="1">
        <v>0.57399999999999995</v>
      </c>
      <c r="P318">
        <v>1.95</v>
      </c>
      <c r="Q318" s="1">
        <v>0.51200000000000001</v>
      </c>
      <c r="R318" s="1">
        <v>0.12</v>
      </c>
      <c r="S318">
        <v>30</v>
      </c>
      <c r="T318" t="s">
        <v>95</v>
      </c>
      <c r="U318">
        <v>1.95</v>
      </c>
      <c r="V318">
        <v>0.95</v>
      </c>
      <c r="W318" s="1">
        <v>0.8</v>
      </c>
      <c r="X318">
        <v>1.5363333333333336</v>
      </c>
      <c r="Y318">
        <v>0.73633333333333351</v>
      </c>
      <c r="Z318" t="s">
        <v>95</v>
      </c>
    </row>
    <row r="319" spans="1:26" x14ac:dyDescent="0.35">
      <c r="A319">
        <v>2018</v>
      </c>
      <c r="B319">
        <v>10</v>
      </c>
      <c r="C319" t="s">
        <v>101</v>
      </c>
      <c r="D319" t="s">
        <v>12</v>
      </c>
      <c r="E319" t="s">
        <v>13</v>
      </c>
      <c r="F319">
        <v>38.78</v>
      </c>
      <c r="G319">
        <v>40.5</v>
      </c>
      <c r="H319">
        <v>1.91</v>
      </c>
      <c r="I319">
        <v>1.83</v>
      </c>
      <c r="J319" s="1">
        <v>0.42899999999999999</v>
      </c>
      <c r="K319" s="1">
        <v>0.57099999999999995</v>
      </c>
      <c r="L319" s="1">
        <v>-0.18099999999999999</v>
      </c>
      <c r="M319" s="1">
        <v>4.7E-2</v>
      </c>
      <c r="N319" t="s">
        <v>94</v>
      </c>
      <c r="O319" s="1">
        <v>0.57099999999999995</v>
      </c>
      <c r="P319">
        <v>1.83</v>
      </c>
      <c r="Q319" s="1">
        <v>0.54500000000000004</v>
      </c>
      <c r="R319" s="1">
        <v>4.7E-2</v>
      </c>
      <c r="S319">
        <v>25</v>
      </c>
      <c r="T319" t="s">
        <v>95</v>
      </c>
      <c r="U319">
        <v>1.83</v>
      </c>
      <c r="V319">
        <v>0.83</v>
      </c>
      <c r="W319" s="1">
        <v>0.3</v>
      </c>
      <c r="X319">
        <v>0.63933333333333331</v>
      </c>
      <c r="Y319">
        <v>0.33933333333333332</v>
      </c>
      <c r="Z319" t="s">
        <v>91</v>
      </c>
    </row>
    <row r="320" spans="1:26" x14ac:dyDescent="0.35">
      <c r="A320">
        <v>2018</v>
      </c>
      <c r="B320">
        <v>14</v>
      </c>
      <c r="C320" t="s">
        <v>101</v>
      </c>
      <c r="D320" t="s">
        <v>36</v>
      </c>
      <c r="E320" t="s">
        <v>37</v>
      </c>
      <c r="F320">
        <v>36.81</v>
      </c>
      <c r="G320">
        <v>37.5</v>
      </c>
      <c r="H320">
        <v>1.87</v>
      </c>
      <c r="I320">
        <v>1.87</v>
      </c>
      <c r="J320" s="1">
        <v>0.47</v>
      </c>
      <c r="K320" s="1">
        <v>0.53</v>
      </c>
      <c r="L320" s="1">
        <v>-0.122</v>
      </c>
      <c r="M320" s="1">
        <v>-8.9999999999999993E-3</v>
      </c>
      <c r="N320" t="s">
        <v>99</v>
      </c>
      <c r="O320" s="1" t="s">
        <v>92</v>
      </c>
      <c r="P320" t="s">
        <v>92</v>
      </c>
      <c r="Q320" s="1" t="s">
        <v>93</v>
      </c>
      <c r="R320" s="1">
        <v>-1E-3</v>
      </c>
      <c r="S320">
        <v>38</v>
      </c>
      <c r="T320" t="s">
        <v>100</v>
      </c>
      <c r="U320">
        <v>1</v>
      </c>
      <c r="V320">
        <v>0</v>
      </c>
      <c r="W320" s="1">
        <v>0</v>
      </c>
      <c r="X320">
        <v>0</v>
      </c>
      <c r="Y320">
        <v>0</v>
      </c>
      <c r="Z320" t="s">
        <v>91</v>
      </c>
    </row>
    <row r="321" spans="1:26" x14ac:dyDescent="0.35">
      <c r="A321">
        <v>2017</v>
      </c>
      <c r="B321">
        <v>13</v>
      </c>
      <c r="C321" t="s">
        <v>101</v>
      </c>
      <c r="D321" t="s">
        <v>46</v>
      </c>
      <c r="E321" t="s">
        <v>47</v>
      </c>
      <c r="F321">
        <v>34.76</v>
      </c>
      <c r="G321">
        <v>34</v>
      </c>
      <c r="H321">
        <v>1.87</v>
      </c>
      <c r="I321">
        <v>1.87</v>
      </c>
      <c r="J321" s="1">
        <v>0.53400000000000003</v>
      </c>
      <c r="K321" s="1">
        <v>0.46600000000000003</v>
      </c>
      <c r="L321" s="1">
        <v>-2E-3</v>
      </c>
      <c r="M321" s="1">
        <v>-0.128</v>
      </c>
      <c r="N321" t="s">
        <v>99</v>
      </c>
      <c r="O321" s="1" t="s">
        <v>92</v>
      </c>
      <c r="P321" t="s">
        <v>92</v>
      </c>
      <c r="Q321" s="1" t="s">
        <v>93</v>
      </c>
      <c r="R321" s="1">
        <v>-1E-3</v>
      </c>
      <c r="S321">
        <v>36</v>
      </c>
      <c r="T321" t="s">
        <v>100</v>
      </c>
      <c r="U321">
        <v>1</v>
      </c>
      <c r="V321">
        <v>0</v>
      </c>
      <c r="W321" s="1">
        <v>0</v>
      </c>
      <c r="X321">
        <v>0</v>
      </c>
      <c r="Y321">
        <v>0</v>
      </c>
      <c r="Z321" t="s">
        <v>91</v>
      </c>
    </row>
    <row r="322" spans="1:26" x14ac:dyDescent="0.35">
      <c r="A322">
        <v>2018</v>
      </c>
      <c r="B322">
        <v>13</v>
      </c>
      <c r="C322" t="s">
        <v>101</v>
      </c>
      <c r="D322" t="s">
        <v>12</v>
      </c>
      <c r="E322" t="s">
        <v>13</v>
      </c>
      <c r="F322">
        <v>39.369999999999997</v>
      </c>
      <c r="G322">
        <v>40.5</v>
      </c>
      <c r="H322">
        <v>1.87</v>
      </c>
      <c r="I322">
        <v>1.87</v>
      </c>
      <c r="J322" s="1">
        <v>0.45400000000000001</v>
      </c>
      <c r="K322" s="1">
        <v>0.54600000000000004</v>
      </c>
      <c r="L322" s="1">
        <v>-0.152</v>
      </c>
      <c r="M322" s="1">
        <v>2.1000000000000001E-2</v>
      </c>
      <c r="N322" t="s">
        <v>94</v>
      </c>
      <c r="O322" s="1">
        <v>0.54600000000000004</v>
      </c>
      <c r="P322">
        <v>1.87</v>
      </c>
      <c r="Q322" s="1">
        <v>0.53500000000000003</v>
      </c>
      <c r="R322" s="1">
        <v>2.1000000000000001E-2</v>
      </c>
      <c r="S322">
        <v>45</v>
      </c>
      <c r="T322" t="s">
        <v>91</v>
      </c>
      <c r="U322">
        <v>0</v>
      </c>
      <c r="V322">
        <v>-1</v>
      </c>
      <c r="W322" s="1">
        <v>0.2</v>
      </c>
      <c r="X322">
        <v>0</v>
      </c>
      <c r="Y322">
        <v>-0.2</v>
      </c>
      <c r="Z322" t="s">
        <v>91</v>
      </c>
    </row>
    <row r="323" spans="1:26" x14ac:dyDescent="0.35">
      <c r="A323">
        <v>2017</v>
      </c>
      <c r="B323">
        <v>14</v>
      </c>
      <c r="C323" t="s">
        <v>101</v>
      </c>
      <c r="D323" t="s">
        <v>14</v>
      </c>
      <c r="E323" t="s">
        <v>15</v>
      </c>
      <c r="F323">
        <v>34.15</v>
      </c>
      <c r="G323">
        <v>34.5</v>
      </c>
      <c r="H323">
        <v>1.87</v>
      </c>
      <c r="I323">
        <v>1.87</v>
      </c>
      <c r="J323" s="1">
        <v>0.48399999999999999</v>
      </c>
      <c r="K323" s="1">
        <v>0.51600000000000001</v>
      </c>
      <c r="L323" s="1">
        <v>-9.5000000000000001E-2</v>
      </c>
      <c r="M323" s="1">
        <v>-3.5999999999999997E-2</v>
      </c>
      <c r="N323" t="s">
        <v>99</v>
      </c>
      <c r="O323" s="1" t="s">
        <v>92</v>
      </c>
      <c r="P323" t="s">
        <v>92</v>
      </c>
      <c r="Q323" s="1" t="s">
        <v>93</v>
      </c>
      <c r="R323" s="1">
        <v>-1E-3</v>
      </c>
      <c r="S323">
        <v>41</v>
      </c>
      <c r="T323" t="s">
        <v>100</v>
      </c>
      <c r="U323">
        <v>1</v>
      </c>
      <c r="V323">
        <v>0</v>
      </c>
      <c r="W323" s="1">
        <v>0</v>
      </c>
      <c r="X323">
        <v>0</v>
      </c>
      <c r="Y323">
        <v>0</v>
      </c>
      <c r="Z323" t="s">
        <v>91</v>
      </c>
    </row>
    <row r="324" spans="1:26" x14ac:dyDescent="0.35">
      <c r="A324">
        <v>2018</v>
      </c>
      <c r="B324">
        <v>15</v>
      </c>
      <c r="C324" t="s">
        <v>101</v>
      </c>
      <c r="D324" t="s">
        <v>10</v>
      </c>
      <c r="E324" t="s">
        <v>11</v>
      </c>
      <c r="F324">
        <v>36.01</v>
      </c>
      <c r="G324">
        <v>35.5</v>
      </c>
      <c r="H324">
        <v>1.87</v>
      </c>
      <c r="I324">
        <v>1.87</v>
      </c>
      <c r="J324" s="1">
        <v>0.52400000000000002</v>
      </c>
      <c r="K324" s="1">
        <v>0.47599999999999998</v>
      </c>
      <c r="L324" s="1">
        <v>-2.1000000000000001E-2</v>
      </c>
      <c r="M324" s="1">
        <v>-0.109</v>
      </c>
      <c r="N324" t="s">
        <v>99</v>
      </c>
      <c r="O324" s="1" t="s">
        <v>92</v>
      </c>
      <c r="P324" t="s">
        <v>92</v>
      </c>
      <c r="Q324" s="1" t="s">
        <v>93</v>
      </c>
      <c r="R324" s="1">
        <v>-1E-3</v>
      </c>
      <c r="S324">
        <v>44</v>
      </c>
      <c r="T324" t="s">
        <v>100</v>
      </c>
      <c r="U324">
        <v>1</v>
      </c>
      <c r="V324">
        <v>0</v>
      </c>
      <c r="W324" s="1">
        <v>0</v>
      </c>
      <c r="X324">
        <v>0</v>
      </c>
      <c r="Y324">
        <v>0</v>
      </c>
      <c r="Z324" t="s">
        <v>91</v>
      </c>
    </row>
    <row r="325" spans="1:26" x14ac:dyDescent="0.35">
      <c r="A325">
        <v>2018</v>
      </c>
      <c r="B325">
        <v>14</v>
      </c>
      <c r="C325" t="s">
        <v>101</v>
      </c>
      <c r="D325" t="s">
        <v>30</v>
      </c>
      <c r="E325" t="s">
        <v>31</v>
      </c>
      <c r="F325">
        <v>34.549999999999997</v>
      </c>
      <c r="G325">
        <v>36</v>
      </c>
      <c r="H325">
        <v>1.87</v>
      </c>
      <c r="I325">
        <v>1.87</v>
      </c>
      <c r="J325" s="1">
        <v>0.432</v>
      </c>
      <c r="K325" s="1">
        <v>0.56799999999999995</v>
      </c>
      <c r="L325" s="1">
        <v>-0.192</v>
      </c>
      <c r="M325" s="1">
        <v>6.2E-2</v>
      </c>
      <c r="N325" t="s">
        <v>94</v>
      </c>
      <c r="O325" s="1">
        <v>0.56799999999999995</v>
      </c>
      <c r="P325">
        <v>1.87</v>
      </c>
      <c r="Q325" s="1">
        <v>0.53500000000000003</v>
      </c>
      <c r="R325" s="1">
        <v>6.2E-2</v>
      </c>
      <c r="S325">
        <v>44</v>
      </c>
      <c r="T325" t="s">
        <v>91</v>
      </c>
      <c r="U325">
        <v>0</v>
      </c>
      <c r="V325">
        <v>-1</v>
      </c>
      <c r="W325" s="1">
        <v>0.4</v>
      </c>
      <c r="X325">
        <v>0</v>
      </c>
      <c r="Y325">
        <v>-0.4</v>
      </c>
      <c r="Z325" t="s">
        <v>91</v>
      </c>
    </row>
    <row r="326" spans="1:26" x14ac:dyDescent="0.35">
      <c r="A326">
        <v>2018</v>
      </c>
      <c r="B326">
        <v>10</v>
      </c>
      <c r="C326" t="s">
        <v>101</v>
      </c>
      <c r="D326" t="s">
        <v>46</v>
      </c>
      <c r="E326" t="s">
        <v>47</v>
      </c>
      <c r="F326">
        <v>36.659999999999997</v>
      </c>
      <c r="G326">
        <v>32.5</v>
      </c>
      <c r="H326">
        <v>1.8</v>
      </c>
      <c r="I326">
        <v>1.95</v>
      </c>
      <c r="J326" s="1">
        <v>0.67800000000000005</v>
      </c>
      <c r="K326" s="1">
        <v>0.32200000000000001</v>
      </c>
      <c r="L326" s="1">
        <v>0.221</v>
      </c>
      <c r="M326" s="1">
        <v>-0.372</v>
      </c>
      <c r="N326" t="s">
        <v>90</v>
      </c>
      <c r="O326" s="1">
        <v>0.67800000000000005</v>
      </c>
      <c r="P326">
        <v>1.8</v>
      </c>
      <c r="Q326" s="1">
        <v>0.55600000000000005</v>
      </c>
      <c r="R326" s="1">
        <v>0.221</v>
      </c>
      <c r="S326">
        <v>37</v>
      </c>
      <c r="T326" t="s">
        <v>95</v>
      </c>
      <c r="U326">
        <v>1.8</v>
      </c>
      <c r="V326">
        <v>0.8</v>
      </c>
      <c r="W326" s="1">
        <v>1.7000000000000002</v>
      </c>
      <c r="X326">
        <v>3.1080000000000001</v>
      </c>
      <c r="Y326">
        <v>1.4079999999999999</v>
      </c>
      <c r="Z326" t="s">
        <v>91</v>
      </c>
    </row>
    <row r="327" spans="1:26" x14ac:dyDescent="0.35">
      <c r="A327">
        <v>2018</v>
      </c>
      <c r="B327">
        <v>9</v>
      </c>
      <c r="C327" t="s">
        <v>101</v>
      </c>
      <c r="D327" t="s">
        <v>56</v>
      </c>
      <c r="E327" t="s">
        <v>57</v>
      </c>
      <c r="F327">
        <v>39.43</v>
      </c>
      <c r="G327">
        <v>40.5</v>
      </c>
      <c r="H327">
        <v>1.87</v>
      </c>
      <c r="I327">
        <v>1.87</v>
      </c>
      <c r="J327" s="1">
        <v>0.44900000000000001</v>
      </c>
      <c r="K327" s="1">
        <v>0.55100000000000005</v>
      </c>
      <c r="L327" s="1">
        <v>-0.161</v>
      </c>
      <c r="M327" s="1">
        <v>0.03</v>
      </c>
      <c r="N327" t="s">
        <v>94</v>
      </c>
      <c r="O327" s="1">
        <v>0.55100000000000005</v>
      </c>
      <c r="P327">
        <v>1.87</v>
      </c>
      <c r="Q327" s="1">
        <v>0.53500000000000003</v>
      </c>
      <c r="R327" s="1">
        <v>0.03</v>
      </c>
      <c r="S327">
        <v>43</v>
      </c>
      <c r="T327" t="s">
        <v>91</v>
      </c>
      <c r="U327">
        <v>0</v>
      </c>
      <c r="V327">
        <v>-1</v>
      </c>
      <c r="W327" s="1">
        <v>0.2</v>
      </c>
      <c r="X327">
        <v>0</v>
      </c>
      <c r="Y327">
        <v>-0.2</v>
      </c>
      <c r="Z327" t="s">
        <v>91</v>
      </c>
    </row>
    <row r="328" spans="1:26" x14ac:dyDescent="0.35">
      <c r="A328">
        <v>2018</v>
      </c>
      <c r="B328">
        <v>15</v>
      </c>
      <c r="C328" t="s">
        <v>101</v>
      </c>
      <c r="D328" t="s">
        <v>22</v>
      </c>
      <c r="E328" t="s">
        <v>23</v>
      </c>
      <c r="F328">
        <v>34.49</v>
      </c>
      <c r="G328">
        <v>33.5</v>
      </c>
      <c r="H328">
        <v>1.87</v>
      </c>
      <c r="I328">
        <v>1.87</v>
      </c>
      <c r="J328" s="1">
        <v>0.54600000000000004</v>
      </c>
      <c r="K328" s="1">
        <v>0.45400000000000001</v>
      </c>
      <c r="L328" s="1">
        <v>2.1000000000000001E-2</v>
      </c>
      <c r="M328" s="1">
        <v>-0.152</v>
      </c>
      <c r="N328" t="s">
        <v>90</v>
      </c>
      <c r="O328" s="1">
        <v>0.54600000000000004</v>
      </c>
      <c r="P328">
        <v>1.87</v>
      </c>
      <c r="Q328" s="1">
        <v>0.53500000000000003</v>
      </c>
      <c r="R328" s="1">
        <v>2.1000000000000001E-2</v>
      </c>
      <c r="S328">
        <v>48</v>
      </c>
      <c r="T328" t="s">
        <v>95</v>
      </c>
      <c r="U328">
        <v>1.87</v>
      </c>
      <c r="V328">
        <v>0.87</v>
      </c>
      <c r="W328" s="1">
        <v>0.2</v>
      </c>
      <c r="X328">
        <v>0.28399999999999997</v>
      </c>
      <c r="Y328">
        <v>8.3999999999999964E-2</v>
      </c>
      <c r="Z328" t="s">
        <v>91</v>
      </c>
    </row>
    <row r="329" spans="1:26" x14ac:dyDescent="0.35">
      <c r="A329">
        <v>2018</v>
      </c>
      <c r="B329">
        <v>7</v>
      </c>
      <c r="C329" t="s">
        <v>101</v>
      </c>
      <c r="D329" t="s">
        <v>38</v>
      </c>
      <c r="E329" t="s">
        <v>39</v>
      </c>
      <c r="F329">
        <v>31.88</v>
      </c>
      <c r="G329">
        <v>32.5</v>
      </c>
      <c r="H329">
        <v>1.83</v>
      </c>
      <c r="I329">
        <v>1.91</v>
      </c>
      <c r="J329" s="1">
        <v>0.47199999999999998</v>
      </c>
      <c r="K329" s="1">
        <v>0.52800000000000002</v>
      </c>
      <c r="L329" s="1">
        <v>-0.13500000000000001</v>
      </c>
      <c r="M329" s="1">
        <v>8.0000000000000002E-3</v>
      </c>
      <c r="N329" t="s">
        <v>94</v>
      </c>
      <c r="O329" s="1">
        <v>0.52800000000000002</v>
      </c>
      <c r="P329">
        <v>1.91</v>
      </c>
      <c r="Q329" s="1">
        <v>0.52400000000000002</v>
      </c>
      <c r="R329" s="1">
        <v>8.0000000000000002E-3</v>
      </c>
      <c r="S329">
        <v>50</v>
      </c>
      <c r="T329" t="s">
        <v>91</v>
      </c>
      <c r="U329">
        <v>0</v>
      </c>
      <c r="V329">
        <v>-1</v>
      </c>
      <c r="W329" s="1">
        <v>0.1</v>
      </c>
      <c r="X329">
        <v>0</v>
      </c>
      <c r="Y329">
        <v>-0.1</v>
      </c>
      <c r="Z329" t="s">
        <v>91</v>
      </c>
    </row>
    <row r="330" spans="1:26" x14ac:dyDescent="0.35">
      <c r="A330">
        <v>2018</v>
      </c>
      <c r="B330">
        <v>7</v>
      </c>
      <c r="C330" t="s">
        <v>101</v>
      </c>
      <c r="D330" t="s">
        <v>32</v>
      </c>
      <c r="E330" t="s">
        <v>33</v>
      </c>
      <c r="F330">
        <v>34.619999999999997</v>
      </c>
      <c r="G330">
        <v>35</v>
      </c>
      <c r="H330">
        <v>1.8</v>
      </c>
      <c r="I330">
        <v>1.95</v>
      </c>
      <c r="J330" s="1">
        <v>0.48299999999999998</v>
      </c>
      <c r="K330" s="1">
        <v>0.51700000000000002</v>
      </c>
      <c r="L330" s="1">
        <v>-0.13</v>
      </c>
      <c r="M330" s="1">
        <v>8.9999999999999993E-3</v>
      </c>
      <c r="N330" t="s">
        <v>94</v>
      </c>
      <c r="O330" s="1">
        <v>0.51700000000000002</v>
      </c>
      <c r="P330">
        <v>1.95</v>
      </c>
      <c r="Q330" s="1">
        <v>0.51200000000000001</v>
      </c>
      <c r="R330" s="1">
        <v>8.9999999999999993E-3</v>
      </c>
      <c r="S330">
        <v>26</v>
      </c>
      <c r="T330" t="s">
        <v>95</v>
      </c>
      <c r="U330">
        <v>1.95</v>
      </c>
      <c r="V330">
        <v>0.95</v>
      </c>
      <c r="W330" s="1">
        <v>0.1</v>
      </c>
      <c r="X330">
        <v>0.11800000000000001</v>
      </c>
      <c r="Y330">
        <v>1.8000000000000002E-2</v>
      </c>
      <c r="Z330" t="s">
        <v>91</v>
      </c>
    </row>
    <row r="331" spans="1:26" x14ac:dyDescent="0.35">
      <c r="A331">
        <v>2018</v>
      </c>
      <c r="B331">
        <v>13</v>
      </c>
      <c r="C331" t="s">
        <v>101</v>
      </c>
      <c r="D331" t="s">
        <v>51</v>
      </c>
      <c r="E331" t="s">
        <v>52</v>
      </c>
      <c r="F331">
        <v>33.08</v>
      </c>
      <c r="G331">
        <v>33</v>
      </c>
      <c r="H331">
        <v>1.87</v>
      </c>
      <c r="I331">
        <v>1.87</v>
      </c>
      <c r="J331" s="1">
        <v>0.504</v>
      </c>
      <c r="K331" s="1">
        <v>0.496</v>
      </c>
      <c r="L331" s="1">
        <v>-5.7000000000000002E-2</v>
      </c>
      <c r="M331" s="1">
        <v>-7.2999999999999995E-2</v>
      </c>
      <c r="N331" t="s">
        <v>99</v>
      </c>
      <c r="O331" s="1" t="s">
        <v>92</v>
      </c>
      <c r="P331" t="s">
        <v>92</v>
      </c>
      <c r="Q331" s="1" t="s">
        <v>93</v>
      </c>
      <c r="R331" s="1">
        <v>-1E-3</v>
      </c>
      <c r="S331">
        <v>41</v>
      </c>
      <c r="T331" t="s">
        <v>100</v>
      </c>
      <c r="U331">
        <v>1</v>
      </c>
      <c r="V331">
        <v>0</v>
      </c>
      <c r="W331" s="1">
        <v>0</v>
      </c>
      <c r="X331">
        <v>0</v>
      </c>
      <c r="Y331">
        <v>0</v>
      </c>
      <c r="Z331" t="s">
        <v>91</v>
      </c>
    </row>
    <row r="332" spans="1:26" x14ac:dyDescent="0.35">
      <c r="A332">
        <v>2017</v>
      </c>
      <c r="B332">
        <v>12</v>
      </c>
      <c r="C332" t="s">
        <v>101</v>
      </c>
      <c r="D332" t="s">
        <v>18</v>
      </c>
      <c r="E332" t="s">
        <v>19</v>
      </c>
      <c r="F332">
        <v>36.72</v>
      </c>
      <c r="G332">
        <v>36.5</v>
      </c>
      <c r="H332">
        <v>1.8</v>
      </c>
      <c r="I332">
        <v>1.95</v>
      </c>
      <c r="J332" s="1">
        <v>0.51</v>
      </c>
      <c r="K332" s="1">
        <v>0.49</v>
      </c>
      <c r="L332" s="1">
        <v>-8.3000000000000004E-2</v>
      </c>
      <c r="M332" s="1">
        <v>-4.2999999999999997E-2</v>
      </c>
      <c r="N332" t="s">
        <v>99</v>
      </c>
      <c r="O332" s="1" t="s">
        <v>92</v>
      </c>
      <c r="P332" t="s">
        <v>92</v>
      </c>
      <c r="Q332" s="1" t="s">
        <v>93</v>
      </c>
      <c r="R332" s="1">
        <v>-1E-3</v>
      </c>
      <c r="S332">
        <v>32</v>
      </c>
      <c r="T332" t="s">
        <v>100</v>
      </c>
      <c r="U332">
        <v>1</v>
      </c>
      <c r="V332">
        <v>0</v>
      </c>
      <c r="W332" s="1">
        <v>0</v>
      </c>
      <c r="X332">
        <v>0</v>
      </c>
      <c r="Y332">
        <v>0</v>
      </c>
      <c r="Z332" t="s">
        <v>91</v>
      </c>
    </row>
    <row r="333" spans="1:26" x14ac:dyDescent="0.35">
      <c r="A333">
        <v>2017</v>
      </c>
      <c r="B333">
        <v>7</v>
      </c>
      <c r="C333" t="s">
        <v>101</v>
      </c>
      <c r="D333" t="s">
        <v>48</v>
      </c>
      <c r="E333" t="s">
        <v>49</v>
      </c>
      <c r="F333">
        <v>32.14</v>
      </c>
      <c r="G333">
        <v>35.5</v>
      </c>
      <c r="H333">
        <v>1.8</v>
      </c>
      <c r="I333">
        <v>1.95</v>
      </c>
      <c r="J333" s="1">
        <v>0.33400000000000002</v>
      </c>
      <c r="K333" s="1">
        <v>0.66600000000000004</v>
      </c>
      <c r="L333" s="1">
        <v>-0.39800000000000002</v>
      </c>
      <c r="M333" s="1">
        <v>0.3</v>
      </c>
      <c r="N333" t="s">
        <v>94</v>
      </c>
      <c r="O333" s="1">
        <v>0.66600000000000004</v>
      </c>
      <c r="P333">
        <v>1.95</v>
      </c>
      <c r="Q333" s="1">
        <v>0.51200000000000001</v>
      </c>
      <c r="R333" s="1">
        <v>0.3</v>
      </c>
      <c r="S333">
        <v>39</v>
      </c>
      <c r="T333" t="s">
        <v>91</v>
      </c>
      <c r="U333">
        <v>0</v>
      </c>
      <c r="V333">
        <v>-1</v>
      </c>
      <c r="W333" s="1">
        <v>2</v>
      </c>
      <c r="X333">
        <v>0</v>
      </c>
      <c r="Y333">
        <v>-2</v>
      </c>
      <c r="Z333" t="s">
        <v>91</v>
      </c>
    </row>
    <row r="334" spans="1:26" x14ac:dyDescent="0.35">
      <c r="A334">
        <v>2018</v>
      </c>
      <c r="B334">
        <v>9</v>
      </c>
      <c r="C334" t="s">
        <v>101</v>
      </c>
      <c r="D334" t="s">
        <v>30</v>
      </c>
      <c r="E334" t="s">
        <v>31</v>
      </c>
      <c r="F334">
        <v>34.619999999999997</v>
      </c>
      <c r="G334">
        <v>35</v>
      </c>
      <c r="H334">
        <v>1.83</v>
      </c>
      <c r="I334">
        <v>1.91</v>
      </c>
      <c r="J334" s="1">
        <v>0.48199999999999998</v>
      </c>
      <c r="K334" s="1">
        <v>0.51800000000000002</v>
      </c>
      <c r="L334" s="1">
        <v>-0.11700000000000001</v>
      </c>
      <c r="M334" s="1">
        <v>-1.0999999999999999E-2</v>
      </c>
      <c r="N334" t="s">
        <v>99</v>
      </c>
      <c r="O334" s="1" t="s">
        <v>92</v>
      </c>
      <c r="P334" t="s">
        <v>92</v>
      </c>
      <c r="Q334" s="1" t="s">
        <v>93</v>
      </c>
      <c r="R334" s="1">
        <v>-1E-3</v>
      </c>
      <c r="S334">
        <v>40</v>
      </c>
      <c r="T334" t="s">
        <v>100</v>
      </c>
      <c r="U334">
        <v>1</v>
      </c>
      <c r="V334">
        <v>0</v>
      </c>
      <c r="W334" s="1">
        <v>0</v>
      </c>
      <c r="X334">
        <v>0</v>
      </c>
      <c r="Y334">
        <v>0</v>
      </c>
      <c r="Z334" t="s">
        <v>91</v>
      </c>
    </row>
    <row r="335" spans="1:26" x14ac:dyDescent="0.35">
      <c r="A335">
        <v>2018</v>
      </c>
      <c r="B335">
        <v>8</v>
      </c>
      <c r="C335" t="s">
        <v>101</v>
      </c>
      <c r="D335" t="s">
        <v>46</v>
      </c>
      <c r="E335" t="s">
        <v>47</v>
      </c>
      <c r="F335">
        <v>37.909999999999997</v>
      </c>
      <c r="G335">
        <v>36.5</v>
      </c>
      <c r="H335">
        <v>1.83</v>
      </c>
      <c r="I335">
        <v>1.91</v>
      </c>
      <c r="J335" s="1">
        <v>0.56299999999999994</v>
      </c>
      <c r="K335" s="1">
        <v>0.437</v>
      </c>
      <c r="L335" s="1">
        <v>3.1E-2</v>
      </c>
      <c r="M335" s="1">
        <v>-0.16500000000000001</v>
      </c>
      <c r="N335" t="s">
        <v>90</v>
      </c>
      <c r="O335" s="1">
        <v>0.56299999999999994</v>
      </c>
      <c r="P335">
        <v>1.83</v>
      </c>
      <c r="Q335" s="1">
        <v>0.54500000000000004</v>
      </c>
      <c r="R335" s="1">
        <v>3.1E-2</v>
      </c>
      <c r="S335">
        <v>28</v>
      </c>
      <c r="T335" t="s">
        <v>91</v>
      </c>
      <c r="U335">
        <v>0</v>
      </c>
      <c r="V335">
        <v>-1</v>
      </c>
      <c r="W335" s="1">
        <v>0.2</v>
      </c>
      <c r="X335">
        <v>0</v>
      </c>
      <c r="Y335">
        <v>-0.2</v>
      </c>
      <c r="Z335" t="s">
        <v>91</v>
      </c>
    </row>
    <row r="336" spans="1:26" x14ac:dyDescent="0.35">
      <c r="A336">
        <v>2017</v>
      </c>
      <c r="B336">
        <v>16</v>
      </c>
      <c r="C336" t="s">
        <v>101</v>
      </c>
      <c r="D336" t="s">
        <v>22</v>
      </c>
      <c r="E336" t="s">
        <v>29</v>
      </c>
      <c r="F336">
        <v>32.75</v>
      </c>
      <c r="G336">
        <v>33.5</v>
      </c>
      <c r="H336">
        <v>1.87</v>
      </c>
      <c r="I336">
        <v>1.87</v>
      </c>
      <c r="J336" s="1">
        <v>0.46500000000000002</v>
      </c>
      <c r="K336" s="1">
        <v>0.53500000000000003</v>
      </c>
      <c r="L336" s="1">
        <v>-0.13</v>
      </c>
      <c r="M336" s="1">
        <v>0</v>
      </c>
      <c r="N336" t="s">
        <v>99</v>
      </c>
      <c r="O336" s="1" t="s">
        <v>92</v>
      </c>
      <c r="P336" t="s">
        <v>92</v>
      </c>
      <c r="Q336" s="1" t="s">
        <v>93</v>
      </c>
      <c r="R336" s="1">
        <v>-1E-3</v>
      </c>
      <c r="S336">
        <v>25</v>
      </c>
      <c r="T336" t="s">
        <v>100</v>
      </c>
      <c r="U336">
        <v>1</v>
      </c>
      <c r="V336">
        <v>0</v>
      </c>
      <c r="W336" s="1">
        <v>0</v>
      </c>
      <c r="X336">
        <v>0</v>
      </c>
      <c r="Y336">
        <v>0</v>
      </c>
      <c r="Z336" t="s">
        <v>91</v>
      </c>
    </row>
    <row r="337" spans="1:26" x14ac:dyDescent="0.35">
      <c r="A337">
        <v>2018</v>
      </c>
      <c r="B337">
        <v>11</v>
      </c>
      <c r="C337" t="s">
        <v>101</v>
      </c>
      <c r="D337" t="s">
        <v>34</v>
      </c>
      <c r="E337" t="s">
        <v>35</v>
      </c>
      <c r="F337">
        <v>31.06</v>
      </c>
      <c r="G337">
        <v>30.5</v>
      </c>
      <c r="H337">
        <v>1.8</v>
      </c>
      <c r="I337">
        <v>1.95</v>
      </c>
      <c r="J337" s="1">
        <v>0.52600000000000002</v>
      </c>
      <c r="K337" s="1">
        <v>0.47399999999999998</v>
      </c>
      <c r="L337" s="1">
        <v>-5.3999999999999999E-2</v>
      </c>
      <c r="M337" s="1">
        <v>-7.3999999999999996E-2</v>
      </c>
      <c r="N337" t="s">
        <v>99</v>
      </c>
      <c r="O337" s="1" t="s">
        <v>92</v>
      </c>
      <c r="P337" t="s">
        <v>92</v>
      </c>
      <c r="Q337" s="1" t="s">
        <v>93</v>
      </c>
      <c r="R337" s="1">
        <v>-1E-3</v>
      </c>
      <c r="S337">
        <v>13</v>
      </c>
      <c r="T337" t="s">
        <v>100</v>
      </c>
      <c r="U337">
        <v>1</v>
      </c>
      <c r="V337">
        <v>0</v>
      </c>
      <c r="W337" s="1">
        <v>0</v>
      </c>
      <c r="X337">
        <v>0</v>
      </c>
      <c r="Y337">
        <v>0</v>
      </c>
      <c r="Z337" t="s">
        <v>91</v>
      </c>
    </row>
    <row r="338" spans="1:26" x14ac:dyDescent="0.35">
      <c r="A338">
        <v>2018</v>
      </c>
      <c r="B338">
        <v>15</v>
      </c>
      <c r="C338" t="s">
        <v>101</v>
      </c>
      <c r="D338" t="s">
        <v>18</v>
      </c>
      <c r="E338" t="s">
        <v>19</v>
      </c>
      <c r="F338">
        <v>35.83</v>
      </c>
      <c r="G338">
        <v>33.5</v>
      </c>
      <c r="H338">
        <v>1.87</v>
      </c>
      <c r="I338">
        <v>1.87</v>
      </c>
      <c r="J338" s="1">
        <v>0.60399999999999998</v>
      </c>
      <c r="K338" s="1">
        <v>0.39600000000000002</v>
      </c>
      <c r="L338" s="1">
        <v>0.13</v>
      </c>
      <c r="M338" s="1">
        <v>-0.26</v>
      </c>
      <c r="N338" t="s">
        <v>90</v>
      </c>
      <c r="O338" s="1">
        <v>0.60399999999999998</v>
      </c>
      <c r="P338">
        <v>1.87</v>
      </c>
      <c r="Q338" s="1">
        <v>0.53500000000000003</v>
      </c>
      <c r="R338" s="1">
        <v>0.13</v>
      </c>
      <c r="S338">
        <v>35</v>
      </c>
      <c r="T338" t="s">
        <v>95</v>
      </c>
      <c r="U338">
        <v>1.87</v>
      </c>
      <c r="V338">
        <v>0.87</v>
      </c>
      <c r="W338" s="1">
        <v>0.89999999999999991</v>
      </c>
      <c r="X338">
        <v>1.7403333333333333</v>
      </c>
      <c r="Y338">
        <v>0.84033333333333338</v>
      </c>
      <c r="Z338" t="s">
        <v>95</v>
      </c>
    </row>
    <row r="339" spans="1:26" x14ac:dyDescent="0.35">
      <c r="A339">
        <v>2018</v>
      </c>
      <c r="B339">
        <v>6</v>
      </c>
      <c r="C339" t="s">
        <v>101</v>
      </c>
      <c r="D339" t="s">
        <v>28</v>
      </c>
      <c r="E339" t="s">
        <v>29</v>
      </c>
      <c r="F339">
        <v>37.31</v>
      </c>
      <c r="G339">
        <v>36.5</v>
      </c>
      <c r="H339">
        <v>1.87</v>
      </c>
      <c r="I339">
        <v>1.87</v>
      </c>
      <c r="J339" s="1">
        <v>0.53600000000000003</v>
      </c>
      <c r="K339" s="1">
        <v>0.46400000000000002</v>
      </c>
      <c r="L339" s="1">
        <v>2E-3</v>
      </c>
      <c r="M339" s="1">
        <v>-0.13300000000000001</v>
      </c>
      <c r="N339" t="s">
        <v>90</v>
      </c>
      <c r="O339" s="1">
        <v>0.53600000000000003</v>
      </c>
      <c r="P339">
        <v>1.87</v>
      </c>
      <c r="Q339" s="1">
        <v>0.53500000000000003</v>
      </c>
      <c r="R339" s="1">
        <v>2E-3</v>
      </c>
      <c r="S339">
        <v>34</v>
      </c>
      <c r="T339" t="s">
        <v>91</v>
      </c>
      <c r="U339">
        <v>0</v>
      </c>
      <c r="V339">
        <v>-1</v>
      </c>
      <c r="W339" s="1">
        <v>0</v>
      </c>
      <c r="X339">
        <v>0</v>
      </c>
      <c r="Y339">
        <v>0</v>
      </c>
      <c r="Z339" t="s">
        <v>91</v>
      </c>
    </row>
    <row r="340" spans="1:26" x14ac:dyDescent="0.35">
      <c r="A340">
        <v>2018</v>
      </c>
      <c r="B340">
        <v>16</v>
      </c>
      <c r="C340" t="s">
        <v>101</v>
      </c>
      <c r="D340" t="s">
        <v>48</v>
      </c>
      <c r="E340" t="s">
        <v>49</v>
      </c>
      <c r="F340">
        <v>32.020000000000003</v>
      </c>
      <c r="G340">
        <v>29.5</v>
      </c>
      <c r="H340">
        <v>1.87</v>
      </c>
      <c r="I340">
        <v>1.87</v>
      </c>
      <c r="J340" s="1">
        <v>0.626</v>
      </c>
      <c r="K340" s="1">
        <v>0.374</v>
      </c>
      <c r="L340" s="1">
        <v>0.17100000000000001</v>
      </c>
      <c r="M340" s="1">
        <v>-0.30099999999999999</v>
      </c>
      <c r="N340" t="s">
        <v>90</v>
      </c>
      <c r="O340" s="1">
        <v>0.626</v>
      </c>
      <c r="P340">
        <v>1.87</v>
      </c>
      <c r="Q340" s="1">
        <v>0.53500000000000003</v>
      </c>
      <c r="R340" s="1">
        <v>0.17100000000000001</v>
      </c>
      <c r="S340">
        <v>29</v>
      </c>
      <c r="T340" t="s">
        <v>91</v>
      </c>
      <c r="U340">
        <v>0</v>
      </c>
      <c r="V340">
        <v>-1</v>
      </c>
      <c r="W340" s="1">
        <v>1.2</v>
      </c>
      <c r="X340">
        <v>0</v>
      </c>
      <c r="Y340">
        <v>-1.2</v>
      </c>
      <c r="Z340" t="s">
        <v>91</v>
      </c>
    </row>
    <row r="341" spans="1:26" x14ac:dyDescent="0.35">
      <c r="A341">
        <v>2018</v>
      </c>
      <c r="B341">
        <v>5</v>
      </c>
      <c r="C341" t="s">
        <v>101</v>
      </c>
      <c r="D341" t="s">
        <v>56</v>
      </c>
      <c r="E341" t="s">
        <v>57</v>
      </c>
      <c r="F341">
        <v>37.82</v>
      </c>
      <c r="G341">
        <v>36.5</v>
      </c>
      <c r="H341">
        <v>1.8</v>
      </c>
      <c r="I341">
        <v>1.95</v>
      </c>
      <c r="J341" s="1">
        <v>0.56399999999999995</v>
      </c>
      <c r="K341" s="1">
        <v>0.436</v>
      </c>
      <c r="L341" s="1">
        <v>1.4E-2</v>
      </c>
      <c r="M341" s="1">
        <v>-0.14799999999999999</v>
      </c>
      <c r="N341" t="s">
        <v>90</v>
      </c>
      <c r="O341" s="1">
        <v>0.56399999999999995</v>
      </c>
      <c r="P341">
        <v>1.8</v>
      </c>
      <c r="Q341" s="1">
        <v>0.55600000000000005</v>
      </c>
      <c r="R341" s="1">
        <v>1.4E-2</v>
      </c>
      <c r="S341">
        <v>52</v>
      </c>
      <c r="T341" t="s">
        <v>95</v>
      </c>
      <c r="U341">
        <v>1.8</v>
      </c>
      <c r="V341">
        <v>0.8</v>
      </c>
      <c r="W341" s="1">
        <v>0.1</v>
      </c>
      <c r="X341">
        <v>0.20233333333333337</v>
      </c>
      <c r="Y341">
        <v>0.10233333333333336</v>
      </c>
      <c r="Z341" t="s">
        <v>91</v>
      </c>
    </row>
    <row r="342" spans="1:26" x14ac:dyDescent="0.35">
      <c r="A342">
        <v>2018</v>
      </c>
      <c r="B342">
        <v>13</v>
      </c>
      <c r="C342" t="s">
        <v>101</v>
      </c>
      <c r="D342" t="s">
        <v>24</v>
      </c>
      <c r="E342" t="s">
        <v>25</v>
      </c>
      <c r="F342">
        <v>30.99</v>
      </c>
      <c r="G342">
        <v>29</v>
      </c>
      <c r="H342">
        <v>1.95</v>
      </c>
      <c r="I342">
        <v>1.8</v>
      </c>
      <c r="J342" s="1">
        <v>0.59399999999999997</v>
      </c>
      <c r="K342" s="1">
        <v>0.40600000000000003</v>
      </c>
      <c r="L342" s="1">
        <v>0.159</v>
      </c>
      <c r="M342" s="1">
        <v>-0.26900000000000002</v>
      </c>
      <c r="N342" t="s">
        <v>90</v>
      </c>
      <c r="O342" s="1">
        <v>0.59399999999999997</v>
      </c>
      <c r="P342">
        <v>1.95</v>
      </c>
      <c r="Q342" s="1">
        <v>0.51200000000000001</v>
      </c>
      <c r="R342" s="1">
        <v>0.159</v>
      </c>
      <c r="S342">
        <v>24</v>
      </c>
      <c r="T342" t="s">
        <v>91</v>
      </c>
      <c r="U342">
        <v>0</v>
      </c>
      <c r="V342">
        <v>-1</v>
      </c>
      <c r="W342" s="1">
        <v>1</v>
      </c>
      <c r="X342">
        <v>0</v>
      </c>
      <c r="Y342">
        <v>-1</v>
      </c>
      <c r="Z342" t="s">
        <v>91</v>
      </c>
    </row>
    <row r="343" spans="1:26" x14ac:dyDescent="0.35">
      <c r="A343">
        <v>2018</v>
      </c>
      <c r="B343">
        <v>9</v>
      </c>
      <c r="C343" t="s">
        <v>101</v>
      </c>
      <c r="D343" t="s">
        <v>20</v>
      </c>
      <c r="E343" t="s">
        <v>21</v>
      </c>
      <c r="F343">
        <v>37.96</v>
      </c>
      <c r="G343">
        <v>39.5</v>
      </c>
      <c r="H343">
        <v>1.95</v>
      </c>
      <c r="I343">
        <v>1.8</v>
      </c>
      <c r="J343" s="1">
        <v>0.435</v>
      </c>
      <c r="K343" s="1">
        <v>0.56499999999999995</v>
      </c>
      <c r="L343" s="1">
        <v>-0.15</v>
      </c>
      <c r="M343" s="1">
        <v>1.7000000000000001E-2</v>
      </c>
      <c r="N343" t="s">
        <v>94</v>
      </c>
      <c r="O343" s="1">
        <v>0.56499999999999995</v>
      </c>
      <c r="P343">
        <v>1.8</v>
      </c>
      <c r="Q343" s="1">
        <v>0.55600000000000005</v>
      </c>
      <c r="R343" s="1">
        <v>1.7000000000000001E-2</v>
      </c>
      <c r="S343">
        <v>37</v>
      </c>
      <c r="T343" t="s">
        <v>95</v>
      </c>
      <c r="U343">
        <v>1.8</v>
      </c>
      <c r="V343">
        <v>0.8</v>
      </c>
      <c r="W343" s="1">
        <v>0.1</v>
      </c>
      <c r="X343">
        <v>0.23300000000000001</v>
      </c>
      <c r="Y343">
        <v>0.13300000000000001</v>
      </c>
      <c r="Z343" t="s">
        <v>91</v>
      </c>
    </row>
    <row r="344" spans="1:26" x14ac:dyDescent="0.35">
      <c r="A344">
        <v>2017</v>
      </c>
      <c r="B344">
        <v>14</v>
      </c>
      <c r="C344" t="s">
        <v>101</v>
      </c>
      <c r="D344" t="s">
        <v>48</v>
      </c>
      <c r="E344" t="s">
        <v>49</v>
      </c>
      <c r="F344">
        <v>33.72</v>
      </c>
      <c r="G344">
        <v>34.5</v>
      </c>
      <c r="H344">
        <v>1.87</v>
      </c>
      <c r="I344">
        <v>1.87</v>
      </c>
      <c r="J344" s="1">
        <v>0.46100000000000002</v>
      </c>
      <c r="K344" s="1">
        <v>0.53900000000000003</v>
      </c>
      <c r="L344" s="1">
        <v>-0.13800000000000001</v>
      </c>
      <c r="M344" s="1">
        <v>8.0000000000000002E-3</v>
      </c>
      <c r="N344" t="s">
        <v>94</v>
      </c>
      <c r="O344" s="1">
        <v>0.53900000000000003</v>
      </c>
      <c r="P344">
        <v>1.87</v>
      </c>
      <c r="Q344" s="1">
        <v>0.53500000000000003</v>
      </c>
      <c r="R344" s="1">
        <v>8.0000000000000002E-3</v>
      </c>
      <c r="S344">
        <v>31</v>
      </c>
      <c r="T344" t="s">
        <v>95</v>
      </c>
      <c r="U344">
        <v>1.87</v>
      </c>
      <c r="V344">
        <v>0.87</v>
      </c>
      <c r="W344" s="1">
        <v>0.1</v>
      </c>
      <c r="X344">
        <v>0.10200000000000001</v>
      </c>
      <c r="Y344">
        <v>2.0000000000000018E-3</v>
      </c>
      <c r="Z344" t="s">
        <v>91</v>
      </c>
    </row>
    <row r="345" spans="1:26" x14ac:dyDescent="0.35">
      <c r="A345">
        <v>2017</v>
      </c>
      <c r="B345">
        <v>13</v>
      </c>
      <c r="C345" t="s">
        <v>101</v>
      </c>
      <c r="D345" t="s">
        <v>8</v>
      </c>
      <c r="E345" t="s">
        <v>9</v>
      </c>
      <c r="F345">
        <v>33.229999999999997</v>
      </c>
      <c r="G345">
        <v>31.5</v>
      </c>
      <c r="H345">
        <v>1.77</v>
      </c>
      <c r="I345">
        <v>2</v>
      </c>
      <c r="J345" s="1">
        <v>0.58299999999999996</v>
      </c>
      <c r="K345" s="1">
        <v>0.41699999999999998</v>
      </c>
      <c r="L345" s="1">
        <v>3.1E-2</v>
      </c>
      <c r="M345" s="1">
        <v>-0.16500000000000001</v>
      </c>
      <c r="N345" t="s">
        <v>90</v>
      </c>
      <c r="O345" s="1">
        <v>0.58299999999999996</v>
      </c>
      <c r="P345">
        <v>1.77</v>
      </c>
      <c r="Q345" s="1">
        <v>0.56499999999999995</v>
      </c>
      <c r="R345" s="1">
        <v>3.1E-2</v>
      </c>
      <c r="S345">
        <v>36</v>
      </c>
      <c r="T345" t="s">
        <v>95</v>
      </c>
      <c r="U345">
        <v>1.77</v>
      </c>
      <c r="V345">
        <v>0.77</v>
      </c>
      <c r="W345" s="1">
        <v>0.3</v>
      </c>
      <c r="X345">
        <v>0.44366666666666671</v>
      </c>
      <c r="Y345">
        <v>0.14366666666666672</v>
      </c>
      <c r="Z345" t="s">
        <v>91</v>
      </c>
    </row>
    <row r="346" spans="1:26" x14ac:dyDescent="0.35">
      <c r="A346">
        <v>2018</v>
      </c>
      <c r="B346">
        <v>11</v>
      </c>
      <c r="C346" t="s">
        <v>101</v>
      </c>
      <c r="D346" t="s">
        <v>71</v>
      </c>
      <c r="E346" t="s">
        <v>37</v>
      </c>
      <c r="F346">
        <v>35.75</v>
      </c>
      <c r="G346">
        <v>37.5</v>
      </c>
      <c r="H346">
        <v>1.87</v>
      </c>
      <c r="I346">
        <v>1.87</v>
      </c>
      <c r="J346" s="1">
        <v>0.42</v>
      </c>
      <c r="K346" s="1">
        <v>0.57999999999999996</v>
      </c>
      <c r="L346" s="1">
        <v>-0.215</v>
      </c>
      <c r="M346" s="1">
        <v>8.4000000000000005E-2</v>
      </c>
      <c r="N346" t="s">
        <v>94</v>
      </c>
      <c r="O346" s="1">
        <v>0.57999999999999996</v>
      </c>
      <c r="P346">
        <v>1.87</v>
      </c>
      <c r="Q346" s="1">
        <v>0.53500000000000003</v>
      </c>
      <c r="R346" s="1">
        <v>8.4000000000000005E-2</v>
      </c>
      <c r="S346">
        <v>21</v>
      </c>
      <c r="T346" t="s">
        <v>95</v>
      </c>
      <c r="U346">
        <v>1.87</v>
      </c>
      <c r="V346">
        <v>0.87</v>
      </c>
      <c r="W346" s="1">
        <v>0.6</v>
      </c>
      <c r="X346">
        <v>1.1343333333333334</v>
      </c>
      <c r="Y346">
        <v>0.53433333333333344</v>
      </c>
      <c r="Z346" t="s">
        <v>91</v>
      </c>
    </row>
    <row r="347" spans="1:26" x14ac:dyDescent="0.35">
      <c r="A347">
        <v>2018</v>
      </c>
      <c r="B347">
        <v>7</v>
      </c>
      <c r="C347" t="s">
        <v>101</v>
      </c>
      <c r="D347" t="s">
        <v>65</v>
      </c>
      <c r="E347" t="s">
        <v>66</v>
      </c>
      <c r="F347">
        <v>37.75</v>
      </c>
      <c r="G347">
        <v>36</v>
      </c>
      <c r="H347">
        <v>1.87</v>
      </c>
      <c r="I347">
        <v>1.87</v>
      </c>
      <c r="J347" s="1">
        <v>0.58099999999999996</v>
      </c>
      <c r="K347" s="1">
        <v>0.41899999999999998</v>
      </c>
      <c r="L347" s="1">
        <v>8.6999999999999994E-2</v>
      </c>
      <c r="M347" s="1">
        <v>-0.217</v>
      </c>
      <c r="N347" t="s">
        <v>90</v>
      </c>
      <c r="O347" s="1">
        <v>0.58099999999999996</v>
      </c>
      <c r="P347">
        <v>1.87</v>
      </c>
      <c r="Q347" s="1">
        <v>0.53500000000000003</v>
      </c>
      <c r="R347" s="1">
        <v>8.6999999999999994E-2</v>
      </c>
      <c r="S347">
        <v>22</v>
      </c>
      <c r="T347" t="s">
        <v>91</v>
      </c>
      <c r="U347">
        <v>0</v>
      </c>
      <c r="V347">
        <v>-1</v>
      </c>
      <c r="W347" s="1">
        <v>0.6</v>
      </c>
      <c r="X347">
        <v>0</v>
      </c>
      <c r="Y347">
        <v>-0.6</v>
      </c>
      <c r="Z347" t="s">
        <v>91</v>
      </c>
    </row>
    <row r="348" spans="1:26" x14ac:dyDescent="0.35">
      <c r="A348">
        <v>2018</v>
      </c>
      <c r="B348">
        <v>7</v>
      </c>
      <c r="C348" t="s">
        <v>101</v>
      </c>
      <c r="D348" t="s">
        <v>8</v>
      </c>
      <c r="E348" t="s">
        <v>9</v>
      </c>
      <c r="F348">
        <v>37.01</v>
      </c>
      <c r="G348">
        <v>38.5</v>
      </c>
      <c r="H348">
        <v>1.74</v>
      </c>
      <c r="I348">
        <v>2.0499999999999998</v>
      </c>
      <c r="J348" s="1">
        <v>0.42899999999999999</v>
      </c>
      <c r="K348" s="1">
        <v>0.57099999999999995</v>
      </c>
      <c r="L348" s="1">
        <v>-0.253</v>
      </c>
      <c r="M348" s="1">
        <v>0.17100000000000001</v>
      </c>
      <c r="N348" t="s">
        <v>94</v>
      </c>
      <c r="O348" s="1">
        <v>0.57099999999999995</v>
      </c>
      <c r="P348">
        <v>2.0499999999999998</v>
      </c>
      <c r="Q348" s="1">
        <v>0.48799999999999999</v>
      </c>
      <c r="R348" s="1">
        <v>0.17100000000000001</v>
      </c>
      <c r="S348">
        <v>29</v>
      </c>
      <c r="T348" t="s">
        <v>95</v>
      </c>
      <c r="U348">
        <v>2.0499999999999998</v>
      </c>
      <c r="V348">
        <v>1.05</v>
      </c>
      <c r="W348" s="1">
        <v>1</v>
      </c>
      <c r="X348">
        <v>2.0846666666666667</v>
      </c>
      <c r="Y348">
        <v>1.0846666666666667</v>
      </c>
      <c r="Z348" t="s">
        <v>95</v>
      </c>
    </row>
    <row r="349" spans="1:26" x14ac:dyDescent="0.35">
      <c r="A349">
        <v>2018</v>
      </c>
      <c r="B349">
        <v>10</v>
      </c>
      <c r="C349" t="s">
        <v>101</v>
      </c>
      <c r="D349" t="s">
        <v>64</v>
      </c>
      <c r="E349" t="s">
        <v>25</v>
      </c>
      <c r="F349">
        <v>34.020000000000003</v>
      </c>
      <c r="G349">
        <v>32.5</v>
      </c>
      <c r="H349">
        <v>1.87</v>
      </c>
      <c r="I349">
        <v>1.87</v>
      </c>
      <c r="J349" s="1">
        <v>0.56799999999999995</v>
      </c>
      <c r="K349" s="1">
        <v>0.432</v>
      </c>
      <c r="L349" s="1">
        <v>6.3E-2</v>
      </c>
      <c r="M349" s="1">
        <v>-0.193</v>
      </c>
      <c r="N349" t="s">
        <v>90</v>
      </c>
      <c r="O349" s="1">
        <v>0.56799999999999995</v>
      </c>
      <c r="P349">
        <v>1.87</v>
      </c>
      <c r="Q349" s="1">
        <v>0.53500000000000003</v>
      </c>
      <c r="R349" s="1">
        <v>6.3E-2</v>
      </c>
      <c r="S349">
        <v>37</v>
      </c>
      <c r="T349" t="s">
        <v>95</v>
      </c>
      <c r="U349">
        <v>1.87</v>
      </c>
      <c r="V349">
        <v>0.87</v>
      </c>
      <c r="W349" s="1">
        <v>0.5</v>
      </c>
      <c r="X349">
        <v>0.84200000000000008</v>
      </c>
      <c r="Y349">
        <v>0.34200000000000008</v>
      </c>
      <c r="Z349" t="s">
        <v>91</v>
      </c>
    </row>
    <row r="350" spans="1:26" x14ac:dyDescent="0.35">
      <c r="A350">
        <v>2017</v>
      </c>
      <c r="B350">
        <v>12</v>
      </c>
      <c r="C350" t="s">
        <v>101</v>
      </c>
      <c r="D350" t="s">
        <v>48</v>
      </c>
      <c r="E350" t="s">
        <v>49</v>
      </c>
      <c r="F350">
        <v>33.94</v>
      </c>
      <c r="G350">
        <v>34.5</v>
      </c>
      <c r="H350">
        <v>1.87</v>
      </c>
      <c r="I350">
        <v>1.87</v>
      </c>
      <c r="J350" s="1">
        <v>0.47199999999999998</v>
      </c>
      <c r="K350" s="1">
        <v>0.52800000000000002</v>
      </c>
      <c r="L350" s="1">
        <v>-0.11700000000000001</v>
      </c>
      <c r="M350" s="1">
        <v>-1.2999999999999999E-2</v>
      </c>
      <c r="N350" t="s">
        <v>99</v>
      </c>
      <c r="O350" s="1" t="s">
        <v>92</v>
      </c>
      <c r="P350" t="s">
        <v>92</v>
      </c>
      <c r="Q350" s="1" t="s">
        <v>93</v>
      </c>
      <c r="R350" s="1">
        <v>-1E-3</v>
      </c>
      <c r="S350">
        <v>34</v>
      </c>
      <c r="T350" t="s">
        <v>100</v>
      </c>
      <c r="U350">
        <v>1</v>
      </c>
      <c r="V350">
        <v>0</v>
      </c>
      <c r="W350" s="1">
        <v>0</v>
      </c>
      <c r="X350">
        <v>0</v>
      </c>
      <c r="Y350">
        <v>0</v>
      </c>
      <c r="Z350" t="s">
        <v>91</v>
      </c>
    </row>
    <row r="351" spans="1:26" x14ac:dyDescent="0.35">
      <c r="A351">
        <v>2018</v>
      </c>
      <c r="B351">
        <v>9</v>
      </c>
      <c r="C351" t="s">
        <v>101</v>
      </c>
      <c r="D351" t="s">
        <v>12</v>
      </c>
      <c r="E351" t="s">
        <v>13</v>
      </c>
      <c r="F351">
        <v>37.97</v>
      </c>
      <c r="G351">
        <v>40.5</v>
      </c>
      <c r="H351">
        <v>1.83</v>
      </c>
      <c r="I351">
        <v>1.91</v>
      </c>
      <c r="J351" s="1">
        <v>0.39600000000000002</v>
      </c>
      <c r="K351" s="1">
        <v>0.60399999999999998</v>
      </c>
      <c r="L351" s="1">
        <v>-0.27300000000000002</v>
      </c>
      <c r="M351" s="1">
        <v>0.153</v>
      </c>
      <c r="N351" t="s">
        <v>94</v>
      </c>
      <c r="O351" s="1">
        <v>0.60399999999999998</v>
      </c>
      <c r="P351">
        <v>1.91</v>
      </c>
      <c r="Q351" s="1">
        <v>0.52400000000000002</v>
      </c>
      <c r="R351" s="1">
        <v>0.153</v>
      </c>
      <c r="S351">
        <v>47</v>
      </c>
      <c r="T351" t="s">
        <v>91</v>
      </c>
      <c r="U351">
        <v>0</v>
      </c>
      <c r="V351">
        <v>-1</v>
      </c>
      <c r="W351" s="1">
        <v>1</v>
      </c>
      <c r="X351">
        <v>0</v>
      </c>
      <c r="Y351">
        <v>-1</v>
      </c>
      <c r="Z351" t="s">
        <v>95</v>
      </c>
    </row>
    <row r="352" spans="1:26" x14ac:dyDescent="0.35">
      <c r="A352">
        <v>2017</v>
      </c>
      <c r="B352">
        <v>14</v>
      </c>
      <c r="C352" t="s">
        <v>101</v>
      </c>
      <c r="D352" t="s">
        <v>28</v>
      </c>
      <c r="E352" t="s">
        <v>68</v>
      </c>
      <c r="F352">
        <v>35.72</v>
      </c>
      <c r="G352">
        <v>36.5</v>
      </c>
      <c r="H352">
        <v>1.87</v>
      </c>
      <c r="I352">
        <v>1.87</v>
      </c>
      <c r="J352" s="1">
        <v>0.46500000000000002</v>
      </c>
      <c r="K352" s="1">
        <v>0.53500000000000003</v>
      </c>
      <c r="L352" s="1">
        <v>-0.13</v>
      </c>
      <c r="M352" s="1">
        <v>0</v>
      </c>
      <c r="N352" t="s">
        <v>99</v>
      </c>
      <c r="O352" s="1" t="s">
        <v>92</v>
      </c>
      <c r="P352" t="s">
        <v>92</v>
      </c>
      <c r="Q352" s="1" t="s">
        <v>93</v>
      </c>
      <c r="R352" s="1">
        <v>-1E-3</v>
      </c>
      <c r="S352">
        <v>27</v>
      </c>
      <c r="T352" t="s">
        <v>100</v>
      </c>
      <c r="U352">
        <v>1</v>
      </c>
      <c r="V352">
        <v>0</v>
      </c>
      <c r="W352" s="1">
        <v>0</v>
      </c>
      <c r="X352">
        <v>0</v>
      </c>
      <c r="Y352">
        <v>0</v>
      </c>
      <c r="Z352" t="s">
        <v>91</v>
      </c>
    </row>
    <row r="353" spans="1:26" x14ac:dyDescent="0.35">
      <c r="A353">
        <v>2018</v>
      </c>
      <c r="B353">
        <v>6</v>
      </c>
      <c r="C353" t="s">
        <v>101</v>
      </c>
      <c r="D353" t="s">
        <v>67</v>
      </c>
      <c r="E353" t="s">
        <v>63</v>
      </c>
      <c r="F353">
        <v>29.9</v>
      </c>
      <c r="G353">
        <v>31</v>
      </c>
      <c r="H353">
        <v>1.74</v>
      </c>
      <c r="I353">
        <v>2.0499999999999998</v>
      </c>
      <c r="J353" s="1">
        <v>0.45100000000000001</v>
      </c>
      <c r="K353" s="1">
        <v>0.54900000000000004</v>
      </c>
      <c r="L353" s="1">
        <v>-0.215</v>
      </c>
      <c r="M353" s="1">
        <v>0.125</v>
      </c>
      <c r="N353" t="s">
        <v>94</v>
      </c>
      <c r="O353" s="1">
        <v>0.54900000000000004</v>
      </c>
      <c r="P353">
        <v>2.0499999999999998</v>
      </c>
      <c r="Q353" s="1">
        <v>0.48799999999999999</v>
      </c>
      <c r="R353" s="1">
        <v>0.125</v>
      </c>
      <c r="S353">
        <v>17</v>
      </c>
      <c r="T353" t="s">
        <v>95</v>
      </c>
      <c r="U353">
        <v>2.0499999999999998</v>
      </c>
      <c r="V353">
        <v>1.05</v>
      </c>
      <c r="W353" s="1">
        <v>0.70000000000000007</v>
      </c>
      <c r="X353">
        <v>1.5276666666666665</v>
      </c>
      <c r="Y353">
        <v>0.82766666666666644</v>
      </c>
      <c r="Z353" t="s">
        <v>91</v>
      </c>
    </row>
    <row r="354" spans="1:26" x14ac:dyDescent="0.35">
      <c r="A354">
        <v>2018</v>
      </c>
      <c r="B354">
        <v>15</v>
      </c>
      <c r="C354" t="s">
        <v>101</v>
      </c>
      <c r="D354" t="s">
        <v>53</v>
      </c>
      <c r="E354" t="s">
        <v>54</v>
      </c>
      <c r="F354">
        <v>37.29</v>
      </c>
      <c r="G354">
        <v>38.5</v>
      </c>
      <c r="H354">
        <v>1.87</v>
      </c>
      <c r="I354">
        <v>1.87</v>
      </c>
      <c r="J354" s="1">
        <v>0.44600000000000001</v>
      </c>
      <c r="K354" s="1">
        <v>0.55400000000000005</v>
      </c>
      <c r="L354" s="1">
        <v>-0.16700000000000001</v>
      </c>
      <c r="M354" s="1">
        <v>3.5999999999999997E-2</v>
      </c>
      <c r="N354" t="s">
        <v>94</v>
      </c>
      <c r="O354" s="1">
        <v>0.55400000000000005</v>
      </c>
      <c r="P354">
        <v>1.87</v>
      </c>
      <c r="Q354" s="1">
        <v>0.53500000000000003</v>
      </c>
      <c r="R354" s="1">
        <v>3.5999999999999997E-2</v>
      </c>
      <c r="S354">
        <v>36</v>
      </c>
      <c r="T354" t="s">
        <v>95</v>
      </c>
      <c r="U354">
        <v>1.87</v>
      </c>
      <c r="V354">
        <v>0.87</v>
      </c>
      <c r="W354" s="1">
        <v>0.3</v>
      </c>
      <c r="X354">
        <v>0.48733333333333329</v>
      </c>
      <c r="Y354">
        <v>0.1873333333333333</v>
      </c>
      <c r="Z354" t="s">
        <v>91</v>
      </c>
    </row>
    <row r="355" spans="1:26" x14ac:dyDescent="0.35">
      <c r="A355">
        <v>2018</v>
      </c>
      <c r="B355">
        <v>8</v>
      </c>
      <c r="C355" t="s">
        <v>101</v>
      </c>
      <c r="D355" t="s">
        <v>56</v>
      </c>
      <c r="E355" t="s">
        <v>57</v>
      </c>
      <c r="F355">
        <v>40.25</v>
      </c>
      <c r="G355">
        <v>40.5</v>
      </c>
      <c r="H355">
        <v>1.83</v>
      </c>
      <c r="I355">
        <v>1.91</v>
      </c>
      <c r="J355" s="1">
        <v>0.48799999999999999</v>
      </c>
      <c r="K355" s="1">
        <v>0.51200000000000001</v>
      </c>
      <c r="L355" s="1">
        <v>-0.105</v>
      </c>
      <c r="M355" s="1">
        <v>-2.1999999999999999E-2</v>
      </c>
      <c r="N355" t="s">
        <v>99</v>
      </c>
      <c r="O355" s="1" t="s">
        <v>92</v>
      </c>
      <c r="P355" t="s">
        <v>92</v>
      </c>
      <c r="Q355" s="1" t="s">
        <v>93</v>
      </c>
      <c r="R355" s="1">
        <v>-1E-3</v>
      </c>
      <c r="S355">
        <v>30</v>
      </c>
      <c r="T355" t="s">
        <v>100</v>
      </c>
      <c r="U355">
        <v>1</v>
      </c>
      <c r="V355">
        <v>0</v>
      </c>
      <c r="W355" s="1">
        <v>0</v>
      </c>
      <c r="X355">
        <v>0</v>
      </c>
      <c r="Y355">
        <v>0</v>
      </c>
      <c r="Z355" t="s">
        <v>91</v>
      </c>
    </row>
    <row r="356" spans="1:26" x14ac:dyDescent="0.35">
      <c r="A356">
        <v>2018</v>
      </c>
      <c r="B356">
        <v>9</v>
      </c>
      <c r="C356" t="s">
        <v>101</v>
      </c>
      <c r="D356" t="s">
        <v>46</v>
      </c>
      <c r="E356" t="s">
        <v>47</v>
      </c>
      <c r="F356">
        <v>36.909999999999997</v>
      </c>
      <c r="G356">
        <v>36.5</v>
      </c>
      <c r="H356">
        <v>1.87</v>
      </c>
      <c r="I356">
        <v>1.87</v>
      </c>
      <c r="J356" s="1">
        <v>0.51800000000000002</v>
      </c>
      <c r="K356" s="1">
        <v>0.48199999999999998</v>
      </c>
      <c r="L356" s="1">
        <v>-3.1E-2</v>
      </c>
      <c r="M356" s="1">
        <v>-9.9000000000000005E-2</v>
      </c>
      <c r="N356" t="s">
        <v>99</v>
      </c>
      <c r="O356" s="1" t="s">
        <v>92</v>
      </c>
      <c r="P356" t="s">
        <v>92</v>
      </c>
      <c r="Q356" s="1" t="s">
        <v>93</v>
      </c>
      <c r="R356" s="1">
        <v>-1E-3</v>
      </c>
      <c r="S356">
        <v>21</v>
      </c>
      <c r="T356" t="s">
        <v>100</v>
      </c>
      <c r="U356">
        <v>1</v>
      </c>
      <c r="V356">
        <v>0</v>
      </c>
      <c r="W356" s="1">
        <v>0</v>
      </c>
      <c r="X356">
        <v>0</v>
      </c>
      <c r="Y356">
        <v>0</v>
      </c>
      <c r="Z356" t="s">
        <v>91</v>
      </c>
    </row>
    <row r="357" spans="1:26" x14ac:dyDescent="0.35">
      <c r="A357">
        <v>2017</v>
      </c>
      <c r="B357">
        <v>11</v>
      </c>
      <c r="C357" t="s">
        <v>101</v>
      </c>
      <c r="D357" t="s">
        <v>16</v>
      </c>
      <c r="E357" t="s">
        <v>17</v>
      </c>
      <c r="F357">
        <v>36.17</v>
      </c>
      <c r="G357">
        <v>34.5</v>
      </c>
      <c r="H357">
        <v>1.8</v>
      </c>
      <c r="I357">
        <v>1.95</v>
      </c>
      <c r="J357" s="1">
        <v>0.57899999999999996</v>
      </c>
      <c r="K357" s="1">
        <v>0.42099999999999999</v>
      </c>
      <c r="L357" s="1">
        <v>4.2000000000000003E-2</v>
      </c>
      <c r="M357" s="1">
        <v>-0.17799999999999999</v>
      </c>
      <c r="N357" t="s">
        <v>90</v>
      </c>
      <c r="O357" s="1">
        <v>0.57899999999999996</v>
      </c>
      <c r="P357">
        <v>1.8</v>
      </c>
      <c r="Q357" s="1">
        <v>0.55600000000000005</v>
      </c>
      <c r="R357" s="1">
        <v>4.2000000000000003E-2</v>
      </c>
      <c r="S357">
        <v>27</v>
      </c>
      <c r="T357" t="s">
        <v>91</v>
      </c>
      <c r="U357">
        <v>0</v>
      </c>
      <c r="V357">
        <v>-1</v>
      </c>
      <c r="W357" s="1">
        <v>0.3</v>
      </c>
      <c r="X357">
        <v>0</v>
      </c>
      <c r="Y357">
        <v>-0.3</v>
      </c>
      <c r="Z357" t="s">
        <v>91</v>
      </c>
    </row>
    <row r="358" spans="1:26" x14ac:dyDescent="0.35">
      <c r="A358">
        <v>2018</v>
      </c>
      <c r="B358">
        <v>10</v>
      </c>
      <c r="C358" t="s">
        <v>101</v>
      </c>
      <c r="D358" t="s">
        <v>18</v>
      </c>
      <c r="E358" t="s">
        <v>19</v>
      </c>
      <c r="F358">
        <v>36.53</v>
      </c>
      <c r="G358">
        <v>35.5</v>
      </c>
      <c r="H358">
        <v>1.87</v>
      </c>
      <c r="I358">
        <v>1.87</v>
      </c>
      <c r="J358" s="1">
        <v>0.54700000000000004</v>
      </c>
      <c r="K358" s="1">
        <v>0.45300000000000001</v>
      </c>
      <c r="L358" s="1">
        <v>2.1999999999999999E-2</v>
      </c>
      <c r="M358" s="1">
        <v>-0.152</v>
      </c>
      <c r="N358" t="s">
        <v>90</v>
      </c>
      <c r="O358" s="1">
        <v>0.54700000000000004</v>
      </c>
      <c r="P358">
        <v>1.87</v>
      </c>
      <c r="Q358" s="1">
        <v>0.53500000000000003</v>
      </c>
      <c r="R358" s="1">
        <v>2.1999999999999999E-2</v>
      </c>
      <c r="S358">
        <v>25</v>
      </c>
      <c r="T358" t="s">
        <v>91</v>
      </c>
      <c r="U358">
        <v>0</v>
      </c>
      <c r="V358">
        <v>-1</v>
      </c>
      <c r="W358" s="1">
        <v>0.2</v>
      </c>
      <c r="X358">
        <v>0</v>
      </c>
      <c r="Y358">
        <v>-0.2</v>
      </c>
      <c r="Z358" t="s">
        <v>91</v>
      </c>
    </row>
    <row r="359" spans="1:26" x14ac:dyDescent="0.35">
      <c r="A359">
        <v>2017</v>
      </c>
      <c r="B359">
        <v>14</v>
      </c>
      <c r="C359" t="s">
        <v>101</v>
      </c>
      <c r="D359" t="s">
        <v>16</v>
      </c>
      <c r="E359" t="s">
        <v>17</v>
      </c>
      <c r="F359">
        <v>36.17</v>
      </c>
      <c r="G359">
        <v>35.5</v>
      </c>
      <c r="H359">
        <v>1.8</v>
      </c>
      <c r="I359">
        <v>1.95</v>
      </c>
      <c r="J359" s="1">
        <v>0.53200000000000003</v>
      </c>
      <c r="K359" s="1">
        <v>0.46800000000000003</v>
      </c>
      <c r="L359" s="1">
        <v>-4.2000000000000003E-2</v>
      </c>
      <c r="M359" s="1">
        <v>-8.6999999999999994E-2</v>
      </c>
      <c r="N359" t="s">
        <v>99</v>
      </c>
      <c r="O359" s="1" t="s">
        <v>92</v>
      </c>
      <c r="P359" t="s">
        <v>92</v>
      </c>
      <c r="Q359" s="1" t="s">
        <v>93</v>
      </c>
      <c r="R359" s="1">
        <v>-1E-3</v>
      </c>
      <c r="S359">
        <v>27</v>
      </c>
      <c r="T359" t="s">
        <v>100</v>
      </c>
      <c r="U359">
        <v>1</v>
      </c>
      <c r="V359">
        <v>0</v>
      </c>
      <c r="W359" s="1">
        <v>0</v>
      </c>
      <c r="X359">
        <v>0</v>
      </c>
      <c r="Y359">
        <v>0</v>
      </c>
      <c r="Z359" t="s">
        <v>91</v>
      </c>
    </row>
    <row r="360" spans="1:26" x14ac:dyDescent="0.35">
      <c r="A360">
        <v>2018</v>
      </c>
      <c r="B360">
        <v>11</v>
      </c>
      <c r="C360" t="s">
        <v>101</v>
      </c>
      <c r="D360" t="s">
        <v>18</v>
      </c>
      <c r="E360" t="s">
        <v>19</v>
      </c>
      <c r="F360">
        <v>36.479999999999997</v>
      </c>
      <c r="G360">
        <v>36.5</v>
      </c>
      <c r="H360">
        <v>1.8</v>
      </c>
      <c r="I360">
        <v>1.95</v>
      </c>
      <c r="J360" s="1">
        <v>0.499</v>
      </c>
      <c r="K360" s="1">
        <v>0.501</v>
      </c>
      <c r="L360" s="1">
        <v>-0.10199999999999999</v>
      </c>
      <c r="M360" s="1">
        <v>-2.1999999999999999E-2</v>
      </c>
      <c r="N360" t="s">
        <v>99</v>
      </c>
      <c r="O360" s="1" t="s">
        <v>92</v>
      </c>
      <c r="P360" t="s">
        <v>92</v>
      </c>
      <c r="Q360" s="1" t="s">
        <v>93</v>
      </c>
      <c r="R360" s="1">
        <v>-1E-3</v>
      </c>
      <c r="S360">
        <v>30</v>
      </c>
      <c r="T360" t="s">
        <v>100</v>
      </c>
      <c r="U360">
        <v>1</v>
      </c>
      <c r="V360">
        <v>0</v>
      </c>
      <c r="W360" s="1">
        <v>0</v>
      </c>
      <c r="X360">
        <v>0</v>
      </c>
      <c r="Y360">
        <v>0</v>
      </c>
      <c r="Z360" t="s">
        <v>91</v>
      </c>
    </row>
    <row r="361" spans="1:26" x14ac:dyDescent="0.35">
      <c r="Z361" t="s">
        <v>91</v>
      </c>
    </row>
    <row r="362" spans="1:26" x14ac:dyDescent="0.35">
      <c r="Z362" t="s">
        <v>91</v>
      </c>
    </row>
    <row r="363" spans="1:26" x14ac:dyDescent="0.35">
      <c r="Z363" t="s">
        <v>91</v>
      </c>
    </row>
    <row r="364" spans="1:26" x14ac:dyDescent="0.35">
      <c r="Z364" t="s">
        <v>91</v>
      </c>
    </row>
    <row r="365" spans="1:26" x14ac:dyDescent="0.35">
      <c r="Z365" t="s">
        <v>91</v>
      </c>
    </row>
    <row r="366" spans="1:26" x14ac:dyDescent="0.35">
      <c r="Z366" t="s">
        <v>91</v>
      </c>
    </row>
    <row r="367" spans="1:26" x14ac:dyDescent="0.35">
      <c r="Z367" t="s">
        <v>91</v>
      </c>
    </row>
    <row r="368" spans="1:26" x14ac:dyDescent="0.35">
      <c r="Z368" t="s">
        <v>91</v>
      </c>
    </row>
    <row r="369" spans="26:26" x14ac:dyDescent="0.35">
      <c r="Z369" t="s">
        <v>91</v>
      </c>
    </row>
    <row r="370" spans="26:26" x14ac:dyDescent="0.35">
      <c r="Z370" t="s">
        <v>91</v>
      </c>
    </row>
    <row r="371" spans="26:26" x14ac:dyDescent="0.35">
      <c r="Z371" t="s">
        <v>91</v>
      </c>
    </row>
    <row r="372" spans="26:26" x14ac:dyDescent="0.35">
      <c r="Z372" t="s">
        <v>91</v>
      </c>
    </row>
    <row r="373" spans="26:26" x14ac:dyDescent="0.35">
      <c r="Z373" t="s">
        <v>91</v>
      </c>
    </row>
    <row r="374" spans="26:26" x14ac:dyDescent="0.35">
      <c r="Z374" t="s">
        <v>91</v>
      </c>
    </row>
    <row r="375" spans="26:26" x14ac:dyDescent="0.35">
      <c r="Z375" t="s">
        <v>91</v>
      </c>
    </row>
    <row r="376" spans="26:26" x14ac:dyDescent="0.35">
      <c r="Z376" t="s">
        <v>91</v>
      </c>
    </row>
    <row r="377" spans="26:26" x14ac:dyDescent="0.35">
      <c r="Z377" t="s">
        <v>91</v>
      </c>
    </row>
    <row r="378" spans="26:26" x14ac:dyDescent="0.35">
      <c r="Z378" t="s">
        <v>91</v>
      </c>
    </row>
    <row r="379" spans="26:26" x14ac:dyDescent="0.35">
      <c r="Z379" t="s">
        <v>91</v>
      </c>
    </row>
    <row r="380" spans="26:26" x14ac:dyDescent="0.35">
      <c r="Z380" t="s">
        <v>91</v>
      </c>
    </row>
    <row r="381" spans="26:26" x14ac:dyDescent="0.35">
      <c r="Z381" t="s">
        <v>91</v>
      </c>
    </row>
    <row r="382" spans="26:26" x14ac:dyDescent="0.35">
      <c r="Z382" t="s">
        <v>91</v>
      </c>
    </row>
    <row r="383" spans="26:26" x14ac:dyDescent="0.35">
      <c r="Z383" t="s">
        <v>91</v>
      </c>
    </row>
    <row r="384" spans="26:26" x14ac:dyDescent="0.35">
      <c r="Z384" t="s">
        <v>91</v>
      </c>
    </row>
    <row r="385" spans="26:26" x14ac:dyDescent="0.35">
      <c r="Z385" t="s">
        <v>91</v>
      </c>
    </row>
    <row r="386" spans="26:26" x14ac:dyDescent="0.35">
      <c r="Z386" t="s">
        <v>91</v>
      </c>
    </row>
    <row r="387" spans="26:26" x14ac:dyDescent="0.35">
      <c r="Z387" t="s">
        <v>91</v>
      </c>
    </row>
    <row r="388" spans="26:26" x14ac:dyDescent="0.35">
      <c r="Z388" t="s">
        <v>91</v>
      </c>
    </row>
    <row r="389" spans="26:26" x14ac:dyDescent="0.35">
      <c r="Z389" t="s">
        <v>91</v>
      </c>
    </row>
    <row r="390" spans="26:26" x14ac:dyDescent="0.35">
      <c r="Z390" t="s">
        <v>91</v>
      </c>
    </row>
    <row r="391" spans="26:26" x14ac:dyDescent="0.35">
      <c r="Z391" t="s">
        <v>91</v>
      </c>
    </row>
    <row r="392" spans="26:26" x14ac:dyDescent="0.35">
      <c r="Z392" t="s">
        <v>91</v>
      </c>
    </row>
    <row r="393" spans="26:26" x14ac:dyDescent="0.35">
      <c r="Z393" t="s">
        <v>91</v>
      </c>
    </row>
    <row r="394" spans="26:26" x14ac:dyDescent="0.35">
      <c r="Z394" t="s">
        <v>91</v>
      </c>
    </row>
    <row r="395" spans="26:26" x14ac:dyDescent="0.35">
      <c r="Z395" t="s">
        <v>91</v>
      </c>
    </row>
    <row r="396" spans="26:26" x14ac:dyDescent="0.35">
      <c r="Z396" t="s">
        <v>91</v>
      </c>
    </row>
    <row r="397" spans="26:26" x14ac:dyDescent="0.35">
      <c r="Z397" t="s">
        <v>91</v>
      </c>
    </row>
    <row r="398" spans="26:26" x14ac:dyDescent="0.35">
      <c r="Z398" t="s">
        <v>91</v>
      </c>
    </row>
    <row r="399" spans="26:26" x14ac:dyDescent="0.35">
      <c r="Z399" t="s">
        <v>91</v>
      </c>
    </row>
    <row r="400" spans="26:26" x14ac:dyDescent="0.35">
      <c r="Z400" t="s">
        <v>91</v>
      </c>
    </row>
    <row r="401" spans="26:26" x14ac:dyDescent="0.35">
      <c r="Z401" t="s">
        <v>91</v>
      </c>
    </row>
    <row r="402" spans="26:26" x14ac:dyDescent="0.35">
      <c r="Z402" t="s">
        <v>91</v>
      </c>
    </row>
    <row r="403" spans="26:26" x14ac:dyDescent="0.35">
      <c r="Z403" t="s">
        <v>91</v>
      </c>
    </row>
    <row r="404" spans="26:26" x14ac:dyDescent="0.35">
      <c r="Z404" t="s">
        <v>91</v>
      </c>
    </row>
    <row r="405" spans="26:26" x14ac:dyDescent="0.35">
      <c r="Z405" t="s">
        <v>91</v>
      </c>
    </row>
    <row r="406" spans="26:26" x14ac:dyDescent="0.35">
      <c r="Z406" t="s">
        <v>91</v>
      </c>
    </row>
    <row r="407" spans="26:26" x14ac:dyDescent="0.35">
      <c r="Z407" t="s">
        <v>91</v>
      </c>
    </row>
    <row r="408" spans="26:26" x14ac:dyDescent="0.35">
      <c r="Z408" t="s">
        <v>91</v>
      </c>
    </row>
    <row r="409" spans="26:26" x14ac:dyDescent="0.35">
      <c r="Z409" t="s">
        <v>91</v>
      </c>
    </row>
    <row r="410" spans="26:26" x14ac:dyDescent="0.35">
      <c r="Z410" t="s">
        <v>91</v>
      </c>
    </row>
    <row r="411" spans="26:26" x14ac:dyDescent="0.35">
      <c r="Z411" t="s">
        <v>91</v>
      </c>
    </row>
    <row r="412" spans="26:26" x14ac:dyDescent="0.35">
      <c r="Z412" t="s">
        <v>91</v>
      </c>
    </row>
    <row r="413" spans="26:26" x14ac:dyDescent="0.35">
      <c r="Z413" t="s">
        <v>91</v>
      </c>
    </row>
    <row r="414" spans="26:26" x14ac:dyDescent="0.35">
      <c r="Z414" t="s">
        <v>91</v>
      </c>
    </row>
    <row r="415" spans="26:26" x14ac:dyDescent="0.35">
      <c r="Z415" t="s">
        <v>91</v>
      </c>
    </row>
    <row r="416" spans="26:26" x14ac:dyDescent="0.35">
      <c r="Z416" t="s">
        <v>91</v>
      </c>
    </row>
    <row r="417" spans="26:26" x14ac:dyDescent="0.35">
      <c r="Z417" t="s">
        <v>91</v>
      </c>
    </row>
    <row r="418" spans="26:26" x14ac:dyDescent="0.35">
      <c r="Z418" t="s">
        <v>91</v>
      </c>
    </row>
    <row r="419" spans="26:26" x14ac:dyDescent="0.35">
      <c r="Z419" t="s">
        <v>91</v>
      </c>
    </row>
    <row r="420" spans="26:26" x14ac:dyDescent="0.35">
      <c r="Z420" t="s">
        <v>91</v>
      </c>
    </row>
    <row r="421" spans="26:26" x14ac:dyDescent="0.35">
      <c r="Z421" t="s">
        <v>91</v>
      </c>
    </row>
    <row r="422" spans="26:26" x14ac:dyDescent="0.35">
      <c r="Z422" t="s">
        <v>91</v>
      </c>
    </row>
    <row r="423" spans="26:26" x14ac:dyDescent="0.35">
      <c r="Z423" t="s">
        <v>91</v>
      </c>
    </row>
    <row r="424" spans="26:26" x14ac:dyDescent="0.35">
      <c r="Z424" t="s">
        <v>91</v>
      </c>
    </row>
    <row r="425" spans="26:26" x14ac:dyDescent="0.35">
      <c r="Z425" t="s">
        <v>91</v>
      </c>
    </row>
    <row r="426" spans="26:26" x14ac:dyDescent="0.35">
      <c r="Z426" t="s">
        <v>91</v>
      </c>
    </row>
    <row r="427" spans="26:26" x14ac:dyDescent="0.35">
      <c r="Z427" t="s">
        <v>91</v>
      </c>
    </row>
    <row r="428" spans="26:26" x14ac:dyDescent="0.35">
      <c r="Z428" t="s">
        <v>91</v>
      </c>
    </row>
    <row r="429" spans="26:26" x14ac:dyDescent="0.35">
      <c r="Z429" t="s">
        <v>91</v>
      </c>
    </row>
    <row r="430" spans="26:26" x14ac:dyDescent="0.35">
      <c r="Z430" t="s">
        <v>91</v>
      </c>
    </row>
    <row r="431" spans="26:26" x14ac:dyDescent="0.35">
      <c r="Z431" t="s">
        <v>91</v>
      </c>
    </row>
    <row r="432" spans="26:26" x14ac:dyDescent="0.35">
      <c r="Z432" t="s">
        <v>91</v>
      </c>
    </row>
    <row r="433" spans="26:26" x14ac:dyDescent="0.35">
      <c r="Z433" t="s">
        <v>91</v>
      </c>
    </row>
    <row r="434" spans="26:26" x14ac:dyDescent="0.35">
      <c r="Z434" t="s">
        <v>91</v>
      </c>
    </row>
    <row r="435" spans="26:26" x14ac:dyDescent="0.35">
      <c r="Z435" t="s">
        <v>91</v>
      </c>
    </row>
    <row r="436" spans="26:26" x14ac:dyDescent="0.35">
      <c r="Z436" t="s">
        <v>91</v>
      </c>
    </row>
    <row r="437" spans="26:26" x14ac:dyDescent="0.35">
      <c r="Z437" t="s">
        <v>91</v>
      </c>
    </row>
    <row r="438" spans="26:26" x14ac:dyDescent="0.35">
      <c r="Z438" t="s">
        <v>91</v>
      </c>
    </row>
    <row r="439" spans="26:26" x14ac:dyDescent="0.35">
      <c r="Z439" t="s">
        <v>91</v>
      </c>
    </row>
    <row r="440" spans="26:26" x14ac:dyDescent="0.35">
      <c r="Z440" t="s">
        <v>91</v>
      </c>
    </row>
    <row r="441" spans="26:26" x14ac:dyDescent="0.35">
      <c r="Z441" t="s">
        <v>91</v>
      </c>
    </row>
    <row r="442" spans="26:26" x14ac:dyDescent="0.35">
      <c r="Z442" t="s">
        <v>91</v>
      </c>
    </row>
    <row r="443" spans="26:26" x14ac:dyDescent="0.35">
      <c r="Z443" t="s">
        <v>91</v>
      </c>
    </row>
    <row r="444" spans="26:26" x14ac:dyDescent="0.35">
      <c r="Z444" t="s">
        <v>91</v>
      </c>
    </row>
    <row r="445" spans="26:26" x14ac:dyDescent="0.35">
      <c r="Z445" t="s">
        <v>91</v>
      </c>
    </row>
    <row r="446" spans="26:26" x14ac:dyDescent="0.35">
      <c r="Z446" t="s">
        <v>91</v>
      </c>
    </row>
    <row r="447" spans="26:26" x14ac:dyDescent="0.35">
      <c r="Z447" t="s">
        <v>91</v>
      </c>
    </row>
    <row r="448" spans="26:26" x14ac:dyDescent="0.35">
      <c r="Z448" t="s">
        <v>91</v>
      </c>
    </row>
    <row r="449" spans="26:26" x14ac:dyDescent="0.35">
      <c r="Z449" t="s">
        <v>91</v>
      </c>
    </row>
    <row r="450" spans="26:26" x14ac:dyDescent="0.35">
      <c r="Z450" t="s">
        <v>91</v>
      </c>
    </row>
    <row r="451" spans="26:26" x14ac:dyDescent="0.35">
      <c r="Z451" t="s">
        <v>91</v>
      </c>
    </row>
    <row r="452" spans="26:26" x14ac:dyDescent="0.35">
      <c r="Z452" t="s">
        <v>91</v>
      </c>
    </row>
    <row r="453" spans="26:26" x14ac:dyDescent="0.35">
      <c r="Z453" t="s">
        <v>91</v>
      </c>
    </row>
    <row r="454" spans="26:26" x14ac:dyDescent="0.35">
      <c r="Z454" t="s">
        <v>91</v>
      </c>
    </row>
    <row r="455" spans="26:26" x14ac:dyDescent="0.35">
      <c r="Z455" t="s">
        <v>91</v>
      </c>
    </row>
    <row r="456" spans="26:26" x14ac:dyDescent="0.35">
      <c r="Z456" t="s">
        <v>91</v>
      </c>
    </row>
    <row r="457" spans="26:26" x14ac:dyDescent="0.35">
      <c r="Z457" t="s">
        <v>91</v>
      </c>
    </row>
    <row r="458" spans="26:26" x14ac:dyDescent="0.35">
      <c r="Z458" t="s">
        <v>91</v>
      </c>
    </row>
    <row r="459" spans="26:26" x14ac:dyDescent="0.35">
      <c r="Z459" t="s">
        <v>91</v>
      </c>
    </row>
    <row r="460" spans="26:26" x14ac:dyDescent="0.35">
      <c r="Z460" t="s">
        <v>91</v>
      </c>
    </row>
    <row r="461" spans="26:26" x14ac:dyDescent="0.35">
      <c r="Z461" t="s">
        <v>91</v>
      </c>
    </row>
    <row r="462" spans="26:26" x14ac:dyDescent="0.35">
      <c r="Z462" t="s">
        <v>91</v>
      </c>
    </row>
    <row r="463" spans="26:26" x14ac:dyDescent="0.35">
      <c r="Z463" t="s">
        <v>91</v>
      </c>
    </row>
    <row r="464" spans="26:26" x14ac:dyDescent="0.35">
      <c r="Z464" t="s">
        <v>91</v>
      </c>
    </row>
    <row r="465" spans="26:26" x14ac:dyDescent="0.35">
      <c r="Z465" t="s">
        <v>91</v>
      </c>
    </row>
    <row r="466" spans="26:26" x14ac:dyDescent="0.35">
      <c r="Z466" t="s">
        <v>91</v>
      </c>
    </row>
    <row r="467" spans="26:26" x14ac:dyDescent="0.35">
      <c r="Z467" t="s">
        <v>91</v>
      </c>
    </row>
    <row r="468" spans="26:26" x14ac:dyDescent="0.35">
      <c r="Z468" t="s">
        <v>91</v>
      </c>
    </row>
    <row r="469" spans="26:26" x14ac:dyDescent="0.35">
      <c r="Z469" t="s">
        <v>91</v>
      </c>
    </row>
    <row r="470" spans="26:26" x14ac:dyDescent="0.35">
      <c r="Z470" t="s">
        <v>91</v>
      </c>
    </row>
    <row r="471" spans="26:26" x14ac:dyDescent="0.35">
      <c r="Z471" t="s">
        <v>91</v>
      </c>
    </row>
    <row r="472" spans="26:26" x14ac:dyDescent="0.35">
      <c r="Z472" t="s">
        <v>91</v>
      </c>
    </row>
    <row r="473" spans="26:26" x14ac:dyDescent="0.35">
      <c r="Z473" t="s">
        <v>91</v>
      </c>
    </row>
    <row r="474" spans="26:26" x14ac:dyDescent="0.35">
      <c r="Z474" t="s">
        <v>91</v>
      </c>
    </row>
    <row r="475" spans="26:26" x14ac:dyDescent="0.35">
      <c r="Z475" t="s">
        <v>91</v>
      </c>
    </row>
    <row r="476" spans="26:26" x14ac:dyDescent="0.35">
      <c r="Z476" t="s">
        <v>91</v>
      </c>
    </row>
    <row r="477" spans="26:26" x14ac:dyDescent="0.35">
      <c r="Z477" t="s">
        <v>91</v>
      </c>
    </row>
    <row r="478" spans="26:26" x14ac:dyDescent="0.35">
      <c r="Z478" t="s">
        <v>91</v>
      </c>
    </row>
    <row r="479" spans="26:26" x14ac:dyDescent="0.35">
      <c r="Z479" t="s">
        <v>91</v>
      </c>
    </row>
    <row r="480" spans="26:26" x14ac:dyDescent="0.35">
      <c r="Z480" t="s">
        <v>91</v>
      </c>
    </row>
    <row r="481" spans="26:26" x14ac:dyDescent="0.35">
      <c r="Z481" t="s">
        <v>91</v>
      </c>
    </row>
    <row r="482" spans="26:26" x14ac:dyDescent="0.35">
      <c r="Z482" t="s">
        <v>91</v>
      </c>
    </row>
    <row r="483" spans="26:26" x14ac:dyDescent="0.35">
      <c r="Z483" t="s">
        <v>91</v>
      </c>
    </row>
    <row r="484" spans="26:26" x14ac:dyDescent="0.35">
      <c r="Z484" t="s">
        <v>91</v>
      </c>
    </row>
    <row r="485" spans="26:26" x14ac:dyDescent="0.35">
      <c r="Z485" t="s">
        <v>91</v>
      </c>
    </row>
    <row r="486" spans="26:26" x14ac:dyDescent="0.35">
      <c r="Z486" t="s">
        <v>91</v>
      </c>
    </row>
    <row r="487" spans="26:26" x14ac:dyDescent="0.35">
      <c r="Z487" t="s">
        <v>91</v>
      </c>
    </row>
    <row r="488" spans="26:26" x14ac:dyDescent="0.35">
      <c r="Z488" t="s">
        <v>91</v>
      </c>
    </row>
    <row r="489" spans="26:26" x14ac:dyDescent="0.35">
      <c r="Z489" t="s">
        <v>91</v>
      </c>
    </row>
    <row r="490" spans="26:26" x14ac:dyDescent="0.35">
      <c r="Z490" t="s">
        <v>91</v>
      </c>
    </row>
    <row r="491" spans="26:26" x14ac:dyDescent="0.35">
      <c r="Z491" t="s">
        <v>91</v>
      </c>
    </row>
    <row r="492" spans="26:26" x14ac:dyDescent="0.35">
      <c r="Z492" t="s">
        <v>91</v>
      </c>
    </row>
    <row r="493" spans="26:26" x14ac:dyDescent="0.35">
      <c r="Z493" t="s">
        <v>91</v>
      </c>
    </row>
    <row r="494" spans="26:26" x14ac:dyDescent="0.35">
      <c r="Z494" t="s">
        <v>91</v>
      </c>
    </row>
    <row r="495" spans="26:26" x14ac:dyDescent="0.35">
      <c r="Z495" t="s">
        <v>91</v>
      </c>
    </row>
    <row r="496" spans="26:26" x14ac:dyDescent="0.35">
      <c r="Z496" t="s">
        <v>91</v>
      </c>
    </row>
    <row r="497" spans="26:26" x14ac:dyDescent="0.35">
      <c r="Z497" t="s">
        <v>91</v>
      </c>
    </row>
    <row r="498" spans="26:26" x14ac:dyDescent="0.35">
      <c r="Z498" t="s">
        <v>91</v>
      </c>
    </row>
    <row r="499" spans="26:26" x14ac:dyDescent="0.35">
      <c r="Z499" t="s">
        <v>91</v>
      </c>
    </row>
    <row r="500" spans="26:26" x14ac:dyDescent="0.35">
      <c r="Z500" t="s">
        <v>91</v>
      </c>
    </row>
    <row r="501" spans="26:26" x14ac:dyDescent="0.35">
      <c r="Z501" t="s">
        <v>91</v>
      </c>
    </row>
    <row r="502" spans="26:26" x14ac:dyDescent="0.35">
      <c r="Z502" t="s">
        <v>91</v>
      </c>
    </row>
    <row r="503" spans="26:26" x14ac:dyDescent="0.35">
      <c r="Z503" t="s">
        <v>91</v>
      </c>
    </row>
    <row r="504" spans="26:26" x14ac:dyDescent="0.35">
      <c r="Z504" t="s">
        <v>91</v>
      </c>
    </row>
    <row r="505" spans="26:26" x14ac:dyDescent="0.35">
      <c r="Z505" t="s">
        <v>91</v>
      </c>
    </row>
    <row r="506" spans="26:26" x14ac:dyDescent="0.35">
      <c r="Z506" t="s">
        <v>91</v>
      </c>
    </row>
    <row r="507" spans="26:26" x14ac:dyDescent="0.35">
      <c r="Z507" t="s">
        <v>91</v>
      </c>
    </row>
    <row r="508" spans="26:26" x14ac:dyDescent="0.35">
      <c r="Z508" t="s">
        <v>91</v>
      </c>
    </row>
    <row r="509" spans="26:26" x14ac:dyDescent="0.35">
      <c r="Z509" t="s">
        <v>91</v>
      </c>
    </row>
    <row r="510" spans="26:26" x14ac:dyDescent="0.35">
      <c r="Z510" t="s">
        <v>91</v>
      </c>
    </row>
    <row r="511" spans="26:26" x14ac:dyDescent="0.35">
      <c r="Z511" t="s">
        <v>91</v>
      </c>
    </row>
    <row r="512" spans="26:26" x14ac:dyDescent="0.35">
      <c r="Z512" t="s">
        <v>91</v>
      </c>
    </row>
    <row r="513" spans="26:26" x14ac:dyDescent="0.35">
      <c r="Z513" t="s">
        <v>91</v>
      </c>
    </row>
    <row r="514" spans="26:26" x14ac:dyDescent="0.35">
      <c r="Z514" t="s">
        <v>91</v>
      </c>
    </row>
    <row r="515" spans="26:26" x14ac:dyDescent="0.35">
      <c r="Z515" t="s">
        <v>91</v>
      </c>
    </row>
    <row r="516" spans="26:26" x14ac:dyDescent="0.35">
      <c r="Z516" t="s">
        <v>91</v>
      </c>
    </row>
    <row r="517" spans="26:26" x14ac:dyDescent="0.35">
      <c r="Z517" t="s">
        <v>91</v>
      </c>
    </row>
    <row r="518" spans="26:26" x14ac:dyDescent="0.35">
      <c r="Z518" t="s">
        <v>91</v>
      </c>
    </row>
    <row r="519" spans="26:26" x14ac:dyDescent="0.35">
      <c r="Z519" t="s">
        <v>91</v>
      </c>
    </row>
    <row r="520" spans="26:26" x14ac:dyDescent="0.35">
      <c r="Z520" t="s">
        <v>91</v>
      </c>
    </row>
    <row r="521" spans="26:26" x14ac:dyDescent="0.35">
      <c r="Z521" t="s">
        <v>91</v>
      </c>
    </row>
    <row r="522" spans="26:26" x14ac:dyDescent="0.35">
      <c r="Z522" t="s">
        <v>91</v>
      </c>
    </row>
    <row r="523" spans="26:26" x14ac:dyDescent="0.35">
      <c r="Z523" t="s">
        <v>91</v>
      </c>
    </row>
    <row r="524" spans="26:26" x14ac:dyDescent="0.35">
      <c r="Z524" t="s">
        <v>91</v>
      </c>
    </row>
    <row r="525" spans="26:26" x14ac:dyDescent="0.35">
      <c r="Z525" t="s">
        <v>91</v>
      </c>
    </row>
    <row r="526" spans="26:26" x14ac:dyDescent="0.35">
      <c r="Z526" t="s">
        <v>91</v>
      </c>
    </row>
    <row r="527" spans="26:26" x14ac:dyDescent="0.35">
      <c r="Z527" t="s">
        <v>91</v>
      </c>
    </row>
    <row r="528" spans="26:26" x14ac:dyDescent="0.35">
      <c r="Z528" t="s">
        <v>91</v>
      </c>
    </row>
    <row r="529" spans="26:26" x14ac:dyDescent="0.35">
      <c r="Z529" t="s">
        <v>91</v>
      </c>
    </row>
    <row r="530" spans="26:26" x14ac:dyDescent="0.35">
      <c r="Z530" t="s">
        <v>91</v>
      </c>
    </row>
    <row r="531" spans="26:26" x14ac:dyDescent="0.35">
      <c r="Z531" t="s">
        <v>91</v>
      </c>
    </row>
    <row r="532" spans="26:26" x14ac:dyDescent="0.35">
      <c r="Z532" t="s">
        <v>91</v>
      </c>
    </row>
    <row r="533" spans="26:26" x14ac:dyDescent="0.35">
      <c r="Z533" t="s">
        <v>91</v>
      </c>
    </row>
    <row r="534" spans="26:26" x14ac:dyDescent="0.35">
      <c r="Z534" t="s">
        <v>91</v>
      </c>
    </row>
    <row r="535" spans="26:26" x14ac:dyDescent="0.35">
      <c r="Z535" t="s">
        <v>91</v>
      </c>
    </row>
    <row r="536" spans="26:26" x14ac:dyDescent="0.35">
      <c r="Z536" t="s">
        <v>91</v>
      </c>
    </row>
    <row r="537" spans="26:26" x14ac:dyDescent="0.35">
      <c r="Z537" t="s">
        <v>91</v>
      </c>
    </row>
    <row r="538" spans="26:26" x14ac:dyDescent="0.35">
      <c r="Z538" t="s">
        <v>91</v>
      </c>
    </row>
    <row r="539" spans="26:26" x14ac:dyDescent="0.35">
      <c r="Z539" t="s">
        <v>91</v>
      </c>
    </row>
    <row r="540" spans="26:26" x14ac:dyDescent="0.35">
      <c r="Z540" t="s">
        <v>91</v>
      </c>
    </row>
    <row r="541" spans="26:26" x14ac:dyDescent="0.35">
      <c r="Z541" t="s">
        <v>91</v>
      </c>
    </row>
    <row r="542" spans="26:26" x14ac:dyDescent="0.35">
      <c r="Z542" t="s">
        <v>91</v>
      </c>
    </row>
    <row r="543" spans="26:26" x14ac:dyDescent="0.35">
      <c r="Z543" t="s">
        <v>91</v>
      </c>
    </row>
    <row r="544" spans="26:26" x14ac:dyDescent="0.35">
      <c r="Z544" t="s">
        <v>91</v>
      </c>
    </row>
    <row r="545" spans="26:26" x14ac:dyDescent="0.35">
      <c r="Z545" t="s">
        <v>91</v>
      </c>
    </row>
    <row r="546" spans="26:26" x14ac:dyDescent="0.35">
      <c r="Z546" t="s">
        <v>91</v>
      </c>
    </row>
    <row r="547" spans="26:26" x14ac:dyDescent="0.35">
      <c r="Z547" t="s">
        <v>91</v>
      </c>
    </row>
    <row r="548" spans="26:26" x14ac:dyDescent="0.35">
      <c r="Z548" t="s">
        <v>91</v>
      </c>
    </row>
    <row r="549" spans="26:26" x14ac:dyDescent="0.35">
      <c r="Z549" t="s">
        <v>91</v>
      </c>
    </row>
    <row r="550" spans="26:26" x14ac:dyDescent="0.35">
      <c r="Z550" t="s">
        <v>91</v>
      </c>
    </row>
    <row r="551" spans="26:26" x14ac:dyDescent="0.35">
      <c r="Z551" t="s">
        <v>91</v>
      </c>
    </row>
    <row r="552" spans="26:26" x14ac:dyDescent="0.35">
      <c r="Z552" t="s">
        <v>91</v>
      </c>
    </row>
    <row r="553" spans="26:26" x14ac:dyDescent="0.35">
      <c r="Z553" t="s">
        <v>91</v>
      </c>
    </row>
    <row r="554" spans="26:26" x14ac:dyDescent="0.35">
      <c r="Z554" t="s">
        <v>91</v>
      </c>
    </row>
    <row r="555" spans="26:26" x14ac:dyDescent="0.35">
      <c r="Z555" t="s">
        <v>91</v>
      </c>
    </row>
    <row r="556" spans="26:26" x14ac:dyDescent="0.35">
      <c r="Z556" t="s">
        <v>91</v>
      </c>
    </row>
    <row r="557" spans="26:26" x14ac:dyDescent="0.35">
      <c r="Z557" t="s">
        <v>91</v>
      </c>
    </row>
    <row r="558" spans="26:26" x14ac:dyDescent="0.35">
      <c r="Z558" t="s">
        <v>91</v>
      </c>
    </row>
    <row r="559" spans="26:26" x14ac:dyDescent="0.35">
      <c r="Z559" t="s">
        <v>91</v>
      </c>
    </row>
    <row r="560" spans="26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6BFE-562F-4F2D-9267-C218037FD3E0}">
  <dimension ref="A1:Z1"/>
  <sheetViews>
    <sheetView workbookViewId="0">
      <selection activeCell="D20" sqref="D20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253</v>
      </c>
      <c r="V1" t="s">
        <v>254</v>
      </c>
      <c r="W1" t="s">
        <v>96</v>
      </c>
      <c r="X1" t="s">
        <v>98</v>
      </c>
      <c r="Y1" t="s">
        <v>97</v>
      </c>
      <c r="Z1" t="s"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0D0B-9D97-47A8-989E-C9051CC299E3}">
  <dimension ref="A1:Z1000"/>
  <sheetViews>
    <sheetView workbookViewId="0">
      <selection activeCell="F1" sqref="F1"/>
    </sheetView>
  </sheetViews>
  <sheetFormatPr defaultRowHeight="14.5" x14ac:dyDescent="0.35"/>
  <cols>
    <col min="10" max="13" width="8.7265625" style="1"/>
    <col min="15" max="15" width="8.7265625" style="1"/>
    <col min="17" max="18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2017</v>
      </c>
      <c r="B2">
        <v>15</v>
      </c>
      <c r="C2" t="s">
        <v>102</v>
      </c>
      <c r="D2" t="s">
        <v>8</v>
      </c>
      <c r="E2" t="s">
        <v>9</v>
      </c>
      <c r="F2">
        <v>1.62</v>
      </c>
      <c r="G2">
        <v>1.5</v>
      </c>
      <c r="H2">
        <v>2.4500000000000002</v>
      </c>
      <c r="I2">
        <v>1.57</v>
      </c>
      <c r="J2" s="1">
        <v>0.48199999999999998</v>
      </c>
      <c r="K2" s="1">
        <v>0.51800000000000002</v>
      </c>
      <c r="L2" s="1">
        <v>0.18099999999999999</v>
      </c>
      <c r="M2" s="1">
        <v>-0.186</v>
      </c>
      <c r="N2" t="s">
        <v>90</v>
      </c>
      <c r="O2" s="1">
        <v>0.48199999999999998</v>
      </c>
      <c r="P2">
        <v>2.4500000000000002</v>
      </c>
      <c r="Q2" s="1">
        <v>0.40799999999999997</v>
      </c>
      <c r="R2" s="1">
        <v>0.18099999999999999</v>
      </c>
      <c r="S2">
        <v>0</v>
      </c>
      <c r="T2" t="s">
        <v>91</v>
      </c>
      <c r="U2">
        <v>0</v>
      </c>
      <c r="V2">
        <v>-1</v>
      </c>
      <c r="W2" s="1">
        <v>0.8</v>
      </c>
      <c r="X2">
        <v>0</v>
      </c>
      <c r="Y2">
        <v>-0.8</v>
      </c>
      <c r="Z2" t="s">
        <v>95</v>
      </c>
    </row>
    <row r="3" spans="1:26" x14ac:dyDescent="0.35">
      <c r="A3">
        <v>2018</v>
      </c>
      <c r="B3">
        <v>11</v>
      </c>
      <c r="C3" t="s">
        <v>102</v>
      </c>
      <c r="D3" t="s">
        <v>10</v>
      </c>
      <c r="E3" t="s">
        <v>11</v>
      </c>
      <c r="F3">
        <v>1.6</v>
      </c>
      <c r="G3">
        <v>1.5</v>
      </c>
      <c r="H3">
        <v>1.56</v>
      </c>
      <c r="I3">
        <v>2.5</v>
      </c>
      <c r="J3" s="1">
        <v>0.47599999999999998</v>
      </c>
      <c r="K3" s="1">
        <v>0.52400000000000002</v>
      </c>
      <c r="L3" s="1">
        <v>-0.26</v>
      </c>
      <c r="M3" s="1">
        <v>0.311</v>
      </c>
      <c r="N3" t="s">
        <v>94</v>
      </c>
      <c r="O3" s="1">
        <v>0.52400000000000002</v>
      </c>
      <c r="P3">
        <v>2.5</v>
      </c>
      <c r="Q3" s="1">
        <v>0.4</v>
      </c>
      <c r="R3" s="1">
        <v>0.311</v>
      </c>
      <c r="S3">
        <v>2</v>
      </c>
      <c r="T3" t="s">
        <v>91</v>
      </c>
      <c r="U3">
        <v>0</v>
      </c>
      <c r="V3">
        <v>-1</v>
      </c>
      <c r="W3" s="1">
        <v>0.70000000000000007</v>
      </c>
      <c r="X3">
        <v>0</v>
      </c>
      <c r="Y3">
        <v>-0.70000000000000007</v>
      </c>
      <c r="Z3" t="s">
        <v>95</v>
      </c>
    </row>
    <row r="4" spans="1:26" x14ac:dyDescent="0.35">
      <c r="A4">
        <v>2017</v>
      </c>
      <c r="B4">
        <v>7</v>
      </c>
      <c r="C4" t="s">
        <v>102</v>
      </c>
      <c r="D4" t="s">
        <v>8</v>
      </c>
      <c r="E4" t="s">
        <v>9</v>
      </c>
      <c r="F4">
        <v>1.56</v>
      </c>
      <c r="G4">
        <v>1.5</v>
      </c>
      <c r="H4">
        <v>2.5499999999999998</v>
      </c>
      <c r="I4">
        <v>1.53</v>
      </c>
      <c r="J4" s="1">
        <v>0.46200000000000002</v>
      </c>
      <c r="K4" s="1">
        <v>0.53800000000000003</v>
      </c>
      <c r="L4" s="1">
        <v>0.17899999999999999</v>
      </c>
      <c r="M4" s="1">
        <v>-0.17899999999999999</v>
      </c>
      <c r="N4" t="s">
        <v>90</v>
      </c>
      <c r="O4" s="1">
        <v>0.46200000000000002</v>
      </c>
      <c r="P4">
        <v>2.5499999999999998</v>
      </c>
      <c r="Q4" s="1">
        <v>0.39200000000000002</v>
      </c>
      <c r="R4" s="1">
        <v>0.17899999999999999</v>
      </c>
      <c r="S4">
        <v>2</v>
      </c>
      <c r="T4" t="s">
        <v>95</v>
      </c>
      <c r="U4">
        <v>2.5499999999999998</v>
      </c>
      <c r="V4">
        <v>1.55</v>
      </c>
      <c r="W4" s="1">
        <v>0.70000000000000007</v>
      </c>
      <c r="X4">
        <v>1.8413333333333333</v>
      </c>
      <c r="Y4">
        <v>1.1413333333333333</v>
      </c>
      <c r="Z4" t="s">
        <v>95</v>
      </c>
    </row>
    <row r="5" spans="1:26" x14ac:dyDescent="0.35">
      <c r="A5">
        <v>2017</v>
      </c>
      <c r="B5">
        <v>13</v>
      </c>
      <c r="C5" t="s">
        <v>102</v>
      </c>
      <c r="D5" t="s">
        <v>12</v>
      </c>
      <c r="E5" t="s">
        <v>13</v>
      </c>
      <c r="F5">
        <v>1.78</v>
      </c>
      <c r="G5">
        <v>1.5</v>
      </c>
      <c r="H5">
        <v>1.59</v>
      </c>
      <c r="I5">
        <v>2.4</v>
      </c>
      <c r="J5" s="1">
        <v>0.53100000000000003</v>
      </c>
      <c r="K5" s="1">
        <v>0.46899999999999997</v>
      </c>
      <c r="L5" s="1">
        <v>-0.156</v>
      </c>
      <c r="M5" s="1">
        <v>0.125</v>
      </c>
      <c r="N5" t="s">
        <v>94</v>
      </c>
      <c r="O5" s="1">
        <v>0.46899999999999997</v>
      </c>
      <c r="P5">
        <v>2.4</v>
      </c>
      <c r="Q5" s="1">
        <v>0.41699999999999998</v>
      </c>
      <c r="R5" s="1">
        <v>0.125</v>
      </c>
      <c r="S5">
        <v>2</v>
      </c>
      <c r="T5" t="s">
        <v>91</v>
      </c>
      <c r="U5">
        <v>0</v>
      </c>
      <c r="V5">
        <v>-1</v>
      </c>
      <c r="W5" s="1">
        <v>0.6</v>
      </c>
      <c r="X5">
        <v>0</v>
      </c>
      <c r="Y5">
        <v>-0.6</v>
      </c>
      <c r="Z5" t="s">
        <v>95</v>
      </c>
    </row>
    <row r="6" spans="1:26" x14ac:dyDescent="0.35">
      <c r="A6">
        <v>2017</v>
      </c>
      <c r="B6">
        <v>6</v>
      </c>
      <c r="C6" t="s">
        <v>102</v>
      </c>
      <c r="D6" t="s">
        <v>20</v>
      </c>
      <c r="E6" t="s">
        <v>21</v>
      </c>
      <c r="F6">
        <v>1.25</v>
      </c>
      <c r="G6">
        <v>1.5</v>
      </c>
      <c r="H6">
        <v>1.87</v>
      </c>
      <c r="I6">
        <v>1.87</v>
      </c>
      <c r="J6" s="1">
        <v>0.35599999999999998</v>
      </c>
      <c r="K6" s="1">
        <v>0.64400000000000002</v>
      </c>
      <c r="L6" s="1">
        <v>-0.33500000000000002</v>
      </c>
      <c r="M6" s="1">
        <v>0.20399999999999999</v>
      </c>
      <c r="N6" t="s">
        <v>94</v>
      </c>
      <c r="O6" s="1">
        <v>0.64400000000000002</v>
      </c>
      <c r="P6">
        <v>1.87</v>
      </c>
      <c r="Q6" s="1">
        <v>0.53500000000000003</v>
      </c>
      <c r="R6" s="1">
        <v>0.20399999999999999</v>
      </c>
      <c r="S6">
        <v>0</v>
      </c>
      <c r="T6" t="s">
        <v>95</v>
      </c>
      <c r="U6">
        <v>1.87</v>
      </c>
      <c r="V6">
        <v>0.87</v>
      </c>
      <c r="W6" s="1">
        <v>1.5</v>
      </c>
      <c r="X6">
        <v>2.7456666666666667</v>
      </c>
      <c r="Y6">
        <v>1.2456666666666667</v>
      </c>
      <c r="Z6" t="s">
        <v>95</v>
      </c>
    </row>
    <row r="7" spans="1:26" x14ac:dyDescent="0.35">
      <c r="A7">
        <v>2018</v>
      </c>
      <c r="B7">
        <v>7</v>
      </c>
      <c r="C7" t="s">
        <v>102</v>
      </c>
      <c r="D7" t="s">
        <v>22</v>
      </c>
      <c r="E7" t="s">
        <v>23</v>
      </c>
      <c r="F7">
        <v>1.4</v>
      </c>
      <c r="G7">
        <v>1.5</v>
      </c>
      <c r="H7">
        <v>2.2000000000000002</v>
      </c>
      <c r="I7">
        <v>1.67</v>
      </c>
      <c r="J7" s="1">
        <v>0.41</v>
      </c>
      <c r="K7" s="1">
        <v>0.59</v>
      </c>
      <c r="L7" s="1">
        <v>-9.9000000000000005E-2</v>
      </c>
      <c r="M7" s="1">
        <v>-1.6E-2</v>
      </c>
      <c r="N7" t="s">
        <v>99</v>
      </c>
      <c r="O7" s="1" t="s">
        <v>92</v>
      </c>
      <c r="P7" t="s">
        <v>92</v>
      </c>
      <c r="Q7" s="1" t="s">
        <v>93</v>
      </c>
      <c r="R7" s="1">
        <v>-1E-3</v>
      </c>
      <c r="S7">
        <v>1</v>
      </c>
      <c r="T7" t="s">
        <v>100</v>
      </c>
      <c r="U7">
        <v>1</v>
      </c>
      <c r="V7">
        <v>0</v>
      </c>
      <c r="W7" s="1">
        <v>0</v>
      </c>
      <c r="X7">
        <v>0</v>
      </c>
      <c r="Y7">
        <v>0</v>
      </c>
      <c r="Z7" t="s">
        <v>91</v>
      </c>
    </row>
    <row r="8" spans="1:26" x14ac:dyDescent="0.35">
      <c r="A8">
        <v>2018</v>
      </c>
      <c r="B8">
        <v>14</v>
      </c>
      <c r="C8" t="s">
        <v>102</v>
      </c>
      <c r="D8" t="s">
        <v>24</v>
      </c>
      <c r="E8" t="s">
        <v>25</v>
      </c>
      <c r="F8">
        <v>1.57</v>
      </c>
      <c r="G8">
        <v>1.5</v>
      </c>
      <c r="H8">
        <v>2</v>
      </c>
      <c r="I8">
        <v>1.77</v>
      </c>
      <c r="J8" s="1">
        <v>0.46600000000000003</v>
      </c>
      <c r="K8" s="1">
        <v>0.53400000000000003</v>
      </c>
      <c r="L8" s="1">
        <v>-6.9000000000000006E-2</v>
      </c>
      <c r="M8" s="1">
        <v>-5.5E-2</v>
      </c>
      <c r="N8" t="s">
        <v>99</v>
      </c>
      <c r="O8" s="1" t="s">
        <v>92</v>
      </c>
      <c r="P8" t="s">
        <v>92</v>
      </c>
      <c r="Q8" s="1" t="s">
        <v>93</v>
      </c>
      <c r="R8" s="1">
        <v>-1E-3</v>
      </c>
      <c r="S8">
        <v>3</v>
      </c>
      <c r="T8" t="s">
        <v>100</v>
      </c>
      <c r="U8">
        <v>1</v>
      </c>
      <c r="V8">
        <v>0</v>
      </c>
      <c r="W8" s="1">
        <v>0</v>
      </c>
      <c r="X8">
        <v>0</v>
      </c>
      <c r="Y8">
        <v>0</v>
      </c>
      <c r="Z8" t="s">
        <v>91</v>
      </c>
    </row>
    <row r="9" spans="1:26" x14ac:dyDescent="0.35">
      <c r="A9">
        <v>2018</v>
      </c>
      <c r="B9">
        <v>17</v>
      </c>
      <c r="C9" t="s">
        <v>102</v>
      </c>
      <c r="D9" t="s">
        <v>28</v>
      </c>
      <c r="E9" t="s">
        <v>29</v>
      </c>
      <c r="F9">
        <v>1.68</v>
      </c>
      <c r="G9">
        <v>1.5</v>
      </c>
      <c r="H9">
        <v>1.8</v>
      </c>
      <c r="I9">
        <v>1.95</v>
      </c>
      <c r="J9" s="1">
        <v>0.499</v>
      </c>
      <c r="K9" s="1">
        <v>0.501</v>
      </c>
      <c r="L9" s="1">
        <v>-0.10100000000000001</v>
      </c>
      <c r="M9" s="1">
        <v>-2.3E-2</v>
      </c>
      <c r="N9" t="s">
        <v>99</v>
      </c>
      <c r="O9" s="1" t="s">
        <v>92</v>
      </c>
      <c r="P9" t="s">
        <v>92</v>
      </c>
      <c r="Q9" s="1" t="s">
        <v>93</v>
      </c>
      <c r="R9" s="1">
        <v>-1E-3</v>
      </c>
      <c r="S9">
        <v>1</v>
      </c>
      <c r="T9" t="s">
        <v>100</v>
      </c>
      <c r="U9">
        <v>1</v>
      </c>
      <c r="V9">
        <v>0</v>
      </c>
      <c r="W9" s="1">
        <v>0</v>
      </c>
      <c r="X9">
        <v>0</v>
      </c>
      <c r="Y9">
        <v>0</v>
      </c>
      <c r="Z9" t="s">
        <v>91</v>
      </c>
    </row>
    <row r="10" spans="1:26" x14ac:dyDescent="0.35">
      <c r="A10">
        <v>2017</v>
      </c>
      <c r="B10">
        <v>16</v>
      </c>
      <c r="C10" t="s">
        <v>102</v>
      </c>
      <c r="D10" t="s">
        <v>30</v>
      </c>
      <c r="E10" t="s">
        <v>31</v>
      </c>
      <c r="F10">
        <v>1.55</v>
      </c>
      <c r="G10">
        <v>1.5</v>
      </c>
      <c r="H10">
        <v>1.67</v>
      </c>
      <c r="I10">
        <v>2.2000000000000002</v>
      </c>
      <c r="J10" s="1">
        <v>0.46</v>
      </c>
      <c r="K10" s="1">
        <v>0.54</v>
      </c>
      <c r="L10" s="1">
        <v>-0.23300000000000001</v>
      </c>
      <c r="M10" s="1">
        <v>0.188</v>
      </c>
      <c r="N10" t="s">
        <v>94</v>
      </c>
      <c r="O10" s="1">
        <v>0.54</v>
      </c>
      <c r="P10">
        <v>2.2000000000000002</v>
      </c>
      <c r="Q10" s="1">
        <v>0.45500000000000002</v>
      </c>
      <c r="R10" s="1">
        <v>0.188</v>
      </c>
      <c r="S10">
        <v>4</v>
      </c>
      <c r="T10" t="s">
        <v>91</v>
      </c>
      <c r="U10">
        <v>0</v>
      </c>
      <c r="V10">
        <v>-1</v>
      </c>
      <c r="W10" s="1">
        <v>1</v>
      </c>
      <c r="X10">
        <v>0</v>
      </c>
      <c r="Y10">
        <v>-1</v>
      </c>
      <c r="Z10" t="s">
        <v>95</v>
      </c>
    </row>
    <row r="11" spans="1:26" x14ac:dyDescent="0.35">
      <c r="A11">
        <v>2017</v>
      </c>
      <c r="B11">
        <v>6</v>
      </c>
      <c r="C11" t="s">
        <v>102</v>
      </c>
      <c r="D11" t="s">
        <v>32</v>
      </c>
      <c r="E11" t="s">
        <v>33</v>
      </c>
      <c r="F11">
        <v>1.91</v>
      </c>
      <c r="G11">
        <v>1.5</v>
      </c>
      <c r="H11">
        <v>1.67</v>
      </c>
      <c r="I11">
        <v>2.2000000000000002</v>
      </c>
      <c r="J11" s="1">
        <v>0.56899999999999995</v>
      </c>
      <c r="K11" s="1">
        <v>0.43099999999999999</v>
      </c>
      <c r="L11" s="1">
        <v>-5.1999999999999998E-2</v>
      </c>
      <c r="M11" s="1">
        <v>-5.1999999999999998E-2</v>
      </c>
      <c r="N11" t="s">
        <v>99</v>
      </c>
      <c r="O11" s="1" t="s">
        <v>92</v>
      </c>
      <c r="P11" t="s">
        <v>92</v>
      </c>
      <c r="Q11" s="1" t="s">
        <v>93</v>
      </c>
      <c r="R11" s="1">
        <v>-1E-3</v>
      </c>
      <c r="S11">
        <v>1</v>
      </c>
      <c r="T11" t="s">
        <v>100</v>
      </c>
      <c r="U11">
        <v>1</v>
      </c>
      <c r="V11">
        <v>0</v>
      </c>
      <c r="W11" s="1">
        <v>0</v>
      </c>
      <c r="X11">
        <v>0</v>
      </c>
      <c r="Y11">
        <v>0</v>
      </c>
      <c r="Z11" t="s">
        <v>91</v>
      </c>
    </row>
    <row r="12" spans="1:26" x14ac:dyDescent="0.35">
      <c r="A12">
        <v>2017</v>
      </c>
      <c r="B12">
        <v>16</v>
      </c>
      <c r="C12" t="s">
        <v>102</v>
      </c>
      <c r="D12" t="s">
        <v>10</v>
      </c>
      <c r="E12" t="s">
        <v>11</v>
      </c>
      <c r="F12">
        <v>1.64</v>
      </c>
      <c r="G12">
        <v>1.5</v>
      </c>
      <c r="H12">
        <v>2.2999999999999998</v>
      </c>
      <c r="I12">
        <v>1.63</v>
      </c>
      <c r="J12" s="1">
        <v>0.48699999999999999</v>
      </c>
      <c r="K12" s="1">
        <v>0.51300000000000001</v>
      </c>
      <c r="L12" s="1">
        <v>0.121</v>
      </c>
      <c r="M12" s="1">
        <v>-0.16700000000000001</v>
      </c>
      <c r="N12" t="s">
        <v>90</v>
      </c>
      <c r="O12" s="1">
        <v>0.48699999999999999</v>
      </c>
      <c r="P12">
        <v>2.2999999999999998</v>
      </c>
      <c r="Q12" s="1">
        <v>0.435</v>
      </c>
      <c r="R12" s="1">
        <v>0.121</v>
      </c>
      <c r="S12">
        <v>0</v>
      </c>
      <c r="T12" t="s">
        <v>91</v>
      </c>
      <c r="U12">
        <v>0</v>
      </c>
      <c r="V12">
        <v>-1</v>
      </c>
      <c r="W12" s="1">
        <v>0.6</v>
      </c>
      <c r="X12">
        <v>0</v>
      </c>
      <c r="Y12">
        <v>-0.6</v>
      </c>
      <c r="Z12" t="s">
        <v>95</v>
      </c>
    </row>
    <row r="13" spans="1:26" x14ac:dyDescent="0.35">
      <c r="A13">
        <v>2018</v>
      </c>
      <c r="B13">
        <v>10</v>
      </c>
      <c r="C13" t="s">
        <v>102</v>
      </c>
      <c r="D13" t="s">
        <v>34</v>
      </c>
      <c r="E13" t="s">
        <v>35</v>
      </c>
      <c r="F13">
        <v>1.35</v>
      </c>
      <c r="G13">
        <v>1.5</v>
      </c>
      <c r="H13">
        <v>2.25</v>
      </c>
      <c r="I13">
        <v>1.65</v>
      </c>
      <c r="J13" s="1">
        <v>0.38900000000000001</v>
      </c>
      <c r="K13" s="1">
        <v>0.61099999999999999</v>
      </c>
      <c r="L13" s="1">
        <v>-0.124</v>
      </c>
      <c r="M13" s="1">
        <v>4.0000000000000001E-3</v>
      </c>
      <c r="N13" t="s">
        <v>94</v>
      </c>
      <c r="O13" s="1">
        <v>0.61099999999999999</v>
      </c>
      <c r="P13">
        <v>1.65</v>
      </c>
      <c r="Q13" s="1">
        <v>0.60799999999999998</v>
      </c>
      <c r="R13" s="1">
        <v>4.0000000000000001E-3</v>
      </c>
      <c r="S13">
        <v>2</v>
      </c>
      <c r="T13" t="s">
        <v>91</v>
      </c>
      <c r="U13">
        <v>0</v>
      </c>
      <c r="V13">
        <v>-1</v>
      </c>
      <c r="W13" s="1">
        <v>0</v>
      </c>
      <c r="X13">
        <v>0</v>
      </c>
      <c r="Y13">
        <v>0</v>
      </c>
      <c r="Z13" t="s">
        <v>91</v>
      </c>
    </row>
    <row r="14" spans="1:26" x14ac:dyDescent="0.35">
      <c r="A14">
        <v>2017</v>
      </c>
      <c r="B14">
        <v>7</v>
      </c>
      <c r="C14" t="s">
        <v>102</v>
      </c>
      <c r="D14" t="s">
        <v>36</v>
      </c>
      <c r="E14" t="s">
        <v>37</v>
      </c>
      <c r="F14">
        <v>1.57</v>
      </c>
      <c r="G14">
        <v>1.5</v>
      </c>
      <c r="H14">
        <v>1.87</v>
      </c>
      <c r="I14">
        <v>1.87</v>
      </c>
      <c r="J14" s="1">
        <v>0.46700000000000003</v>
      </c>
      <c r="K14" s="1">
        <v>0.53300000000000003</v>
      </c>
      <c r="L14" s="1">
        <v>-0.128</v>
      </c>
      <c r="M14" s="1">
        <v>-3.0000000000000001E-3</v>
      </c>
      <c r="N14" t="s">
        <v>99</v>
      </c>
      <c r="O14" s="1" t="s">
        <v>92</v>
      </c>
      <c r="P14" t="s">
        <v>92</v>
      </c>
      <c r="Q14" s="1" t="s">
        <v>93</v>
      </c>
      <c r="R14" s="1">
        <v>-1E-3</v>
      </c>
      <c r="S14">
        <v>3</v>
      </c>
      <c r="T14" t="s">
        <v>100</v>
      </c>
      <c r="U14">
        <v>1</v>
      </c>
      <c r="V14">
        <v>0</v>
      </c>
      <c r="W14" s="1">
        <v>0</v>
      </c>
      <c r="X14">
        <v>0</v>
      </c>
      <c r="Y14">
        <v>0</v>
      </c>
      <c r="Z14" t="s">
        <v>91</v>
      </c>
    </row>
    <row r="15" spans="1:26" x14ac:dyDescent="0.35">
      <c r="A15">
        <v>2017</v>
      </c>
      <c r="B15">
        <v>14</v>
      </c>
      <c r="C15" t="s">
        <v>102</v>
      </c>
      <c r="D15" t="s">
        <v>38</v>
      </c>
      <c r="E15" t="s">
        <v>39</v>
      </c>
      <c r="F15">
        <v>1.24</v>
      </c>
      <c r="G15">
        <v>0.5</v>
      </c>
      <c r="H15">
        <v>1.67</v>
      </c>
      <c r="I15">
        <v>2.2000000000000002</v>
      </c>
      <c r="J15" s="1">
        <v>0.71199999999999997</v>
      </c>
      <c r="K15" s="1">
        <v>0.28799999999999998</v>
      </c>
      <c r="L15" s="1">
        <v>0.186</v>
      </c>
      <c r="M15" s="1">
        <v>-0.36599999999999999</v>
      </c>
      <c r="N15" t="s">
        <v>90</v>
      </c>
      <c r="O15" s="1">
        <v>0.71199999999999997</v>
      </c>
      <c r="P15">
        <v>1.67</v>
      </c>
      <c r="Q15" s="1">
        <v>0.6</v>
      </c>
      <c r="R15" s="1">
        <v>0.186</v>
      </c>
      <c r="S15">
        <v>1</v>
      </c>
      <c r="T15" t="s">
        <v>95</v>
      </c>
      <c r="U15">
        <v>1.67</v>
      </c>
      <c r="V15">
        <v>0.67</v>
      </c>
      <c r="W15" s="1">
        <v>1.7000000000000002</v>
      </c>
      <c r="X15">
        <v>2.9096666666666668</v>
      </c>
      <c r="Y15">
        <v>1.2096666666666667</v>
      </c>
      <c r="Z15" t="s">
        <v>91</v>
      </c>
    </row>
    <row r="16" spans="1:26" x14ac:dyDescent="0.35">
      <c r="A16">
        <v>2018</v>
      </c>
      <c r="B16">
        <v>15</v>
      </c>
      <c r="C16" t="s">
        <v>102</v>
      </c>
      <c r="D16" t="s">
        <v>38</v>
      </c>
      <c r="E16" t="s">
        <v>39</v>
      </c>
      <c r="F16">
        <v>1.46</v>
      </c>
      <c r="G16">
        <v>1.5</v>
      </c>
      <c r="H16">
        <v>1.65</v>
      </c>
      <c r="I16">
        <v>2.25</v>
      </c>
      <c r="J16" s="1">
        <v>0.42699999999999999</v>
      </c>
      <c r="K16" s="1">
        <v>0.57299999999999995</v>
      </c>
      <c r="L16" s="1">
        <v>-0.29699999999999999</v>
      </c>
      <c r="M16" s="1">
        <v>0.28899999999999998</v>
      </c>
      <c r="N16" t="s">
        <v>94</v>
      </c>
      <c r="O16" s="1">
        <v>0.57299999999999995</v>
      </c>
      <c r="P16">
        <v>2.25</v>
      </c>
      <c r="Q16" s="1">
        <v>0.44400000000000001</v>
      </c>
      <c r="R16" s="1">
        <v>0.28899999999999998</v>
      </c>
      <c r="S16">
        <v>2</v>
      </c>
      <c r="T16" t="s">
        <v>91</v>
      </c>
      <c r="U16">
        <v>0</v>
      </c>
      <c r="V16">
        <v>-1</v>
      </c>
      <c r="W16" s="1">
        <v>1.4000000000000001</v>
      </c>
      <c r="X16">
        <v>0</v>
      </c>
      <c r="Y16">
        <v>-1.4000000000000001</v>
      </c>
      <c r="Z16" t="s">
        <v>91</v>
      </c>
    </row>
    <row r="17" spans="1:26" x14ac:dyDescent="0.35">
      <c r="A17">
        <v>2018</v>
      </c>
      <c r="B17">
        <v>7</v>
      </c>
      <c r="C17" t="s">
        <v>102</v>
      </c>
      <c r="D17" t="s">
        <v>26</v>
      </c>
      <c r="E17" t="s">
        <v>27</v>
      </c>
      <c r="F17">
        <v>1.39</v>
      </c>
      <c r="G17">
        <v>1.5</v>
      </c>
      <c r="H17">
        <v>2.5</v>
      </c>
      <c r="I17">
        <v>1.56</v>
      </c>
      <c r="J17" s="1">
        <v>0.40500000000000003</v>
      </c>
      <c r="K17" s="1">
        <v>0.59499999999999997</v>
      </c>
      <c r="L17" s="1">
        <v>1.4E-2</v>
      </c>
      <c r="M17" s="1">
        <v>-7.4999999999999997E-2</v>
      </c>
      <c r="N17" t="s">
        <v>90</v>
      </c>
      <c r="O17" s="1">
        <v>0.40500000000000003</v>
      </c>
      <c r="P17">
        <v>2.5</v>
      </c>
      <c r="Q17" s="1">
        <v>0.4</v>
      </c>
      <c r="R17" s="1">
        <v>1.4E-2</v>
      </c>
      <c r="S17">
        <v>1</v>
      </c>
      <c r="T17" t="s">
        <v>91</v>
      </c>
      <c r="U17">
        <v>0</v>
      </c>
      <c r="V17">
        <v>-1</v>
      </c>
      <c r="W17" s="1">
        <v>0.1</v>
      </c>
      <c r="X17">
        <v>0</v>
      </c>
      <c r="Y17">
        <v>-0.1</v>
      </c>
      <c r="Z17" t="s">
        <v>91</v>
      </c>
    </row>
    <row r="18" spans="1:26" x14ac:dyDescent="0.35">
      <c r="A18">
        <v>2018</v>
      </c>
      <c r="B18">
        <v>5</v>
      </c>
      <c r="C18" t="s">
        <v>102</v>
      </c>
      <c r="D18" t="s">
        <v>18</v>
      </c>
      <c r="E18" t="s">
        <v>19</v>
      </c>
      <c r="F18">
        <v>1.92</v>
      </c>
      <c r="G18">
        <v>2</v>
      </c>
      <c r="H18">
        <v>1.63</v>
      </c>
      <c r="I18">
        <v>2.2999999999999998</v>
      </c>
      <c r="J18" s="1">
        <v>0.30099999999999999</v>
      </c>
      <c r="K18" s="1">
        <v>0.69899999999999995</v>
      </c>
      <c r="L18" s="1">
        <v>-0.51100000000000001</v>
      </c>
      <c r="M18" s="1">
        <v>0.60799999999999998</v>
      </c>
      <c r="N18" t="s">
        <v>94</v>
      </c>
      <c r="O18" s="1">
        <v>0.69899999999999995</v>
      </c>
      <c r="P18">
        <v>2.2999999999999998</v>
      </c>
      <c r="Q18" s="1">
        <v>0.435</v>
      </c>
      <c r="R18" s="1">
        <v>0.60799999999999998</v>
      </c>
      <c r="S18">
        <v>3</v>
      </c>
      <c r="T18" t="s">
        <v>91</v>
      </c>
      <c r="U18">
        <v>0</v>
      </c>
      <c r="V18">
        <v>-1</v>
      </c>
      <c r="W18" s="1">
        <v>2.9000000000000004</v>
      </c>
      <c r="X18">
        <v>0</v>
      </c>
      <c r="Y18">
        <v>-2.9000000000000004</v>
      </c>
      <c r="Z18" t="s">
        <v>91</v>
      </c>
    </row>
    <row r="19" spans="1:26" x14ac:dyDescent="0.35">
      <c r="A19">
        <v>2018</v>
      </c>
      <c r="B19">
        <v>15</v>
      </c>
      <c r="C19" t="s">
        <v>102</v>
      </c>
      <c r="D19" t="s">
        <v>40</v>
      </c>
      <c r="E19" t="s">
        <v>41</v>
      </c>
      <c r="F19">
        <v>2</v>
      </c>
      <c r="G19">
        <v>2</v>
      </c>
      <c r="H19">
        <v>1.95</v>
      </c>
      <c r="I19">
        <v>1.8</v>
      </c>
      <c r="J19" s="1">
        <v>0.32200000000000001</v>
      </c>
      <c r="K19" s="1">
        <v>0.67800000000000005</v>
      </c>
      <c r="L19" s="1">
        <v>-0.371</v>
      </c>
      <c r="M19" s="1">
        <v>0.22</v>
      </c>
      <c r="N19" t="s">
        <v>94</v>
      </c>
      <c r="O19" s="1">
        <v>0.67800000000000005</v>
      </c>
      <c r="P19">
        <v>1.8</v>
      </c>
      <c r="Q19" s="1">
        <v>0.55600000000000005</v>
      </c>
      <c r="R19" s="1">
        <v>0.22</v>
      </c>
      <c r="S19">
        <v>0</v>
      </c>
      <c r="T19" t="s">
        <v>95</v>
      </c>
      <c r="U19">
        <v>1.8</v>
      </c>
      <c r="V19">
        <v>0.8</v>
      </c>
      <c r="W19" s="1">
        <v>1.7000000000000002</v>
      </c>
      <c r="X19">
        <v>3.0963333333333334</v>
      </c>
      <c r="Y19">
        <v>1.3963333333333332</v>
      </c>
      <c r="Z19" t="s">
        <v>95</v>
      </c>
    </row>
    <row r="20" spans="1:26" x14ac:dyDescent="0.35">
      <c r="A20">
        <v>2018</v>
      </c>
      <c r="B20">
        <v>14</v>
      </c>
      <c r="C20" t="s">
        <v>102</v>
      </c>
      <c r="D20" t="s">
        <v>40</v>
      </c>
      <c r="E20" t="s">
        <v>41</v>
      </c>
      <c r="F20">
        <v>2.02</v>
      </c>
      <c r="G20">
        <v>2.5</v>
      </c>
      <c r="H20">
        <v>2.35</v>
      </c>
      <c r="I20">
        <v>1.61</v>
      </c>
      <c r="J20" s="1">
        <v>0.32900000000000001</v>
      </c>
      <c r="K20" s="1">
        <v>0.67100000000000004</v>
      </c>
      <c r="L20" s="1">
        <v>-0.22600000000000001</v>
      </c>
      <c r="M20" s="1">
        <v>7.6999999999999999E-2</v>
      </c>
      <c r="N20" t="s">
        <v>94</v>
      </c>
      <c r="O20" s="1">
        <v>0.67100000000000004</v>
      </c>
      <c r="P20">
        <v>1.61</v>
      </c>
      <c r="Q20" s="1">
        <v>0.623</v>
      </c>
      <c r="R20" s="1">
        <v>7.6999999999999999E-2</v>
      </c>
      <c r="S20">
        <v>2</v>
      </c>
      <c r="T20" t="s">
        <v>95</v>
      </c>
      <c r="U20">
        <v>1.61</v>
      </c>
      <c r="V20">
        <v>0.61</v>
      </c>
      <c r="W20" s="1">
        <v>0.8</v>
      </c>
      <c r="X20">
        <v>1.2823333333333333</v>
      </c>
      <c r="Y20">
        <v>0.48233333333333328</v>
      </c>
      <c r="Z20" t="s">
        <v>95</v>
      </c>
    </row>
    <row r="21" spans="1:26" x14ac:dyDescent="0.35">
      <c r="A21">
        <v>2018</v>
      </c>
      <c r="B21">
        <v>11</v>
      </c>
      <c r="C21" t="s">
        <v>102</v>
      </c>
      <c r="D21" t="s">
        <v>42</v>
      </c>
      <c r="E21" t="s">
        <v>43</v>
      </c>
      <c r="F21">
        <v>1.73</v>
      </c>
      <c r="G21">
        <v>1.5</v>
      </c>
      <c r="H21">
        <v>1.63</v>
      </c>
      <c r="I21">
        <v>2.2999999999999998</v>
      </c>
      <c r="J21" s="1">
        <v>0.51700000000000002</v>
      </c>
      <c r="K21" s="1">
        <v>0.48299999999999998</v>
      </c>
      <c r="L21" s="1">
        <v>-0.16</v>
      </c>
      <c r="M21" s="1">
        <v>0.111</v>
      </c>
      <c r="N21" t="s">
        <v>94</v>
      </c>
      <c r="O21" s="1">
        <v>0.48299999999999998</v>
      </c>
      <c r="P21">
        <v>2.2999999999999998</v>
      </c>
      <c r="Q21" s="1">
        <v>0.435</v>
      </c>
      <c r="R21" s="1">
        <v>0.111</v>
      </c>
      <c r="S21">
        <v>1</v>
      </c>
      <c r="T21" t="s">
        <v>95</v>
      </c>
      <c r="U21">
        <v>2.2999999999999998</v>
      </c>
      <c r="V21">
        <v>1.3</v>
      </c>
      <c r="W21" s="1">
        <v>0.5</v>
      </c>
      <c r="X21">
        <v>1.226</v>
      </c>
      <c r="Y21">
        <v>0.72599999999999998</v>
      </c>
      <c r="Z21" t="s">
        <v>95</v>
      </c>
    </row>
    <row r="22" spans="1:26" x14ac:dyDescent="0.35">
      <c r="A22">
        <v>2018</v>
      </c>
      <c r="B22">
        <v>7</v>
      </c>
      <c r="C22" t="s">
        <v>102</v>
      </c>
      <c r="D22" t="s">
        <v>28</v>
      </c>
      <c r="E22" t="s">
        <v>29</v>
      </c>
      <c r="F22">
        <v>1.73</v>
      </c>
      <c r="G22">
        <v>2.5</v>
      </c>
      <c r="H22">
        <v>2.2999999999999998</v>
      </c>
      <c r="I22">
        <v>1.63</v>
      </c>
      <c r="J22" s="1">
        <v>0.25</v>
      </c>
      <c r="K22" s="1">
        <v>0.75</v>
      </c>
      <c r="L22" s="1">
        <v>-0.42599999999999999</v>
      </c>
      <c r="M22" s="1">
        <v>0.219</v>
      </c>
      <c r="N22" t="s">
        <v>94</v>
      </c>
      <c r="O22" s="1">
        <v>0.75</v>
      </c>
      <c r="P22">
        <v>1.63</v>
      </c>
      <c r="Q22" s="1">
        <v>0.61499999999999999</v>
      </c>
      <c r="R22" s="1">
        <v>0.219</v>
      </c>
      <c r="S22">
        <v>2</v>
      </c>
      <c r="T22" t="s">
        <v>95</v>
      </c>
      <c r="U22">
        <v>1.63</v>
      </c>
      <c r="V22">
        <v>0.63</v>
      </c>
      <c r="W22" s="1">
        <v>2.1999999999999997</v>
      </c>
      <c r="X22">
        <v>3.5656666666666661</v>
      </c>
      <c r="Y22">
        <v>1.3656666666666664</v>
      </c>
      <c r="Z22" t="s">
        <v>95</v>
      </c>
    </row>
    <row r="23" spans="1:26" x14ac:dyDescent="0.35">
      <c r="A23">
        <v>2018</v>
      </c>
      <c r="B23">
        <v>14</v>
      </c>
      <c r="C23" t="s">
        <v>102</v>
      </c>
      <c r="D23" t="s">
        <v>16</v>
      </c>
      <c r="E23" t="s">
        <v>17</v>
      </c>
      <c r="F23">
        <v>1.82</v>
      </c>
      <c r="G23">
        <v>1.5</v>
      </c>
      <c r="H23">
        <v>1.59</v>
      </c>
      <c r="I23">
        <v>2.4</v>
      </c>
      <c r="J23" s="1">
        <v>0.54400000000000004</v>
      </c>
      <c r="K23" s="1">
        <v>0.45600000000000002</v>
      </c>
      <c r="L23" s="1">
        <v>-0.13600000000000001</v>
      </c>
      <c r="M23" s="1">
        <v>9.4E-2</v>
      </c>
      <c r="N23" t="s">
        <v>94</v>
      </c>
      <c r="O23" s="1">
        <v>0.45600000000000002</v>
      </c>
      <c r="P23">
        <v>2.4</v>
      </c>
      <c r="Q23" s="1">
        <v>0.41699999999999998</v>
      </c>
      <c r="R23" s="1">
        <v>9.4E-2</v>
      </c>
      <c r="S23">
        <v>3</v>
      </c>
      <c r="T23" t="s">
        <v>91</v>
      </c>
      <c r="U23">
        <v>0</v>
      </c>
      <c r="V23">
        <v>-1</v>
      </c>
      <c r="W23" s="1">
        <v>0.4</v>
      </c>
      <c r="X23">
        <v>0</v>
      </c>
      <c r="Y23">
        <v>-0.4</v>
      </c>
      <c r="Z23" t="s">
        <v>95</v>
      </c>
    </row>
    <row r="24" spans="1:26" x14ac:dyDescent="0.35">
      <c r="A24">
        <v>2017</v>
      </c>
      <c r="B24">
        <v>6</v>
      </c>
      <c r="C24" t="s">
        <v>102</v>
      </c>
      <c r="D24" t="s">
        <v>44</v>
      </c>
      <c r="E24" t="s">
        <v>45</v>
      </c>
      <c r="F24">
        <v>1.35</v>
      </c>
      <c r="G24">
        <v>1.5</v>
      </c>
      <c r="H24">
        <v>2.4500000000000002</v>
      </c>
      <c r="I24">
        <v>1.57</v>
      </c>
      <c r="J24" s="1">
        <v>0.39</v>
      </c>
      <c r="K24" s="1">
        <v>0.61</v>
      </c>
      <c r="L24" s="1">
        <v>-4.3999999999999997E-2</v>
      </c>
      <c r="M24" s="1">
        <v>-4.2000000000000003E-2</v>
      </c>
      <c r="N24" t="s">
        <v>99</v>
      </c>
      <c r="O24" s="1" t="s">
        <v>92</v>
      </c>
      <c r="P24" t="s">
        <v>92</v>
      </c>
      <c r="Q24" s="1" t="s">
        <v>93</v>
      </c>
      <c r="R24" s="1">
        <v>-1E-3</v>
      </c>
      <c r="S24">
        <v>2</v>
      </c>
      <c r="T24" t="s">
        <v>100</v>
      </c>
      <c r="U24">
        <v>1</v>
      </c>
      <c r="V24">
        <v>0</v>
      </c>
      <c r="W24" s="1">
        <v>0</v>
      </c>
      <c r="X24">
        <v>0</v>
      </c>
      <c r="Y24">
        <v>0</v>
      </c>
      <c r="Z24" t="s">
        <v>91</v>
      </c>
    </row>
    <row r="25" spans="1:26" x14ac:dyDescent="0.35">
      <c r="A25">
        <v>2018</v>
      </c>
      <c r="B25">
        <v>14</v>
      </c>
      <c r="C25" t="s">
        <v>102</v>
      </c>
      <c r="D25" t="s">
        <v>28</v>
      </c>
      <c r="E25" t="s">
        <v>29</v>
      </c>
      <c r="F25">
        <v>1.69</v>
      </c>
      <c r="G25">
        <v>1.5</v>
      </c>
      <c r="H25">
        <v>1.56</v>
      </c>
      <c r="I25">
        <v>2.5</v>
      </c>
      <c r="J25" s="1">
        <v>0.505</v>
      </c>
      <c r="K25" s="1">
        <v>0.495</v>
      </c>
      <c r="L25" s="1">
        <v>-0.215</v>
      </c>
      <c r="M25" s="1">
        <v>0.23799999999999999</v>
      </c>
      <c r="N25" t="s">
        <v>94</v>
      </c>
      <c r="O25" s="1">
        <v>0.495</v>
      </c>
      <c r="P25">
        <v>2.5</v>
      </c>
      <c r="Q25" s="1">
        <v>0.4</v>
      </c>
      <c r="R25" s="1">
        <v>0.23799999999999999</v>
      </c>
      <c r="S25">
        <v>1</v>
      </c>
      <c r="T25" t="s">
        <v>95</v>
      </c>
      <c r="U25">
        <v>2.5</v>
      </c>
      <c r="V25">
        <v>1.5</v>
      </c>
      <c r="W25" s="1">
        <v>1</v>
      </c>
      <c r="X25">
        <v>2.4769999999999999</v>
      </c>
      <c r="Y25">
        <v>1.4769999999999999</v>
      </c>
      <c r="Z25" t="s">
        <v>95</v>
      </c>
    </row>
    <row r="26" spans="1:26" x14ac:dyDescent="0.35">
      <c r="A26">
        <v>2017</v>
      </c>
      <c r="B26">
        <v>8</v>
      </c>
      <c r="C26" t="s">
        <v>102</v>
      </c>
      <c r="D26" t="s">
        <v>46</v>
      </c>
      <c r="E26" t="s">
        <v>47</v>
      </c>
      <c r="F26">
        <v>1.7</v>
      </c>
      <c r="G26">
        <v>1.5</v>
      </c>
      <c r="H26">
        <v>1.61</v>
      </c>
      <c r="I26">
        <v>2.35</v>
      </c>
      <c r="J26" s="1">
        <v>0.50600000000000001</v>
      </c>
      <c r="K26" s="1">
        <v>0.49399999999999999</v>
      </c>
      <c r="L26" s="1">
        <v>-0.187</v>
      </c>
      <c r="M26" s="1">
        <v>0.16</v>
      </c>
      <c r="N26" t="s">
        <v>94</v>
      </c>
      <c r="O26" s="1">
        <v>0.49399999999999999</v>
      </c>
      <c r="P26">
        <v>2.35</v>
      </c>
      <c r="Q26" s="1">
        <v>0.42599999999999999</v>
      </c>
      <c r="R26" s="1">
        <v>0.16</v>
      </c>
      <c r="S26">
        <v>1</v>
      </c>
      <c r="T26" t="s">
        <v>95</v>
      </c>
      <c r="U26">
        <v>2.35</v>
      </c>
      <c r="V26">
        <v>1.35</v>
      </c>
      <c r="W26" s="1">
        <v>0.70000000000000007</v>
      </c>
      <c r="X26">
        <v>1.7456666666666665</v>
      </c>
      <c r="Y26">
        <v>1.0456666666666665</v>
      </c>
      <c r="Z26" t="s">
        <v>95</v>
      </c>
    </row>
    <row r="27" spans="1:26" x14ac:dyDescent="0.35">
      <c r="A27">
        <v>2017</v>
      </c>
      <c r="B27">
        <v>8</v>
      </c>
      <c r="C27" t="s">
        <v>102</v>
      </c>
      <c r="D27" t="s">
        <v>8</v>
      </c>
      <c r="E27" t="s">
        <v>9</v>
      </c>
      <c r="F27">
        <v>1.55</v>
      </c>
      <c r="G27">
        <v>1.5</v>
      </c>
      <c r="H27">
        <v>1.57</v>
      </c>
      <c r="I27">
        <v>2.4500000000000002</v>
      </c>
      <c r="J27" s="1">
        <v>0.45900000000000002</v>
      </c>
      <c r="K27" s="1">
        <v>0.54100000000000004</v>
      </c>
      <c r="L27" s="1">
        <v>-0.27900000000000003</v>
      </c>
      <c r="M27" s="1">
        <v>0.32600000000000001</v>
      </c>
      <c r="N27" t="s">
        <v>94</v>
      </c>
      <c r="O27" s="1">
        <v>0.54100000000000004</v>
      </c>
      <c r="P27">
        <v>2.4500000000000002</v>
      </c>
      <c r="Q27" s="1">
        <v>0.40799999999999997</v>
      </c>
      <c r="R27" s="1">
        <v>0.32600000000000001</v>
      </c>
      <c r="S27">
        <v>2</v>
      </c>
      <c r="T27" t="s">
        <v>91</v>
      </c>
      <c r="U27">
        <v>0</v>
      </c>
      <c r="V27">
        <v>-1</v>
      </c>
      <c r="W27" s="1">
        <v>1.4000000000000001</v>
      </c>
      <c r="X27">
        <v>0</v>
      </c>
      <c r="Y27">
        <v>-1.4000000000000001</v>
      </c>
      <c r="Z27" t="s">
        <v>91</v>
      </c>
    </row>
    <row r="28" spans="1:26" x14ac:dyDescent="0.35">
      <c r="A28">
        <v>2018</v>
      </c>
      <c r="B28">
        <v>16</v>
      </c>
      <c r="C28" t="s">
        <v>102</v>
      </c>
      <c r="D28" t="s">
        <v>16</v>
      </c>
      <c r="E28" t="s">
        <v>17</v>
      </c>
      <c r="F28">
        <v>1.84</v>
      </c>
      <c r="G28">
        <v>2</v>
      </c>
      <c r="H28">
        <v>1.91</v>
      </c>
      <c r="I28">
        <v>1.83</v>
      </c>
      <c r="J28" s="1">
        <v>0.27900000000000003</v>
      </c>
      <c r="K28" s="1">
        <v>0.72099999999999997</v>
      </c>
      <c r="L28" s="1">
        <v>-0.46700000000000003</v>
      </c>
      <c r="M28" s="1">
        <v>0.32100000000000001</v>
      </c>
      <c r="N28" t="s">
        <v>94</v>
      </c>
      <c r="O28" s="1">
        <v>0.72099999999999997</v>
      </c>
      <c r="P28">
        <v>1.83</v>
      </c>
      <c r="Q28" s="1">
        <v>0.54500000000000004</v>
      </c>
      <c r="R28" s="1">
        <v>0.32100000000000001</v>
      </c>
      <c r="S28">
        <v>3</v>
      </c>
      <c r="T28" t="s">
        <v>91</v>
      </c>
      <c r="U28">
        <v>0</v>
      </c>
      <c r="V28">
        <v>-1</v>
      </c>
      <c r="W28" s="1">
        <v>2.4</v>
      </c>
      <c r="X28">
        <v>0</v>
      </c>
      <c r="Y28">
        <v>-2.4</v>
      </c>
      <c r="Z28" t="s">
        <v>91</v>
      </c>
    </row>
    <row r="29" spans="1:26" x14ac:dyDescent="0.35">
      <c r="A29">
        <v>2017</v>
      </c>
      <c r="B29">
        <v>8</v>
      </c>
      <c r="C29" t="s">
        <v>102</v>
      </c>
      <c r="D29" t="s">
        <v>16</v>
      </c>
      <c r="E29" t="s">
        <v>17</v>
      </c>
      <c r="F29">
        <v>1.58</v>
      </c>
      <c r="G29">
        <v>1.5</v>
      </c>
      <c r="H29">
        <v>1.61</v>
      </c>
      <c r="I29">
        <v>2.35</v>
      </c>
      <c r="J29" s="1">
        <v>0.46700000000000003</v>
      </c>
      <c r="K29" s="1">
        <v>0.53300000000000003</v>
      </c>
      <c r="L29" s="1">
        <v>-0.25</v>
      </c>
      <c r="M29" s="1">
        <v>0.252</v>
      </c>
      <c r="N29" t="s">
        <v>94</v>
      </c>
      <c r="O29" s="1">
        <v>0.53300000000000003</v>
      </c>
      <c r="P29">
        <v>2.35</v>
      </c>
      <c r="Q29" s="1">
        <v>0.42599999999999999</v>
      </c>
      <c r="R29" s="1">
        <v>0.252</v>
      </c>
      <c r="S29">
        <v>2</v>
      </c>
      <c r="T29" t="s">
        <v>91</v>
      </c>
      <c r="U29">
        <v>0</v>
      </c>
      <c r="V29">
        <v>-1</v>
      </c>
      <c r="W29" s="1">
        <v>1.2</v>
      </c>
      <c r="X29">
        <v>0</v>
      </c>
      <c r="Y29">
        <v>-1.2</v>
      </c>
      <c r="Z29" t="s">
        <v>91</v>
      </c>
    </row>
    <row r="30" spans="1:26" x14ac:dyDescent="0.35">
      <c r="A30">
        <v>2017</v>
      </c>
      <c r="B30">
        <v>10</v>
      </c>
      <c r="C30" t="s">
        <v>102</v>
      </c>
      <c r="D30" t="s">
        <v>50</v>
      </c>
      <c r="E30" t="s">
        <v>25</v>
      </c>
      <c r="F30">
        <v>1.55</v>
      </c>
      <c r="G30">
        <v>1.5</v>
      </c>
      <c r="H30">
        <v>2.35</v>
      </c>
      <c r="I30">
        <v>1.61</v>
      </c>
      <c r="J30" s="1">
        <v>0.45800000000000002</v>
      </c>
      <c r="K30" s="1">
        <v>0.54200000000000004</v>
      </c>
      <c r="L30" s="1">
        <v>7.4999999999999997E-2</v>
      </c>
      <c r="M30" s="1">
        <v>-0.129</v>
      </c>
      <c r="N30" t="s">
        <v>90</v>
      </c>
      <c r="O30" s="1">
        <v>0.45800000000000002</v>
      </c>
      <c r="P30">
        <v>2.35</v>
      </c>
      <c r="Q30" s="1">
        <v>0.42599999999999999</v>
      </c>
      <c r="R30" s="1">
        <v>7.4999999999999997E-2</v>
      </c>
      <c r="S30">
        <v>2</v>
      </c>
      <c r="T30" t="s">
        <v>95</v>
      </c>
      <c r="U30">
        <v>2.35</v>
      </c>
      <c r="V30">
        <v>1.35</v>
      </c>
      <c r="W30" s="1">
        <v>0.3</v>
      </c>
      <c r="X30">
        <v>0.81799999999999995</v>
      </c>
      <c r="Y30">
        <v>0.51800000000000002</v>
      </c>
      <c r="Z30" t="s">
        <v>95</v>
      </c>
    </row>
    <row r="31" spans="1:26" x14ac:dyDescent="0.35">
      <c r="A31">
        <v>2017</v>
      </c>
      <c r="B31">
        <v>11</v>
      </c>
      <c r="C31" t="s">
        <v>102</v>
      </c>
      <c r="D31" t="s">
        <v>20</v>
      </c>
      <c r="E31" t="s">
        <v>21</v>
      </c>
      <c r="F31">
        <v>1.26</v>
      </c>
      <c r="G31">
        <v>1.5</v>
      </c>
      <c r="H31">
        <v>2.6</v>
      </c>
      <c r="I31">
        <v>1.5</v>
      </c>
      <c r="J31" s="1">
        <v>0.35899999999999999</v>
      </c>
      <c r="K31" s="1">
        <v>0.64100000000000001</v>
      </c>
      <c r="L31" s="1">
        <v>-6.6000000000000003E-2</v>
      </c>
      <c r="M31" s="1">
        <v>-3.9E-2</v>
      </c>
      <c r="N31" t="s">
        <v>99</v>
      </c>
      <c r="O31" s="1" t="s">
        <v>92</v>
      </c>
      <c r="P31" t="s">
        <v>92</v>
      </c>
      <c r="Q31" s="1" t="s">
        <v>93</v>
      </c>
      <c r="R31" s="1">
        <v>-1E-3</v>
      </c>
      <c r="S31">
        <v>1</v>
      </c>
      <c r="T31" t="s">
        <v>100</v>
      </c>
      <c r="U31">
        <v>1</v>
      </c>
      <c r="V31">
        <v>0</v>
      </c>
      <c r="W31" s="1">
        <v>0</v>
      </c>
      <c r="X31">
        <v>0</v>
      </c>
      <c r="Y31">
        <v>0</v>
      </c>
      <c r="Z31" t="s">
        <v>91</v>
      </c>
    </row>
    <row r="32" spans="1:26" x14ac:dyDescent="0.35">
      <c r="A32">
        <v>2018</v>
      </c>
      <c r="B32">
        <v>7</v>
      </c>
      <c r="C32" t="s">
        <v>102</v>
      </c>
      <c r="D32" t="s">
        <v>51</v>
      </c>
      <c r="E32" t="s">
        <v>52</v>
      </c>
      <c r="F32">
        <v>1.58</v>
      </c>
      <c r="G32">
        <v>1.5</v>
      </c>
      <c r="H32">
        <v>1.87</v>
      </c>
      <c r="I32">
        <v>1.87</v>
      </c>
      <c r="J32" s="1">
        <v>0.47</v>
      </c>
      <c r="K32" s="1">
        <v>0.53</v>
      </c>
      <c r="L32" s="1">
        <v>-0.121</v>
      </c>
      <c r="M32" s="1">
        <v>-8.9999999999999993E-3</v>
      </c>
      <c r="N32" t="s">
        <v>99</v>
      </c>
      <c r="O32" s="1" t="s">
        <v>92</v>
      </c>
      <c r="P32" t="s">
        <v>92</v>
      </c>
      <c r="Q32" s="1" t="s">
        <v>93</v>
      </c>
      <c r="R32" s="1">
        <v>-1E-3</v>
      </c>
      <c r="S32">
        <v>2</v>
      </c>
      <c r="T32" t="s">
        <v>100</v>
      </c>
      <c r="U32">
        <v>1</v>
      </c>
      <c r="V32">
        <v>0</v>
      </c>
      <c r="W32" s="1">
        <v>0</v>
      </c>
      <c r="X32">
        <v>0</v>
      </c>
      <c r="Y32">
        <v>0</v>
      </c>
      <c r="Z32" t="s">
        <v>91</v>
      </c>
    </row>
    <row r="33" spans="1:26" x14ac:dyDescent="0.35">
      <c r="A33">
        <v>2017</v>
      </c>
      <c r="B33">
        <v>6</v>
      </c>
      <c r="C33" t="s">
        <v>102</v>
      </c>
      <c r="D33" t="s">
        <v>53</v>
      </c>
      <c r="E33" t="s">
        <v>54</v>
      </c>
      <c r="F33">
        <v>2.09</v>
      </c>
      <c r="G33">
        <v>2.5</v>
      </c>
      <c r="H33">
        <v>2</v>
      </c>
      <c r="I33">
        <v>1.77</v>
      </c>
      <c r="J33" s="1">
        <v>0.34799999999999998</v>
      </c>
      <c r="K33" s="1">
        <v>0.65200000000000002</v>
      </c>
      <c r="L33" s="1">
        <v>-0.30299999999999999</v>
      </c>
      <c r="M33" s="1">
        <v>0.153</v>
      </c>
      <c r="N33" t="s">
        <v>94</v>
      </c>
      <c r="O33" s="1">
        <v>0.65200000000000002</v>
      </c>
      <c r="P33">
        <v>1.77</v>
      </c>
      <c r="Q33" s="1">
        <v>0.56499999999999995</v>
      </c>
      <c r="R33" s="1">
        <v>0.153</v>
      </c>
      <c r="S33">
        <v>2</v>
      </c>
      <c r="T33" t="s">
        <v>95</v>
      </c>
      <c r="U33">
        <v>1.77</v>
      </c>
      <c r="V33">
        <v>0.77</v>
      </c>
      <c r="W33" s="1">
        <v>1.2</v>
      </c>
      <c r="X33">
        <v>2.1986666666666665</v>
      </c>
      <c r="Y33">
        <v>0.99866666666666659</v>
      </c>
      <c r="Z33" t="s">
        <v>95</v>
      </c>
    </row>
    <row r="34" spans="1:26" x14ac:dyDescent="0.35">
      <c r="A34">
        <v>2018</v>
      </c>
      <c r="B34">
        <v>8</v>
      </c>
      <c r="C34" t="s">
        <v>102</v>
      </c>
      <c r="D34" t="s">
        <v>38</v>
      </c>
      <c r="E34" t="s">
        <v>39</v>
      </c>
      <c r="F34">
        <v>1.47</v>
      </c>
      <c r="G34">
        <v>1.5</v>
      </c>
      <c r="H34">
        <v>1.67</v>
      </c>
      <c r="I34">
        <v>2.2000000000000002</v>
      </c>
      <c r="J34" s="1">
        <v>0.433</v>
      </c>
      <c r="K34" s="1">
        <v>0.56699999999999995</v>
      </c>
      <c r="L34" s="1">
        <v>-0.27900000000000003</v>
      </c>
      <c r="M34" s="1">
        <v>0.248</v>
      </c>
      <c r="N34" t="s">
        <v>94</v>
      </c>
      <c r="O34" s="1">
        <v>0.56699999999999995</v>
      </c>
      <c r="P34">
        <v>2.2000000000000002</v>
      </c>
      <c r="Q34" s="1">
        <v>0.45500000000000002</v>
      </c>
      <c r="R34" s="1">
        <v>0.248</v>
      </c>
      <c r="S34">
        <v>2</v>
      </c>
      <c r="T34" t="s">
        <v>91</v>
      </c>
      <c r="U34">
        <v>0</v>
      </c>
      <c r="V34">
        <v>-1</v>
      </c>
      <c r="W34" s="1">
        <v>1.3</v>
      </c>
      <c r="X34">
        <v>0</v>
      </c>
      <c r="Y34">
        <v>-1.3</v>
      </c>
      <c r="Z34" t="s">
        <v>95</v>
      </c>
    </row>
    <row r="35" spans="1:26" x14ac:dyDescent="0.35">
      <c r="A35">
        <v>2017</v>
      </c>
      <c r="B35">
        <v>17</v>
      </c>
      <c r="C35" t="s">
        <v>102</v>
      </c>
      <c r="D35" t="s">
        <v>51</v>
      </c>
      <c r="E35" t="s">
        <v>52</v>
      </c>
      <c r="F35">
        <v>1.47</v>
      </c>
      <c r="G35">
        <v>1.5</v>
      </c>
      <c r="H35">
        <v>2</v>
      </c>
      <c r="I35">
        <v>1.77</v>
      </c>
      <c r="J35" s="1">
        <v>0.43099999999999999</v>
      </c>
      <c r="K35" s="1">
        <v>0.56899999999999995</v>
      </c>
      <c r="L35" s="1">
        <v>-0.13800000000000001</v>
      </c>
      <c r="M35" s="1">
        <v>7.0000000000000001E-3</v>
      </c>
      <c r="N35" t="s">
        <v>94</v>
      </c>
      <c r="O35" s="1">
        <v>0.56899999999999995</v>
      </c>
      <c r="P35">
        <v>1.77</v>
      </c>
      <c r="Q35" s="1">
        <v>0.56499999999999995</v>
      </c>
      <c r="R35" s="1">
        <v>7.0000000000000001E-3</v>
      </c>
      <c r="S35">
        <v>1</v>
      </c>
      <c r="T35" t="s">
        <v>95</v>
      </c>
      <c r="U35">
        <v>1.77</v>
      </c>
      <c r="V35">
        <v>0.77</v>
      </c>
      <c r="W35" s="1">
        <v>0.1</v>
      </c>
      <c r="X35">
        <v>9.5999999999999988E-2</v>
      </c>
      <c r="Y35">
        <v>-4.0000000000000174E-3</v>
      </c>
      <c r="Z35" t="s">
        <v>91</v>
      </c>
    </row>
    <row r="36" spans="1:26" x14ac:dyDescent="0.35">
      <c r="A36">
        <v>2017</v>
      </c>
      <c r="B36">
        <v>12</v>
      </c>
      <c r="C36" t="s">
        <v>102</v>
      </c>
      <c r="D36" t="s">
        <v>53</v>
      </c>
      <c r="E36" t="s">
        <v>54</v>
      </c>
      <c r="F36">
        <v>2.0699999999999998</v>
      </c>
      <c r="G36">
        <v>2.5</v>
      </c>
      <c r="H36">
        <v>1.87</v>
      </c>
      <c r="I36">
        <v>1.87</v>
      </c>
      <c r="J36" s="1">
        <v>0.34100000000000003</v>
      </c>
      <c r="K36" s="1">
        <v>0.65900000000000003</v>
      </c>
      <c r="L36" s="1">
        <v>-0.36199999999999999</v>
      </c>
      <c r="M36" s="1">
        <v>0.23200000000000001</v>
      </c>
      <c r="N36" t="s">
        <v>94</v>
      </c>
      <c r="O36" s="1">
        <v>0.65900000000000003</v>
      </c>
      <c r="P36">
        <v>1.87</v>
      </c>
      <c r="Q36" s="1">
        <v>0.53500000000000003</v>
      </c>
      <c r="R36" s="1">
        <v>0.23200000000000001</v>
      </c>
      <c r="S36">
        <v>4</v>
      </c>
      <c r="T36" t="s">
        <v>91</v>
      </c>
      <c r="U36">
        <v>0</v>
      </c>
      <c r="V36">
        <v>-1</v>
      </c>
      <c r="W36" s="1">
        <v>1.7000000000000002</v>
      </c>
      <c r="X36">
        <v>0</v>
      </c>
      <c r="Y36">
        <v>-1.7000000000000002</v>
      </c>
      <c r="Z36" t="s">
        <v>95</v>
      </c>
    </row>
    <row r="37" spans="1:26" x14ac:dyDescent="0.35">
      <c r="A37">
        <v>2018</v>
      </c>
      <c r="B37">
        <v>12</v>
      </c>
      <c r="C37" t="s">
        <v>102</v>
      </c>
      <c r="D37" t="s">
        <v>26</v>
      </c>
      <c r="E37" t="s">
        <v>27</v>
      </c>
      <c r="F37">
        <v>1.36</v>
      </c>
      <c r="G37">
        <v>1.5</v>
      </c>
      <c r="H37">
        <v>1.95</v>
      </c>
      <c r="I37">
        <v>1.8</v>
      </c>
      <c r="J37" s="1">
        <v>0.39400000000000002</v>
      </c>
      <c r="K37" s="1">
        <v>0.60599999999999998</v>
      </c>
      <c r="L37" s="1">
        <v>-0.23200000000000001</v>
      </c>
      <c r="M37" s="1">
        <v>9.1999999999999998E-2</v>
      </c>
      <c r="N37" t="s">
        <v>94</v>
      </c>
      <c r="O37" s="1">
        <v>0.60599999999999998</v>
      </c>
      <c r="P37">
        <v>1.8</v>
      </c>
      <c r="Q37" s="1">
        <v>0.55600000000000005</v>
      </c>
      <c r="R37" s="1">
        <v>9.1999999999999998E-2</v>
      </c>
      <c r="S37">
        <v>2</v>
      </c>
      <c r="T37" t="s">
        <v>91</v>
      </c>
      <c r="U37">
        <v>0</v>
      </c>
      <c r="V37">
        <v>-1</v>
      </c>
      <c r="W37" s="1">
        <v>0.70000000000000007</v>
      </c>
      <c r="X37">
        <v>0</v>
      </c>
      <c r="Y37">
        <v>-0.70000000000000007</v>
      </c>
      <c r="Z37" t="s">
        <v>95</v>
      </c>
    </row>
    <row r="38" spans="1:26" x14ac:dyDescent="0.35">
      <c r="A38">
        <v>2017</v>
      </c>
      <c r="B38">
        <v>12</v>
      </c>
      <c r="C38" t="s">
        <v>102</v>
      </c>
      <c r="D38" t="s">
        <v>44</v>
      </c>
      <c r="E38" t="s">
        <v>45</v>
      </c>
      <c r="F38">
        <v>1.42</v>
      </c>
      <c r="G38">
        <v>1.5</v>
      </c>
      <c r="H38">
        <v>2.4500000000000002</v>
      </c>
      <c r="I38">
        <v>1.57</v>
      </c>
      <c r="J38" s="1">
        <v>0.41599999999999998</v>
      </c>
      <c r="K38" s="1">
        <v>0.58399999999999996</v>
      </c>
      <c r="L38" s="1">
        <v>1.9E-2</v>
      </c>
      <c r="M38" s="1">
        <v>-8.2000000000000003E-2</v>
      </c>
      <c r="N38" t="s">
        <v>90</v>
      </c>
      <c r="O38" s="1">
        <v>0.41599999999999998</v>
      </c>
      <c r="P38">
        <v>2.4500000000000002</v>
      </c>
      <c r="Q38" s="1">
        <v>0.40799999999999997</v>
      </c>
      <c r="R38" s="1">
        <v>1.9E-2</v>
      </c>
      <c r="S38">
        <v>3</v>
      </c>
      <c r="T38" t="s">
        <v>95</v>
      </c>
      <c r="U38">
        <v>2.4500000000000002</v>
      </c>
      <c r="V38">
        <v>1.45</v>
      </c>
      <c r="W38" s="1">
        <v>0.1</v>
      </c>
      <c r="X38">
        <v>0.20366666666666666</v>
      </c>
      <c r="Y38">
        <v>0.10366666666666666</v>
      </c>
      <c r="Z38" t="s">
        <v>91</v>
      </c>
    </row>
    <row r="39" spans="1:26" x14ac:dyDescent="0.35">
      <c r="A39">
        <v>2017</v>
      </c>
      <c r="B39">
        <v>13</v>
      </c>
      <c r="C39" t="s">
        <v>102</v>
      </c>
      <c r="D39" t="s">
        <v>48</v>
      </c>
      <c r="E39" t="s">
        <v>49</v>
      </c>
      <c r="F39">
        <v>1.87</v>
      </c>
      <c r="G39">
        <v>1.5</v>
      </c>
      <c r="H39">
        <v>1.5</v>
      </c>
      <c r="I39">
        <v>2.6</v>
      </c>
      <c r="J39" s="1">
        <v>0.55900000000000005</v>
      </c>
      <c r="K39" s="1">
        <v>0.441</v>
      </c>
      <c r="L39" s="1">
        <v>-0.16200000000000001</v>
      </c>
      <c r="M39" s="1">
        <v>0.14799999999999999</v>
      </c>
      <c r="N39" t="s">
        <v>94</v>
      </c>
      <c r="O39" s="1">
        <v>0.441</v>
      </c>
      <c r="P39">
        <v>2.6</v>
      </c>
      <c r="Q39" s="1">
        <v>0.38500000000000001</v>
      </c>
      <c r="R39" s="1">
        <v>0.14799999999999999</v>
      </c>
      <c r="S39">
        <v>3</v>
      </c>
      <c r="T39" t="s">
        <v>91</v>
      </c>
      <c r="U39">
        <v>0</v>
      </c>
      <c r="V39">
        <v>-1</v>
      </c>
      <c r="W39" s="1">
        <v>0.6</v>
      </c>
      <c r="X39">
        <v>0</v>
      </c>
      <c r="Y39">
        <v>-0.6</v>
      </c>
      <c r="Z39" t="s">
        <v>95</v>
      </c>
    </row>
    <row r="40" spans="1:26" x14ac:dyDescent="0.35">
      <c r="A40">
        <v>2017</v>
      </c>
      <c r="B40">
        <v>8</v>
      </c>
      <c r="C40" t="s">
        <v>102</v>
      </c>
      <c r="D40" t="s">
        <v>55</v>
      </c>
      <c r="E40" t="s">
        <v>41</v>
      </c>
      <c r="F40">
        <v>1.29</v>
      </c>
      <c r="G40">
        <v>1.5</v>
      </c>
      <c r="H40">
        <v>3.15</v>
      </c>
      <c r="I40">
        <v>1.36</v>
      </c>
      <c r="J40" s="1">
        <v>0.371</v>
      </c>
      <c r="K40" s="1">
        <v>0.629</v>
      </c>
      <c r="L40" s="1">
        <v>0.16800000000000001</v>
      </c>
      <c r="M40" s="1">
        <v>-0.14199999999999999</v>
      </c>
      <c r="N40" t="s">
        <v>90</v>
      </c>
      <c r="O40" s="1">
        <v>0.371</v>
      </c>
      <c r="P40">
        <v>3.15</v>
      </c>
      <c r="Q40" s="1">
        <v>0.317</v>
      </c>
      <c r="R40" s="1">
        <v>0.16800000000000001</v>
      </c>
      <c r="S40">
        <v>2</v>
      </c>
      <c r="T40" t="s">
        <v>95</v>
      </c>
      <c r="U40">
        <v>3.15</v>
      </c>
      <c r="V40">
        <v>2.15</v>
      </c>
      <c r="W40" s="1">
        <v>0.5</v>
      </c>
      <c r="X40">
        <v>1.5366666666666666</v>
      </c>
      <c r="Y40">
        <v>1.0366666666666666</v>
      </c>
      <c r="Z40" t="s">
        <v>95</v>
      </c>
    </row>
    <row r="41" spans="1:26" x14ac:dyDescent="0.35">
      <c r="A41">
        <v>2017</v>
      </c>
      <c r="B41">
        <v>6</v>
      </c>
      <c r="C41" t="s">
        <v>102</v>
      </c>
      <c r="D41" t="s">
        <v>34</v>
      </c>
      <c r="E41" t="s">
        <v>35</v>
      </c>
      <c r="F41">
        <v>1.39</v>
      </c>
      <c r="G41">
        <v>1.5</v>
      </c>
      <c r="H41">
        <v>1.74</v>
      </c>
      <c r="I41">
        <v>2.0499999999999998</v>
      </c>
      <c r="J41" s="1">
        <v>0.40400000000000003</v>
      </c>
      <c r="K41" s="1">
        <v>0.59599999999999997</v>
      </c>
      <c r="L41" s="1">
        <v>-0.29599999999999999</v>
      </c>
      <c r="M41" s="1">
        <v>0.221</v>
      </c>
      <c r="N41" t="s">
        <v>94</v>
      </c>
      <c r="O41" s="1">
        <v>0.59599999999999997</v>
      </c>
      <c r="P41">
        <v>2.0499999999999998</v>
      </c>
      <c r="Q41" s="1">
        <v>0.48799999999999999</v>
      </c>
      <c r="R41" s="1">
        <v>0.221</v>
      </c>
      <c r="S41">
        <v>1</v>
      </c>
      <c r="T41" t="s">
        <v>95</v>
      </c>
      <c r="U41">
        <v>2.0499999999999998</v>
      </c>
      <c r="V41">
        <v>1.05</v>
      </c>
      <c r="W41" s="1">
        <v>1.3</v>
      </c>
      <c r="X41">
        <v>2.7010000000000001</v>
      </c>
      <c r="Y41">
        <v>1.401</v>
      </c>
      <c r="Z41" t="s">
        <v>95</v>
      </c>
    </row>
    <row r="42" spans="1:26" x14ac:dyDescent="0.35">
      <c r="A42">
        <v>2017</v>
      </c>
      <c r="B42">
        <v>15</v>
      </c>
      <c r="C42" t="s">
        <v>102</v>
      </c>
      <c r="D42" t="s">
        <v>58</v>
      </c>
      <c r="E42" t="s">
        <v>59</v>
      </c>
      <c r="F42">
        <v>1.47</v>
      </c>
      <c r="G42">
        <v>1.5</v>
      </c>
      <c r="H42">
        <v>1.8</v>
      </c>
      <c r="I42">
        <v>1.95</v>
      </c>
      <c r="J42" s="1">
        <v>0.432</v>
      </c>
      <c r="K42" s="1">
        <v>0.56799999999999995</v>
      </c>
      <c r="L42" s="1">
        <v>-0.223</v>
      </c>
      <c r="M42" s="1">
        <v>0.109</v>
      </c>
      <c r="N42" t="s">
        <v>94</v>
      </c>
      <c r="O42" s="1">
        <v>0.56799999999999995</v>
      </c>
      <c r="P42">
        <v>1.95</v>
      </c>
      <c r="Q42" s="1">
        <v>0.51200000000000001</v>
      </c>
      <c r="R42" s="1">
        <v>0.109</v>
      </c>
      <c r="S42">
        <v>2</v>
      </c>
      <c r="T42" t="s">
        <v>91</v>
      </c>
      <c r="U42">
        <v>0</v>
      </c>
      <c r="V42">
        <v>-1</v>
      </c>
      <c r="W42" s="1">
        <v>0.70000000000000007</v>
      </c>
      <c r="X42">
        <v>0</v>
      </c>
      <c r="Y42">
        <v>-0.70000000000000007</v>
      </c>
      <c r="Z42" t="s">
        <v>95</v>
      </c>
    </row>
    <row r="43" spans="1:26" x14ac:dyDescent="0.35">
      <c r="A43">
        <v>2017</v>
      </c>
      <c r="B43">
        <v>5</v>
      </c>
      <c r="C43" t="s">
        <v>102</v>
      </c>
      <c r="D43" t="s">
        <v>60</v>
      </c>
      <c r="E43" t="s">
        <v>61</v>
      </c>
      <c r="F43">
        <v>1.41</v>
      </c>
      <c r="G43">
        <v>1.5</v>
      </c>
      <c r="H43">
        <v>2.4500000000000002</v>
      </c>
      <c r="I43">
        <v>1.57</v>
      </c>
      <c r="J43" s="1">
        <v>0.41099999999999998</v>
      </c>
      <c r="K43" s="1">
        <v>0.58899999999999997</v>
      </c>
      <c r="L43" s="1">
        <v>7.0000000000000001E-3</v>
      </c>
      <c r="M43" s="1">
        <v>-7.4999999999999997E-2</v>
      </c>
      <c r="N43" t="s">
        <v>90</v>
      </c>
      <c r="O43" s="1">
        <v>0.41099999999999998</v>
      </c>
      <c r="P43">
        <v>2.4500000000000002</v>
      </c>
      <c r="Q43" s="1">
        <v>0.40799999999999997</v>
      </c>
      <c r="R43" s="1">
        <v>7.0000000000000001E-3</v>
      </c>
      <c r="S43">
        <v>2</v>
      </c>
      <c r="T43" t="s">
        <v>95</v>
      </c>
      <c r="U43">
        <v>2.4500000000000002</v>
      </c>
      <c r="V43">
        <v>1.45</v>
      </c>
      <c r="W43" s="1">
        <v>0</v>
      </c>
      <c r="X43">
        <v>7.8E-2</v>
      </c>
      <c r="Y43">
        <v>7.8E-2</v>
      </c>
      <c r="Z43" t="s">
        <v>91</v>
      </c>
    </row>
    <row r="44" spans="1:26" x14ac:dyDescent="0.35">
      <c r="A44">
        <v>2017</v>
      </c>
      <c r="B44">
        <v>6</v>
      </c>
      <c r="C44" t="s">
        <v>102</v>
      </c>
      <c r="D44" t="s">
        <v>30</v>
      </c>
      <c r="E44" t="s">
        <v>31</v>
      </c>
      <c r="F44">
        <v>1.45</v>
      </c>
      <c r="G44">
        <v>1.5</v>
      </c>
      <c r="H44">
        <v>2.5</v>
      </c>
      <c r="I44">
        <v>1.56</v>
      </c>
      <c r="J44" s="1">
        <v>0.42399999999999999</v>
      </c>
      <c r="K44" s="1">
        <v>0.57599999999999996</v>
      </c>
      <c r="L44" s="1">
        <v>0.06</v>
      </c>
      <c r="M44" s="1">
        <v>-0.104</v>
      </c>
      <c r="N44" t="s">
        <v>90</v>
      </c>
      <c r="O44" s="1">
        <v>0.42399999999999999</v>
      </c>
      <c r="P44">
        <v>2.5</v>
      </c>
      <c r="Q44" s="1">
        <v>0.4</v>
      </c>
      <c r="R44" s="1">
        <v>0.06</v>
      </c>
      <c r="S44">
        <v>1</v>
      </c>
      <c r="T44" t="s">
        <v>91</v>
      </c>
      <c r="U44">
        <v>0</v>
      </c>
      <c r="V44">
        <v>-1</v>
      </c>
      <c r="W44" s="1">
        <v>0.3</v>
      </c>
      <c r="X44">
        <v>0</v>
      </c>
      <c r="Y44">
        <v>-0.3</v>
      </c>
      <c r="Z44" t="s">
        <v>91</v>
      </c>
    </row>
    <row r="45" spans="1:26" x14ac:dyDescent="0.35">
      <c r="A45">
        <v>2017</v>
      </c>
      <c r="B45">
        <v>13</v>
      </c>
      <c r="C45" t="s">
        <v>102</v>
      </c>
      <c r="D45" t="s">
        <v>50</v>
      </c>
      <c r="E45" t="s">
        <v>25</v>
      </c>
      <c r="F45">
        <v>1.52</v>
      </c>
      <c r="G45">
        <v>1.5</v>
      </c>
      <c r="H45">
        <v>2.2000000000000002</v>
      </c>
      <c r="I45">
        <v>1.67</v>
      </c>
      <c r="J45" s="1">
        <v>0.45</v>
      </c>
      <c r="K45" s="1">
        <v>0.55000000000000004</v>
      </c>
      <c r="L45" s="1">
        <v>-8.9999999999999993E-3</v>
      </c>
      <c r="M45" s="1">
        <v>-8.4000000000000005E-2</v>
      </c>
      <c r="N45" t="s">
        <v>99</v>
      </c>
      <c r="O45" s="1" t="s">
        <v>92</v>
      </c>
      <c r="P45" t="s">
        <v>92</v>
      </c>
      <c r="Q45" s="1" t="s">
        <v>93</v>
      </c>
      <c r="R45" s="1">
        <v>-1E-3</v>
      </c>
      <c r="S45">
        <v>2</v>
      </c>
      <c r="T45" t="s">
        <v>100</v>
      </c>
      <c r="U45">
        <v>1</v>
      </c>
      <c r="V45">
        <v>0</v>
      </c>
      <c r="W45" s="1">
        <v>0</v>
      </c>
      <c r="X45">
        <v>0</v>
      </c>
      <c r="Y45">
        <v>0</v>
      </c>
      <c r="Z45" t="s">
        <v>91</v>
      </c>
    </row>
    <row r="46" spans="1:26" x14ac:dyDescent="0.35">
      <c r="A46">
        <v>2018</v>
      </c>
      <c r="B46">
        <v>14</v>
      </c>
      <c r="C46" t="s">
        <v>102</v>
      </c>
      <c r="D46" t="s">
        <v>42</v>
      </c>
      <c r="E46" t="s">
        <v>43</v>
      </c>
      <c r="F46">
        <v>1.72</v>
      </c>
      <c r="G46">
        <v>1.5</v>
      </c>
      <c r="H46">
        <v>1.57</v>
      </c>
      <c r="I46">
        <v>2.4500000000000002</v>
      </c>
      <c r="J46" s="1">
        <v>0.51200000000000001</v>
      </c>
      <c r="K46" s="1">
        <v>0.48799999999999999</v>
      </c>
      <c r="L46" s="1">
        <v>-0.19500000000000001</v>
      </c>
      <c r="M46" s="1">
        <v>0.19500000000000001</v>
      </c>
      <c r="N46" t="s">
        <v>94</v>
      </c>
      <c r="O46" s="1">
        <v>0.48799999999999999</v>
      </c>
      <c r="P46">
        <v>2.4500000000000002</v>
      </c>
      <c r="Q46" s="1">
        <v>0.40799999999999997</v>
      </c>
      <c r="R46" s="1">
        <v>0.19500000000000001</v>
      </c>
      <c r="S46">
        <v>1</v>
      </c>
      <c r="T46" t="s">
        <v>95</v>
      </c>
      <c r="U46">
        <v>2.4500000000000002</v>
      </c>
      <c r="V46">
        <v>1.45</v>
      </c>
      <c r="W46" s="1">
        <v>0.8</v>
      </c>
      <c r="X46">
        <v>2.0566666666666666</v>
      </c>
      <c r="Y46">
        <v>1.2566666666666666</v>
      </c>
      <c r="Z46" t="s">
        <v>95</v>
      </c>
    </row>
    <row r="47" spans="1:26" x14ac:dyDescent="0.35">
      <c r="A47">
        <v>2017</v>
      </c>
      <c r="B47">
        <v>14</v>
      </c>
      <c r="C47" t="s">
        <v>102</v>
      </c>
      <c r="D47" t="s">
        <v>55</v>
      </c>
      <c r="E47" t="s">
        <v>41</v>
      </c>
      <c r="F47">
        <v>1.3</v>
      </c>
      <c r="G47">
        <v>1.5</v>
      </c>
      <c r="H47">
        <v>2.6</v>
      </c>
      <c r="I47">
        <v>1.5</v>
      </c>
      <c r="J47" s="1">
        <v>0.372</v>
      </c>
      <c r="K47" s="1">
        <v>0.628</v>
      </c>
      <c r="L47" s="1">
        <v>-3.3000000000000002E-2</v>
      </c>
      <c r="M47" s="1">
        <v>-5.8000000000000003E-2</v>
      </c>
      <c r="N47" t="s">
        <v>99</v>
      </c>
      <c r="O47" s="1" t="s">
        <v>92</v>
      </c>
      <c r="P47" t="s">
        <v>92</v>
      </c>
      <c r="Q47" s="1" t="s">
        <v>93</v>
      </c>
      <c r="R47" s="1">
        <v>-1E-3</v>
      </c>
      <c r="S47">
        <v>1</v>
      </c>
      <c r="T47" t="s">
        <v>100</v>
      </c>
      <c r="U47">
        <v>1</v>
      </c>
      <c r="V47">
        <v>0</v>
      </c>
      <c r="W47" s="1">
        <v>0</v>
      </c>
      <c r="X47">
        <v>0</v>
      </c>
      <c r="Y47">
        <v>0</v>
      </c>
      <c r="Z47" t="s">
        <v>91</v>
      </c>
    </row>
    <row r="48" spans="1:26" x14ac:dyDescent="0.35">
      <c r="A48">
        <v>2018</v>
      </c>
      <c r="B48">
        <v>9</v>
      </c>
      <c r="C48" t="s">
        <v>102</v>
      </c>
      <c r="D48" t="s">
        <v>38</v>
      </c>
      <c r="E48" t="s">
        <v>39</v>
      </c>
      <c r="F48">
        <v>1.45</v>
      </c>
      <c r="G48">
        <v>1.5</v>
      </c>
      <c r="H48">
        <v>1.63</v>
      </c>
      <c r="I48">
        <v>2.2999999999999998</v>
      </c>
      <c r="J48" s="1">
        <v>0.42699999999999999</v>
      </c>
      <c r="K48" s="1">
        <v>0.57299999999999995</v>
      </c>
      <c r="L48" s="1">
        <v>-0.30599999999999999</v>
      </c>
      <c r="M48" s="1">
        <v>0.318</v>
      </c>
      <c r="N48" t="s">
        <v>94</v>
      </c>
      <c r="O48" s="1">
        <v>0.57299999999999995</v>
      </c>
      <c r="P48">
        <v>2.2999999999999998</v>
      </c>
      <c r="Q48" s="1">
        <v>0.435</v>
      </c>
      <c r="R48" s="1">
        <v>0.318</v>
      </c>
      <c r="S48">
        <v>1</v>
      </c>
      <c r="T48" t="s">
        <v>95</v>
      </c>
      <c r="U48">
        <v>2.2999999999999998</v>
      </c>
      <c r="V48">
        <v>1.3</v>
      </c>
      <c r="W48" s="1">
        <v>1.5</v>
      </c>
      <c r="X48">
        <v>3.5186666666666664</v>
      </c>
      <c r="Y48">
        <v>2.0186666666666664</v>
      </c>
      <c r="Z48" t="s">
        <v>91</v>
      </c>
    </row>
    <row r="49" spans="1:26" x14ac:dyDescent="0.35">
      <c r="A49">
        <v>2018</v>
      </c>
      <c r="B49">
        <v>16</v>
      </c>
      <c r="C49" t="s">
        <v>102</v>
      </c>
      <c r="D49" t="s">
        <v>32</v>
      </c>
      <c r="E49" t="s">
        <v>33</v>
      </c>
      <c r="F49">
        <v>1.99</v>
      </c>
      <c r="G49">
        <v>2</v>
      </c>
      <c r="H49">
        <v>2.1</v>
      </c>
      <c r="I49">
        <v>1.71</v>
      </c>
      <c r="J49" s="1">
        <v>0.32</v>
      </c>
      <c r="K49" s="1">
        <v>0.68</v>
      </c>
      <c r="L49" s="1">
        <v>-0.32800000000000001</v>
      </c>
      <c r="M49" s="1">
        <v>0.16500000000000001</v>
      </c>
      <c r="N49" t="s">
        <v>94</v>
      </c>
      <c r="O49" s="1">
        <v>0.68</v>
      </c>
      <c r="P49">
        <v>1.71</v>
      </c>
      <c r="Q49" s="1">
        <v>0.58299999999999996</v>
      </c>
      <c r="R49" s="1">
        <v>0.16500000000000001</v>
      </c>
      <c r="S49">
        <v>0</v>
      </c>
      <c r="T49" t="s">
        <v>95</v>
      </c>
      <c r="U49">
        <v>1.71</v>
      </c>
      <c r="V49">
        <v>0.71</v>
      </c>
      <c r="W49" s="1">
        <v>1.4000000000000001</v>
      </c>
      <c r="X49">
        <v>2.4800000000000004</v>
      </c>
      <c r="Y49">
        <v>1.0800000000000003</v>
      </c>
      <c r="Z49" t="s">
        <v>95</v>
      </c>
    </row>
    <row r="50" spans="1:26" x14ac:dyDescent="0.35">
      <c r="A50">
        <v>2017</v>
      </c>
      <c r="B50">
        <v>10</v>
      </c>
      <c r="C50" t="s">
        <v>102</v>
      </c>
      <c r="D50" t="s">
        <v>18</v>
      </c>
      <c r="E50" t="s">
        <v>19</v>
      </c>
      <c r="F50">
        <v>1.86</v>
      </c>
      <c r="G50">
        <v>1.5</v>
      </c>
      <c r="H50">
        <v>1.53</v>
      </c>
      <c r="I50">
        <v>2.5499999999999998</v>
      </c>
      <c r="J50" s="1">
        <v>0.55500000000000005</v>
      </c>
      <c r="K50" s="1">
        <v>0.44500000000000001</v>
      </c>
      <c r="L50" s="1">
        <v>-0.153</v>
      </c>
      <c r="M50" s="1">
        <v>0.13600000000000001</v>
      </c>
      <c r="N50" t="s">
        <v>94</v>
      </c>
      <c r="O50" s="1">
        <v>0.44500000000000001</v>
      </c>
      <c r="P50">
        <v>2.5499999999999998</v>
      </c>
      <c r="Q50" s="1">
        <v>0.39200000000000002</v>
      </c>
      <c r="R50" s="1">
        <v>0.13600000000000001</v>
      </c>
      <c r="S50">
        <v>0</v>
      </c>
      <c r="T50" t="s">
        <v>95</v>
      </c>
      <c r="U50">
        <v>2.5499999999999998</v>
      </c>
      <c r="V50">
        <v>1.55</v>
      </c>
      <c r="W50" s="1">
        <v>0.5</v>
      </c>
      <c r="X50">
        <v>1.3953333333333333</v>
      </c>
      <c r="Y50">
        <v>0.89533333333333331</v>
      </c>
      <c r="Z50" t="s">
        <v>95</v>
      </c>
    </row>
    <row r="51" spans="1:26" x14ac:dyDescent="0.35">
      <c r="A51">
        <v>2017</v>
      </c>
      <c r="B51">
        <v>16</v>
      </c>
      <c r="C51" t="s">
        <v>102</v>
      </c>
      <c r="D51" t="s">
        <v>62</v>
      </c>
      <c r="E51" t="s">
        <v>63</v>
      </c>
      <c r="F51">
        <v>1.3</v>
      </c>
      <c r="G51">
        <v>1.5</v>
      </c>
      <c r="H51">
        <v>3.4</v>
      </c>
      <c r="I51">
        <v>1.33</v>
      </c>
      <c r="J51" s="1">
        <v>0.373</v>
      </c>
      <c r="K51" s="1">
        <v>0.627</v>
      </c>
      <c r="L51" s="1">
        <v>0.26800000000000002</v>
      </c>
      <c r="M51" s="1">
        <v>-0.16400000000000001</v>
      </c>
      <c r="N51" t="s">
        <v>90</v>
      </c>
      <c r="O51" s="1">
        <v>0.373</v>
      </c>
      <c r="P51">
        <v>3.4</v>
      </c>
      <c r="Q51" s="1">
        <v>0.29399999999999998</v>
      </c>
      <c r="R51" s="1">
        <v>0.26800000000000002</v>
      </c>
      <c r="S51">
        <v>0</v>
      </c>
      <c r="T51" t="s">
        <v>91</v>
      </c>
      <c r="U51">
        <v>0</v>
      </c>
      <c r="V51">
        <v>-1</v>
      </c>
      <c r="W51" s="1">
        <v>0.70000000000000007</v>
      </c>
      <c r="X51">
        <v>0</v>
      </c>
      <c r="Y51">
        <v>-0.70000000000000007</v>
      </c>
      <c r="Z51" t="s">
        <v>91</v>
      </c>
    </row>
    <row r="52" spans="1:26" x14ac:dyDescent="0.35">
      <c r="A52">
        <v>2017</v>
      </c>
      <c r="B52">
        <v>7</v>
      </c>
      <c r="C52" t="s">
        <v>102</v>
      </c>
      <c r="D52" t="s">
        <v>50</v>
      </c>
      <c r="E52" t="s">
        <v>25</v>
      </c>
      <c r="F52">
        <v>1.4</v>
      </c>
      <c r="G52">
        <v>1.5</v>
      </c>
      <c r="H52">
        <v>2.4500000000000002</v>
      </c>
      <c r="I52">
        <v>1.57</v>
      </c>
      <c r="J52" s="1">
        <v>0.40799999999999997</v>
      </c>
      <c r="K52" s="1">
        <v>0.59199999999999997</v>
      </c>
      <c r="L52" s="1">
        <v>0</v>
      </c>
      <c r="M52" s="1">
        <v>-7.0000000000000007E-2</v>
      </c>
      <c r="N52" t="s">
        <v>99</v>
      </c>
      <c r="O52" s="1" t="s">
        <v>92</v>
      </c>
      <c r="P52" t="s">
        <v>92</v>
      </c>
      <c r="Q52" s="1" t="s">
        <v>93</v>
      </c>
      <c r="R52" s="1">
        <v>-1E-3</v>
      </c>
      <c r="S52">
        <v>2</v>
      </c>
      <c r="T52" t="s">
        <v>100</v>
      </c>
      <c r="U52">
        <v>1</v>
      </c>
      <c r="V52">
        <v>0</v>
      </c>
      <c r="W52" s="1">
        <v>0</v>
      </c>
      <c r="X52">
        <v>0</v>
      </c>
      <c r="Y52">
        <v>0</v>
      </c>
      <c r="Z52" t="s">
        <v>91</v>
      </c>
    </row>
    <row r="53" spans="1:26" x14ac:dyDescent="0.35">
      <c r="A53">
        <v>2018</v>
      </c>
      <c r="B53">
        <v>9</v>
      </c>
      <c r="C53" t="s">
        <v>102</v>
      </c>
      <c r="D53" t="s">
        <v>64</v>
      </c>
      <c r="E53" t="s">
        <v>25</v>
      </c>
      <c r="F53">
        <v>1.43</v>
      </c>
      <c r="G53">
        <v>1.5</v>
      </c>
      <c r="H53">
        <v>2.2000000000000002</v>
      </c>
      <c r="I53">
        <v>1.67</v>
      </c>
      <c r="J53" s="1">
        <v>0.41799999999999998</v>
      </c>
      <c r="K53" s="1">
        <v>0.58199999999999996</v>
      </c>
      <c r="L53" s="1">
        <v>-8.1000000000000003E-2</v>
      </c>
      <c r="M53" s="1">
        <v>-0.03</v>
      </c>
      <c r="N53" t="s">
        <v>99</v>
      </c>
      <c r="O53" s="1" t="s">
        <v>92</v>
      </c>
      <c r="P53" t="s">
        <v>92</v>
      </c>
      <c r="Q53" s="1" t="s">
        <v>93</v>
      </c>
      <c r="R53" s="1">
        <v>-1E-3</v>
      </c>
      <c r="S53">
        <v>0</v>
      </c>
      <c r="T53" t="s">
        <v>100</v>
      </c>
      <c r="U53">
        <v>1</v>
      </c>
      <c r="V53">
        <v>0</v>
      </c>
      <c r="W53" s="1">
        <v>0</v>
      </c>
      <c r="X53">
        <v>0</v>
      </c>
      <c r="Y53">
        <v>0</v>
      </c>
      <c r="Z53" t="s">
        <v>91</v>
      </c>
    </row>
    <row r="54" spans="1:26" x14ac:dyDescent="0.35">
      <c r="A54">
        <v>2018</v>
      </c>
      <c r="B54">
        <v>15</v>
      </c>
      <c r="C54" t="s">
        <v>102</v>
      </c>
      <c r="D54" t="s">
        <v>51</v>
      </c>
      <c r="E54" t="s">
        <v>52</v>
      </c>
      <c r="F54">
        <v>1.65</v>
      </c>
      <c r="G54">
        <v>1.5</v>
      </c>
      <c r="H54">
        <v>1.56</v>
      </c>
      <c r="I54">
        <v>2.5</v>
      </c>
      <c r="J54" s="1">
        <v>0.49</v>
      </c>
      <c r="K54" s="1">
        <v>0.51</v>
      </c>
      <c r="L54" s="1">
        <v>-0.23899999999999999</v>
      </c>
      <c r="M54" s="1">
        <v>0.27600000000000002</v>
      </c>
      <c r="N54" t="s">
        <v>94</v>
      </c>
      <c r="O54" s="1">
        <v>0.51</v>
      </c>
      <c r="P54">
        <v>2.5</v>
      </c>
      <c r="Q54" s="1">
        <v>0.4</v>
      </c>
      <c r="R54" s="1">
        <v>0.27600000000000002</v>
      </c>
      <c r="S54">
        <v>0</v>
      </c>
      <c r="T54" t="s">
        <v>95</v>
      </c>
      <c r="U54">
        <v>2.5</v>
      </c>
      <c r="V54">
        <v>1.5</v>
      </c>
      <c r="W54" s="1">
        <v>1.2</v>
      </c>
      <c r="X54">
        <v>2.8773333333333331</v>
      </c>
      <c r="Y54">
        <v>1.6773333333333331</v>
      </c>
      <c r="Z54" t="s">
        <v>91</v>
      </c>
    </row>
    <row r="55" spans="1:26" x14ac:dyDescent="0.35">
      <c r="A55">
        <v>2017</v>
      </c>
      <c r="B55">
        <v>6</v>
      </c>
      <c r="C55" t="s">
        <v>102</v>
      </c>
      <c r="D55" t="s">
        <v>42</v>
      </c>
      <c r="E55" t="s">
        <v>43</v>
      </c>
      <c r="F55">
        <v>1.53</v>
      </c>
      <c r="G55">
        <v>2</v>
      </c>
      <c r="H55">
        <v>1.87</v>
      </c>
      <c r="I55">
        <v>1.87</v>
      </c>
      <c r="J55" s="1">
        <v>0.2</v>
      </c>
      <c r="K55" s="1">
        <v>0.8</v>
      </c>
      <c r="L55" s="1">
        <v>-0.627</v>
      </c>
      <c r="M55" s="1">
        <v>0.496</v>
      </c>
      <c r="N55" t="s">
        <v>94</v>
      </c>
      <c r="O55" s="1">
        <v>0.8</v>
      </c>
      <c r="P55">
        <v>1.87</v>
      </c>
      <c r="Q55" s="1">
        <v>0.53500000000000003</v>
      </c>
      <c r="R55" s="1">
        <v>0.496</v>
      </c>
      <c r="S55">
        <v>3</v>
      </c>
      <c r="T55" t="s">
        <v>91</v>
      </c>
      <c r="U55">
        <v>0</v>
      </c>
      <c r="V55">
        <v>-1</v>
      </c>
      <c r="W55" s="1">
        <v>3.5999999999999996</v>
      </c>
      <c r="X55">
        <v>0</v>
      </c>
      <c r="Y55">
        <v>-3.5999999999999996</v>
      </c>
      <c r="Z55" t="s">
        <v>91</v>
      </c>
    </row>
    <row r="56" spans="1:26" x14ac:dyDescent="0.35">
      <c r="A56">
        <v>2017</v>
      </c>
      <c r="B56">
        <v>11</v>
      </c>
      <c r="C56" t="s">
        <v>102</v>
      </c>
      <c r="D56" t="s">
        <v>22</v>
      </c>
      <c r="E56" t="s">
        <v>29</v>
      </c>
      <c r="F56">
        <v>1.39</v>
      </c>
      <c r="G56">
        <v>1.5</v>
      </c>
      <c r="H56">
        <v>1.87</v>
      </c>
      <c r="I56">
        <v>1.87</v>
      </c>
      <c r="J56" s="1">
        <v>0.40400000000000003</v>
      </c>
      <c r="K56" s="1">
        <v>0.59599999999999997</v>
      </c>
      <c r="L56" s="1">
        <v>-0.245</v>
      </c>
      <c r="M56" s="1">
        <v>0.115</v>
      </c>
      <c r="N56" t="s">
        <v>94</v>
      </c>
      <c r="O56" s="1">
        <v>0.59599999999999997</v>
      </c>
      <c r="P56">
        <v>1.87</v>
      </c>
      <c r="Q56" s="1">
        <v>0.53500000000000003</v>
      </c>
      <c r="R56" s="1">
        <v>0.115</v>
      </c>
      <c r="S56">
        <v>1</v>
      </c>
      <c r="T56" t="s">
        <v>95</v>
      </c>
      <c r="U56">
        <v>1.87</v>
      </c>
      <c r="V56">
        <v>0.87</v>
      </c>
      <c r="W56" s="1">
        <v>0.8</v>
      </c>
      <c r="X56">
        <v>1.5423333333333333</v>
      </c>
      <c r="Y56">
        <v>0.74233333333333329</v>
      </c>
      <c r="Z56" t="s">
        <v>95</v>
      </c>
    </row>
    <row r="57" spans="1:26" x14ac:dyDescent="0.35">
      <c r="A57">
        <v>2017</v>
      </c>
      <c r="B57">
        <v>5</v>
      </c>
      <c r="C57" t="s">
        <v>102</v>
      </c>
      <c r="D57" t="s">
        <v>8</v>
      </c>
      <c r="E57" t="s">
        <v>9</v>
      </c>
      <c r="F57">
        <v>1.54</v>
      </c>
      <c r="G57">
        <v>1.5</v>
      </c>
      <c r="H57">
        <v>2</v>
      </c>
      <c r="I57">
        <v>1.77</v>
      </c>
      <c r="J57" s="1">
        <v>0.45600000000000002</v>
      </c>
      <c r="K57" s="1">
        <v>0.54400000000000004</v>
      </c>
      <c r="L57" s="1">
        <v>-8.6999999999999994E-2</v>
      </c>
      <c r="M57" s="1">
        <v>-3.7999999999999999E-2</v>
      </c>
      <c r="N57" t="s">
        <v>99</v>
      </c>
      <c r="O57" s="1" t="s">
        <v>92</v>
      </c>
      <c r="P57" t="s">
        <v>92</v>
      </c>
      <c r="Q57" s="1" t="s">
        <v>93</v>
      </c>
      <c r="R57" s="1">
        <v>-1E-3</v>
      </c>
      <c r="S57">
        <v>1</v>
      </c>
      <c r="T57" t="s">
        <v>100</v>
      </c>
      <c r="U57">
        <v>1</v>
      </c>
      <c r="V57">
        <v>0</v>
      </c>
      <c r="W57" s="1">
        <v>0</v>
      </c>
      <c r="X57">
        <v>0</v>
      </c>
      <c r="Y57">
        <v>0</v>
      </c>
      <c r="Z57" t="s">
        <v>91</v>
      </c>
    </row>
    <row r="58" spans="1:26" x14ac:dyDescent="0.35">
      <c r="A58">
        <v>2018</v>
      </c>
      <c r="B58">
        <v>10</v>
      </c>
      <c r="C58" t="s">
        <v>102</v>
      </c>
      <c r="D58" t="s">
        <v>32</v>
      </c>
      <c r="E58" t="s">
        <v>33</v>
      </c>
      <c r="F58">
        <v>2.02</v>
      </c>
      <c r="G58">
        <v>2.5</v>
      </c>
      <c r="H58">
        <v>2.4500000000000002</v>
      </c>
      <c r="I58">
        <v>1.57</v>
      </c>
      <c r="J58" s="1">
        <v>0.33</v>
      </c>
      <c r="K58" s="1">
        <v>0.67</v>
      </c>
      <c r="L58" s="1">
        <v>-0.192</v>
      </c>
      <c r="M58" s="1">
        <v>5.2999999999999999E-2</v>
      </c>
      <c r="N58" t="s">
        <v>94</v>
      </c>
      <c r="O58" s="1">
        <v>0.67</v>
      </c>
      <c r="P58">
        <v>1.57</v>
      </c>
      <c r="Q58" s="1">
        <v>0.63600000000000001</v>
      </c>
      <c r="R58" s="1">
        <v>5.2999999999999999E-2</v>
      </c>
      <c r="S58">
        <v>2</v>
      </c>
      <c r="T58" t="s">
        <v>95</v>
      </c>
      <c r="U58">
        <v>1.57</v>
      </c>
      <c r="V58">
        <v>0.56999999999999995</v>
      </c>
      <c r="W58" s="1">
        <v>0.6</v>
      </c>
      <c r="X58">
        <v>0.90966666666666662</v>
      </c>
      <c r="Y58">
        <v>0.30966666666666665</v>
      </c>
      <c r="Z58" t="s">
        <v>95</v>
      </c>
    </row>
    <row r="59" spans="1:26" x14ac:dyDescent="0.35">
      <c r="A59">
        <v>2018</v>
      </c>
      <c r="B59">
        <v>8</v>
      </c>
      <c r="C59" t="s">
        <v>102</v>
      </c>
      <c r="D59" t="s">
        <v>48</v>
      </c>
      <c r="E59" t="s">
        <v>49</v>
      </c>
      <c r="F59">
        <v>1.91</v>
      </c>
      <c r="G59">
        <v>1.5</v>
      </c>
      <c r="H59">
        <v>1.57</v>
      </c>
      <c r="I59">
        <v>2.4500000000000002</v>
      </c>
      <c r="J59" s="1">
        <v>0.56799999999999995</v>
      </c>
      <c r="K59" s="1">
        <v>0.432</v>
      </c>
      <c r="L59" s="1">
        <v>-0.108</v>
      </c>
      <c r="M59" s="1">
        <v>5.8999999999999997E-2</v>
      </c>
      <c r="N59" t="s">
        <v>94</v>
      </c>
      <c r="O59" s="1">
        <v>0.432</v>
      </c>
      <c r="P59">
        <v>2.4500000000000002</v>
      </c>
      <c r="Q59" s="1">
        <v>0.40799999999999997</v>
      </c>
      <c r="R59" s="1">
        <v>5.8999999999999997E-2</v>
      </c>
      <c r="S59">
        <v>3</v>
      </c>
      <c r="T59" t="s">
        <v>91</v>
      </c>
      <c r="U59">
        <v>0</v>
      </c>
      <c r="V59">
        <v>-1</v>
      </c>
      <c r="W59" s="1">
        <v>0.3</v>
      </c>
      <c r="X59">
        <v>0</v>
      </c>
      <c r="Y59">
        <v>-0.3</v>
      </c>
      <c r="Z59" t="s">
        <v>91</v>
      </c>
    </row>
    <row r="60" spans="1:26" x14ac:dyDescent="0.35">
      <c r="A60">
        <v>2018</v>
      </c>
      <c r="B60">
        <v>11</v>
      </c>
      <c r="C60" t="s">
        <v>102</v>
      </c>
      <c r="D60" t="s">
        <v>38</v>
      </c>
      <c r="E60" t="s">
        <v>39</v>
      </c>
      <c r="F60">
        <v>1.52</v>
      </c>
      <c r="G60">
        <v>1.5</v>
      </c>
      <c r="H60">
        <v>1.69</v>
      </c>
      <c r="I60">
        <v>2.15</v>
      </c>
      <c r="J60" s="1">
        <v>0.45</v>
      </c>
      <c r="K60" s="1">
        <v>0.55000000000000004</v>
      </c>
      <c r="L60" s="1">
        <v>-0.23899999999999999</v>
      </c>
      <c r="M60" s="1">
        <v>0.182</v>
      </c>
      <c r="N60" t="s">
        <v>94</v>
      </c>
      <c r="O60" s="1">
        <v>0.55000000000000004</v>
      </c>
      <c r="P60">
        <v>2.15</v>
      </c>
      <c r="Q60" s="1">
        <v>0.46500000000000002</v>
      </c>
      <c r="R60" s="1">
        <v>0.182</v>
      </c>
      <c r="S60">
        <v>1</v>
      </c>
      <c r="T60" t="s">
        <v>95</v>
      </c>
      <c r="U60">
        <v>2.15</v>
      </c>
      <c r="V60">
        <v>1.1499999999999999</v>
      </c>
      <c r="W60" s="1">
        <v>1</v>
      </c>
      <c r="X60">
        <v>2.1273333333333335</v>
      </c>
      <c r="Y60">
        <v>1.1273333333333335</v>
      </c>
      <c r="Z60" t="s">
        <v>95</v>
      </c>
    </row>
    <row r="61" spans="1:26" x14ac:dyDescent="0.35">
      <c r="A61">
        <v>2018</v>
      </c>
      <c r="B61">
        <v>12</v>
      </c>
      <c r="C61" t="s">
        <v>102</v>
      </c>
      <c r="D61" t="s">
        <v>56</v>
      </c>
      <c r="E61" t="s">
        <v>57</v>
      </c>
      <c r="F61">
        <v>2.1800000000000002</v>
      </c>
      <c r="G61">
        <v>2</v>
      </c>
      <c r="H61">
        <v>1.83</v>
      </c>
      <c r="I61">
        <v>1.91</v>
      </c>
      <c r="J61" s="1">
        <v>0.372</v>
      </c>
      <c r="K61" s="1">
        <v>0.628</v>
      </c>
      <c r="L61" s="1">
        <v>-0.317</v>
      </c>
      <c r="M61" s="1">
        <v>0.19800000000000001</v>
      </c>
      <c r="N61" t="s">
        <v>94</v>
      </c>
      <c r="O61" s="1">
        <v>0.628</v>
      </c>
      <c r="P61">
        <v>1.91</v>
      </c>
      <c r="Q61" s="1">
        <v>0.52400000000000002</v>
      </c>
      <c r="R61" s="1">
        <v>0.19800000000000001</v>
      </c>
      <c r="S61">
        <v>1</v>
      </c>
      <c r="T61" t="s">
        <v>95</v>
      </c>
      <c r="U61">
        <v>1.91</v>
      </c>
      <c r="V61">
        <v>0.91</v>
      </c>
      <c r="W61" s="1">
        <v>1.4000000000000001</v>
      </c>
      <c r="X61">
        <v>2.6020000000000003</v>
      </c>
      <c r="Y61">
        <v>1.2020000000000002</v>
      </c>
      <c r="Z61" t="s">
        <v>95</v>
      </c>
    </row>
    <row r="62" spans="1:26" x14ac:dyDescent="0.35">
      <c r="A62">
        <v>2017</v>
      </c>
      <c r="B62">
        <v>10</v>
      </c>
      <c r="C62" t="s">
        <v>102</v>
      </c>
      <c r="D62" t="s">
        <v>65</v>
      </c>
      <c r="E62" t="s">
        <v>66</v>
      </c>
      <c r="F62">
        <v>1.63</v>
      </c>
      <c r="G62">
        <v>2</v>
      </c>
      <c r="H62">
        <v>2.2000000000000002</v>
      </c>
      <c r="I62">
        <v>1.67</v>
      </c>
      <c r="J62" s="1">
        <v>0.22500000000000001</v>
      </c>
      <c r="K62" s="1">
        <v>0.77500000000000002</v>
      </c>
      <c r="L62" s="1">
        <v>-0.504</v>
      </c>
      <c r="M62" s="1">
        <v>0.29099999999999998</v>
      </c>
      <c r="N62" t="s">
        <v>94</v>
      </c>
      <c r="O62" s="1">
        <v>0.77500000000000002</v>
      </c>
      <c r="P62">
        <v>1.67</v>
      </c>
      <c r="Q62" s="1">
        <v>0.6</v>
      </c>
      <c r="R62" s="1">
        <v>0.29099999999999998</v>
      </c>
      <c r="S62">
        <v>3</v>
      </c>
      <c r="T62" t="s">
        <v>91</v>
      </c>
      <c r="U62">
        <v>0</v>
      </c>
      <c r="V62">
        <v>-1</v>
      </c>
      <c r="W62" s="1">
        <v>2.7</v>
      </c>
      <c r="X62">
        <v>0</v>
      </c>
      <c r="Y62">
        <v>-2.7</v>
      </c>
      <c r="Z62" t="s">
        <v>91</v>
      </c>
    </row>
    <row r="63" spans="1:26" x14ac:dyDescent="0.35">
      <c r="A63">
        <v>2017</v>
      </c>
      <c r="B63">
        <v>13</v>
      </c>
      <c r="C63" t="s">
        <v>102</v>
      </c>
      <c r="D63" t="s">
        <v>26</v>
      </c>
      <c r="E63" t="s">
        <v>27</v>
      </c>
      <c r="F63">
        <v>1.53</v>
      </c>
      <c r="G63">
        <v>1.5</v>
      </c>
      <c r="H63">
        <v>1.87</v>
      </c>
      <c r="I63">
        <v>1.87</v>
      </c>
      <c r="J63" s="1">
        <v>0.45200000000000001</v>
      </c>
      <c r="K63" s="1">
        <v>0.54800000000000004</v>
      </c>
      <c r="L63" s="1">
        <v>-0.154</v>
      </c>
      <c r="M63" s="1">
        <v>2.4E-2</v>
      </c>
      <c r="N63" t="s">
        <v>94</v>
      </c>
      <c r="O63" s="1">
        <v>0.54800000000000004</v>
      </c>
      <c r="P63">
        <v>1.87</v>
      </c>
      <c r="Q63" s="1">
        <v>0.53500000000000003</v>
      </c>
      <c r="R63" s="1">
        <v>2.4E-2</v>
      </c>
      <c r="S63">
        <v>2</v>
      </c>
      <c r="T63" t="s">
        <v>91</v>
      </c>
      <c r="U63">
        <v>0</v>
      </c>
      <c r="V63">
        <v>-1</v>
      </c>
      <c r="W63" s="1">
        <v>0.2</v>
      </c>
      <c r="X63">
        <v>0</v>
      </c>
      <c r="Y63">
        <v>-0.2</v>
      </c>
      <c r="Z63" t="s">
        <v>91</v>
      </c>
    </row>
    <row r="64" spans="1:26" x14ac:dyDescent="0.35">
      <c r="A64">
        <v>2017</v>
      </c>
      <c r="B64">
        <v>10</v>
      </c>
      <c r="C64" t="s">
        <v>102</v>
      </c>
      <c r="D64" t="s">
        <v>53</v>
      </c>
      <c r="E64" t="s">
        <v>54</v>
      </c>
      <c r="F64">
        <v>2.0299999999999998</v>
      </c>
      <c r="G64">
        <v>2</v>
      </c>
      <c r="H64">
        <v>2</v>
      </c>
      <c r="I64">
        <v>1.77</v>
      </c>
      <c r="J64" s="1">
        <v>0.33100000000000002</v>
      </c>
      <c r="K64" s="1">
        <v>0.66900000000000004</v>
      </c>
      <c r="L64" s="1">
        <v>-0.33900000000000002</v>
      </c>
      <c r="M64" s="1">
        <v>0.184</v>
      </c>
      <c r="N64" t="s">
        <v>94</v>
      </c>
      <c r="O64" s="1">
        <v>0.66900000000000004</v>
      </c>
      <c r="P64">
        <v>1.77</v>
      </c>
      <c r="Q64" s="1">
        <v>0.56499999999999995</v>
      </c>
      <c r="R64" s="1">
        <v>0.184</v>
      </c>
      <c r="S64">
        <v>3</v>
      </c>
      <c r="T64" t="s">
        <v>91</v>
      </c>
      <c r="U64">
        <v>0</v>
      </c>
      <c r="V64">
        <v>-1</v>
      </c>
      <c r="W64" s="1">
        <v>1.5</v>
      </c>
      <c r="X64">
        <v>0</v>
      </c>
      <c r="Y64">
        <v>-1.5</v>
      </c>
      <c r="Z64" t="s">
        <v>95</v>
      </c>
    </row>
    <row r="65" spans="1:26" x14ac:dyDescent="0.35">
      <c r="A65">
        <v>2018</v>
      </c>
      <c r="B65">
        <v>14</v>
      </c>
      <c r="C65" t="s">
        <v>102</v>
      </c>
      <c r="D65" t="s">
        <v>22</v>
      </c>
      <c r="E65" t="s">
        <v>23</v>
      </c>
      <c r="F65">
        <v>1.37</v>
      </c>
      <c r="G65">
        <v>1.5</v>
      </c>
      <c r="H65">
        <v>2.1</v>
      </c>
      <c r="I65">
        <v>1.71</v>
      </c>
      <c r="J65" s="1">
        <v>0.39800000000000002</v>
      </c>
      <c r="K65" s="1">
        <v>0.60199999999999998</v>
      </c>
      <c r="L65" s="1">
        <v>-0.16400000000000001</v>
      </c>
      <c r="M65" s="1">
        <v>3.2000000000000001E-2</v>
      </c>
      <c r="N65" t="s">
        <v>94</v>
      </c>
      <c r="O65" s="1">
        <v>0.60199999999999998</v>
      </c>
      <c r="P65">
        <v>1.71</v>
      </c>
      <c r="Q65" s="1">
        <v>0.58299999999999996</v>
      </c>
      <c r="R65" s="1">
        <v>3.2000000000000001E-2</v>
      </c>
      <c r="S65">
        <v>1</v>
      </c>
      <c r="T65" t="s">
        <v>95</v>
      </c>
      <c r="U65">
        <v>1.71</v>
      </c>
      <c r="V65">
        <v>0.71</v>
      </c>
      <c r="W65" s="1">
        <v>0.3</v>
      </c>
      <c r="X65">
        <v>0.47299999999999998</v>
      </c>
      <c r="Y65">
        <v>0.17299999999999999</v>
      </c>
      <c r="Z65" t="s">
        <v>91</v>
      </c>
    </row>
    <row r="66" spans="1:26" x14ac:dyDescent="0.35">
      <c r="A66">
        <v>2018</v>
      </c>
      <c r="B66">
        <v>13</v>
      </c>
      <c r="C66" t="s">
        <v>102</v>
      </c>
      <c r="D66" t="s">
        <v>42</v>
      </c>
      <c r="E66" t="s">
        <v>43</v>
      </c>
      <c r="F66">
        <v>1.72</v>
      </c>
      <c r="G66">
        <v>1.5</v>
      </c>
      <c r="H66">
        <v>1.61</v>
      </c>
      <c r="I66">
        <v>2.35</v>
      </c>
      <c r="J66" s="1">
        <v>0.51400000000000001</v>
      </c>
      <c r="K66" s="1">
        <v>0.48599999999999999</v>
      </c>
      <c r="L66" s="1">
        <v>-0.17399999999999999</v>
      </c>
      <c r="M66" s="1">
        <v>0.14099999999999999</v>
      </c>
      <c r="N66" t="s">
        <v>94</v>
      </c>
      <c r="O66" s="1">
        <v>0.48599999999999999</v>
      </c>
      <c r="P66">
        <v>2.35</v>
      </c>
      <c r="Q66" s="1">
        <v>0.42599999999999999</v>
      </c>
      <c r="R66" s="1">
        <v>0.14099999999999999</v>
      </c>
      <c r="S66">
        <v>1</v>
      </c>
      <c r="T66" t="s">
        <v>95</v>
      </c>
      <c r="U66">
        <v>2.35</v>
      </c>
      <c r="V66">
        <v>1.35</v>
      </c>
      <c r="W66" s="1">
        <v>0.70000000000000007</v>
      </c>
      <c r="X66">
        <v>1.5369999999999999</v>
      </c>
      <c r="Y66">
        <v>0.83699999999999986</v>
      </c>
      <c r="Z66" t="s">
        <v>95</v>
      </c>
    </row>
    <row r="67" spans="1:26" x14ac:dyDescent="0.35">
      <c r="A67">
        <v>2018</v>
      </c>
      <c r="B67">
        <v>10</v>
      </c>
      <c r="C67" t="s">
        <v>102</v>
      </c>
      <c r="D67" t="s">
        <v>26</v>
      </c>
      <c r="E67" t="s">
        <v>27</v>
      </c>
      <c r="F67">
        <v>1.45</v>
      </c>
      <c r="G67">
        <v>1.5</v>
      </c>
      <c r="H67">
        <v>2.4</v>
      </c>
      <c r="I67">
        <v>1.59</v>
      </c>
      <c r="J67" s="1">
        <v>0.42599999999999999</v>
      </c>
      <c r="K67" s="1">
        <v>0.57399999999999995</v>
      </c>
      <c r="L67" s="1">
        <v>2.1999999999999999E-2</v>
      </c>
      <c r="M67" s="1">
        <v>-8.7999999999999995E-2</v>
      </c>
      <c r="N67" t="s">
        <v>90</v>
      </c>
      <c r="O67" s="1">
        <v>0.42599999999999999</v>
      </c>
      <c r="P67">
        <v>2.4</v>
      </c>
      <c r="Q67" s="1">
        <v>0.41699999999999998</v>
      </c>
      <c r="R67" s="1">
        <v>2.1999999999999999E-2</v>
      </c>
      <c r="S67">
        <v>1</v>
      </c>
      <c r="T67" t="s">
        <v>91</v>
      </c>
      <c r="U67">
        <v>0</v>
      </c>
      <c r="V67">
        <v>-1</v>
      </c>
      <c r="W67" s="1">
        <v>0.1</v>
      </c>
      <c r="X67">
        <v>0</v>
      </c>
      <c r="Y67">
        <v>-0.1</v>
      </c>
      <c r="Z67" t="s">
        <v>91</v>
      </c>
    </row>
    <row r="68" spans="1:26" x14ac:dyDescent="0.35">
      <c r="A68">
        <v>2017</v>
      </c>
      <c r="B68">
        <v>12</v>
      </c>
      <c r="C68" t="s">
        <v>102</v>
      </c>
      <c r="D68" t="s">
        <v>8</v>
      </c>
      <c r="E68" t="s">
        <v>9</v>
      </c>
      <c r="F68">
        <v>1.57</v>
      </c>
      <c r="G68">
        <v>1.5</v>
      </c>
      <c r="H68">
        <v>1.57</v>
      </c>
      <c r="I68">
        <v>2.4500000000000002</v>
      </c>
      <c r="J68" s="1">
        <v>0.46500000000000002</v>
      </c>
      <c r="K68" s="1">
        <v>0.53500000000000003</v>
      </c>
      <c r="L68" s="1">
        <v>-0.27</v>
      </c>
      <c r="M68" s="1">
        <v>0.312</v>
      </c>
      <c r="N68" t="s">
        <v>94</v>
      </c>
      <c r="O68" s="1">
        <v>0.53500000000000003</v>
      </c>
      <c r="P68">
        <v>2.4500000000000002</v>
      </c>
      <c r="Q68" s="1">
        <v>0.40799999999999997</v>
      </c>
      <c r="R68" s="1">
        <v>0.312</v>
      </c>
      <c r="S68">
        <v>2</v>
      </c>
      <c r="T68" t="s">
        <v>91</v>
      </c>
      <c r="U68">
        <v>0</v>
      </c>
      <c r="V68">
        <v>-1</v>
      </c>
      <c r="W68" s="1">
        <v>1.3</v>
      </c>
      <c r="X68">
        <v>0</v>
      </c>
      <c r="Y68">
        <v>-1.3</v>
      </c>
      <c r="Z68" t="s">
        <v>91</v>
      </c>
    </row>
    <row r="69" spans="1:26" x14ac:dyDescent="0.35">
      <c r="A69">
        <v>2017</v>
      </c>
      <c r="B69">
        <v>9</v>
      </c>
      <c r="C69" t="s">
        <v>102</v>
      </c>
      <c r="D69" t="s">
        <v>51</v>
      </c>
      <c r="E69" t="s">
        <v>52</v>
      </c>
      <c r="F69">
        <v>1.43</v>
      </c>
      <c r="G69">
        <v>1.5</v>
      </c>
      <c r="H69">
        <v>1.77</v>
      </c>
      <c r="I69">
        <v>2</v>
      </c>
      <c r="J69" s="1">
        <v>0.41699999999999998</v>
      </c>
      <c r="K69" s="1">
        <v>0.58299999999999996</v>
      </c>
      <c r="L69" s="1">
        <v>-0.26200000000000001</v>
      </c>
      <c r="M69" s="1">
        <v>0.16600000000000001</v>
      </c>
      <c r="N69" t="s">
        <v>94</v>
      </c>
      <c r="O69" s="1">
        <v>0.58299999999999996</v>
      </c>
      <c r="P69">
        <v>2</v>
      </c>
      <c r="Q69" s="1">
        <v>0.5</v>
      </c>
      <c r="R69" s="1">
        <v>0.16600000000000001</v>
      </c>
      <c r="S69">
        <v>0</v>
      </c>
      <c r="T69" t="s">
        <v>95</v>
      </c>
      <c r="U69">
        <v>2</v>
      </c>
      <c r="V69">
        <v>1</v>
      </c>
      <c r="W69" s="1">
        <v>1</v>
      </c>
      <c r="X69">
        <v>2.0726666666666667</v>
      </c>
      <c r="Y69">
        <v>1.0726666666666667</v>
      </c>
      <c r="Z69" t="s">
        <v>95</v>
      </c>
    </row>
    <row r="70" spans="1:26" x14ac:dyDescent="0.35">
      <c r="A70">
        <v>2018</v>
      </c>
      <c r="B70">
        <v>10</v>
      </c>
      <c r="C70" t="s">
        <v>102</v>
      </c>
      <c r="D70" t="s">
        <v>48</v>
      </c>
      <c r="E70" t="s">
        <v>49</v>
      </c>
      <c r="F70">
        <v>1.96</v>
      </c>
      <c r="G70">
        <v>1.5</v>
      </c>
      <c r="H70">
        <v>1.57</v>
      </c>
      <c r="I70">
        <v>2.4500000000000002</v>
      </c>
      <c r="J70" s="1">
        <v>0.58399999999999996</v>
      </c>
      <c r="K70" s="1">
        <v>0.41599999999999998</v>
      </c>
      <c r="L70" s="1">
        <v>-8.3000000000000004E-2</v>
      </c>
      <c r="M70" s="1">
        <v>0.02</v>
      </c>
      <c r="N70" t="s">
        <v>94</v>
      </c>
      <c r="O70" s="1">
        <v>0.41599999999999998</v>
      </c>
      <c r="P70">
        <v>2.4500000000000002</v>
      </c>
      <c r="Q70" s="1">
        <v>0.40799999999999997</v>
      </c>
      <c r="R70" s="1">
        <v>0.02</v>
      </c>
      <c r="S70">
        <v>3</v>
      </c>
      <c r="T70" t="s">
        <v>91</v>
      </c>
      <c r="U70">
        <v>0</v>
      </c>
      <c r="V70">
        <v>-1</v>
      </c>
      <c r="W70" s="1">
        <v>0.1</v>
      </c>
      <c r="X70">
        <v>0</v>
      </c>
      <c r="Y70">
        <v>-0.1</v>
      </c>
      <c r="Z70" t="s">
        <v>91</v>
      </c>
    </row>
    <row r="71" spans="1:26" x14ac:dyDescent="0.35">
      <c r="A71">
        <v>2018</v>
      </c>
      <c r="B71">
        <v>13</v>
      </c>
      <c r="C71" t="s">
        <v>102</v>
      </c>
      <c r="D71" t="s">
        <v>36</v>
      </c>
      <c r="E71" t="s">
        <v>37</v>
      </c>
      <c r="F71">
        <v>1.64</v>
      </c>
      <c r="G71">
        <v>1.5</v>
      </c>
      <c r="H71">
        <v>1.49</v>
      </c>
      <c r="I71">
        <v>2.65</v>
      </c>
      <c r="J71" s="1">
        <v>0.48799999999999999</v>
      </c>
      <c r="K71" s="1">
        <v>0.51200000000000001</v>
      </c>
      <c r="L71" s="1">
        <v>-0.27400000000000002</v>
      </c>
      <c r="M71" s="1">
        <v>0.35699999999999998</v>
      </c>
      <c r="N71" t="s">
        <v>94</v>
      </c>
      <c r="O71" s="1">
        <v>0.51200000000000001</v>
      </c>
      <c r="P71">
        <v>2.65</v>
      </c>
      <c r="Q71" s="1">
        <v>0.377</v>
      </c>
      <c r="R71" s="1">
        <v>0.35699999999999998</v>
      </c>
      <c r="S71">
        <v>2</v>
      </c>
      <c r="T71" t="s">
        <v>91</v>
      </c>
      <c r="U71">
        <v>0</v>
      </c>
      <c r="V71">
        <v>-1</v>
      </c>
      <c r="W71" s="1">
        <v>1.4000000000000001</v>
      </c>
      <c r="X71">
        <v>0</v>
      </c>
      <c r="Y71">
        <v>-1.4000000000000001</v>
      </c>
      <c r="Z71" t="s">
        <v>91</v>
      </c>
    </row>
    <row r="72" spans="1:26" x14ac:dyDescent="0.35">
      <c r="A72">
        <v>2017</v>
      </c>
      <c r="B72">
        <v>9</v>
      </c>
      <c r="C72" t="s">
        <v>102</v>
      </c>
      <c r="D72" t="s">
        <v>16</v>
      </c>
      <c r="E72" t="s">
        <v>17</v>
      </c>
      <c r="F72">
        <v>1.62</v>
      </c>
      <c r="G72">
        <v>1.5</v>
      </c>
      <c r="H72">
        <v>2</v>
      </c>
      <c r="I72">
        <v>1.77</v>
      </c>
      <c r="J72" s="1">
        <v>0.48199999999999998</v>
      </c>
      <c r="K72" s="1">
        <v>0.51800000000000002</v>
      </c>
      <c r="L72" s="1">
        <v>-3.5999999999999997E-2</v>
      </c>
      <c r="M72" s="1">
        <v>-8.4000000000000005E-2</v>
      </c>
      <c r="N72" t="s">
        <v>99</v>
      </c>
      <c r="O72" s="1" t="s">
        <v>92</v>
      </c>
      <c r="P72" t="s">
        <v>92</v>
      </c>
      <c r="Q72" s="1" t="s">
        <v>93</v>
      </c>
      <c r="R72" s="1">
        <v>-1E-3</v>
      </c>
      <c r="S72">
        <v>2</v>
      </c>
      <c r="T72" t="s">
        <v>100</v>
      </c>
      <c r="U72">
        <v>1</v>
      </c>
      <c r="V72">
        <v>0</v>
      </c>
      <c r="W72" s="1">
        <v>0</v>
      </c>
      <c r="X72">
        <v>0</v>
      </c>
      <c r="Y72">
        <v>0</v>
      </c>
      <c r="Z72" t="s">
        <v>91</v>
      </c>
    </row>
    <row r="73" spans="1:26" x14ac:dyDescent="0.35">
      <c r="A73">
        <v>2017</v>
      </c>
      <c r="B73">
        <v>7</v>
      </c>
      <c r="C73" t="s">
        <v>102</v>
      </c>
      <c r="D73" t="s">
        <v>34</v>
      </c>
      <c r="E73" t="s">
        <v>35</v>
      </c>
      <c r="F73">
        <v>1.41</v>
      </c>
      <c r="G73">
        <v>1.5</v>
      </c>
      <c r="H73">
        <v>1.77</v>
      </c>
      <c r="I73">
        <v>2</v>
      </c>
      <c r="J73" s="1">
        <v>0.41199999999999998</v>
      </c>
      <c r="K73" s="1">
        <v>0.58799999999999997</v>
      </c>
      <c r="L73" s="1">
        <v>-0.27100000000000002</v>
      </c>
      <c r="M73" s="1">
        <v>0.17499999999999999</v>
      </c>
      <c r="N73" t="s">
        <v>94</v>
      </c>
      <c r="O73" s="1">
        <v>0.58799999999999997</v>
      </c>
      <c r="P73">
        <v>2</v>
      </c>
      <c r="Q73" s="1">
        <v>0.5</v>
      </c>
      <c r="R73" s="1">
        <v>0.17499999999999999</v>
      </c>
      <c r="S73">
        <v>0</v>
      </c>
      <c r="T73" t="s">
        <v>95</v>
      </c>
      <c r="U73">
        <v>2</v>
      </c>
      <c r="V73">
        <v>1</v>
      </c>
      <c r="W73" s="1">
        <v>1.0999999999999999</v>
      </c>
      <c r="X73">
        <v>2.1923333333333335</v>
      </c>
      <c r="Y73">
        <v>1.0923333333333336</v>
      </c>
      <c r="Z73" t="s">
        <v>95</v>
      </c>
    </row>
    <row r="74" spans="1:26" x14ac:dyDescent="0.35">
      <c r="A74">
        <v>2018</v>
      </c>
      <c r="B74">
        <v>14</v>
      </c>
      <c r="C74" t="s">
        <v>102</v>
      </c>
      <c r="D74" t="s">
        <v>67</v>
      </c>
      <c r="E74" t="s">
        <v>63</v>
      </c>
      <c r="F74">
        <v>1.21</v>
      </c>
      <c r="G74">
        <v>1.5</v>
      </c>
      <c r="H74">
        <v>2.5</v>
      </c>
      <c r="I74">
        <v>1.56</v>
      </c>
      <c r="J74" s="1">
        <v>0.33900000000000002</v>
      </c>
      <c r="K74" s="1">
        <v>0.66100000000000003</v>
      </c>
      <c r="L74" s="1">
        <v>-0.151</v>
      </c>
      <c r="M74" s="1">
        <v>2.8000000000000001E-2</v>
      </c>
      <c r="N74" t="s">
        <v>94</v>
      </c>
      <c r="O74" s="1">
        <v>0.66100000000000003</v>
      </c>
      <c r="P74">
        <v>1.56</v>
      </c>
      <c r="Q74" s="1">
        <v>0.64300000000000002</v>
      </c>
      <c r="R74" s="1">
        <v>2.8000000000000001E-2</v>
      </c>
      <c r="S74">
        <v>0</v>
      </c>
      <c r="T74" t="s">
        <v>95</v>
      </c>
      <c r="U74">
        <v>1.56</v>
      </c>
      <c r="V74">
        <v>0.56000000000000005</v>
      </c>
      <c r="W74" s="1">
        <v>0.3</v>
      </c>
      <c r="X74">
        <v>0.48133333333333334</v>
      </c>
      <c r="Y74">
        <v>0.18133333333333335</v>
      </c>
      <c r="Z74" t="s">
        <v>91</v>
      </c>
    </row>
    <row r="75" spans="1:26" x14ac:dyDescent="0.35">
      <c r="A75">
        <v>2017</v>
      </c>
      <c r="B75">
        <v>14</v>
      </c>
      <c r="C75" t="s">
        <v>102</v>
      </c>
      <c r="D75" t="s">
        <v>26</v>
      </c>
      <c r="E75" t="s">
        <v>27</v>
      </c>
      <c r="F75">
        <v>1.5</v>
      </c>
      <c r="G75">
        <v>1.5</v>
      </c>
      <c r="H75">
        <v>1.8</v>
      </c>
      <c r="I75">
        <v>1.95</v>
      </c>
      <c r="J75" s="1">
        <v>0.442</v>
      </c>
      <c r="K75" s="1">
        <v>0.55800000000000005</v>
      </c>
      <c r="L75" s="1">
        <v>-0.20499999999999999</v>
      </c>
      <c r="M75" s="1">
        <v>0.09</v>
      </c>
      <c r="N75" t="s">
        <v>94</v>
      </c>
      <c r="O75" s="1">
        <v>0.55800000000000005</v>
      </c>
      <c r="P75">
        <v>1.95</v>
      </c>
      <c r="Q75" s="1">
        <v>0.51200000000000001</v>
      </c>
      <c r="R75" s="1">
        <v>0.09</v>
      </c>
      <c r="S75">
        <v>3</v>
      </c>
      <c r="T75" t="s">
        <v>91</v>
      </c>
      <c r="U75">
        <v>0</v>
      </c>
      <c r="V75">
        <v>-1</v>
      </c>
      <c r="W75" s="1">
        <v>0.6</v>
      </c>
      <c r="X75">
        <v>0</v>
      </c>
      <c r="Y75">
        <v>-0.6</v>
      </c>
      <c r="Z75" t="s">
        <v>95</v>
      </c>
    </row>
    <row r="76" spans="1:26" x14ac:dyDescent="0.35">
      <c r="A76">
        <v>2017</v>
      </c>
      <c r="B76">
        <v>12</v>
      </c>
      <c r="C76" t="s">
        <v>102</v>
      </c>
      <c r="D76" t="s">
        <v>26</v>
      </c>
      <c r="E76" t="s">
        <v>27</v>
      </c>
      <c r="F76">
        <v>1.57</v>
      </c>
      <c r="G76">
        <v>1.5</v>
      </c>
      <c r="H76">
        <v>1.74</v>
      </c>
      <c r="I76">
        <v>2.0499999999999998</v>
      </c>
      <c r="J76" s="1">
        <v>0.46500000000000002</v>
      </c>
      <c r="K76" s="1">
        <v>0.53500000000000003</v>
      </c>
      <c r="L76" s="1">
        <v>-0.191</v>
      </c>
      <c r="M76" s="1">
        <v>9.7000000000000003E-2</v>
      </c>
      <c r="N76" t="s">
        <v>94</v>
      </c>
      <c r="O76" s="1">
        <v>0.53500000000000003</v>
      </c>
      <c r="P76">
        <v>2.0499999999999998</v>
      </c>
      <c r="Q76" s="1">
        <v>0.48799999999999999</v>
      </c>
      <c r="R76" s="1">
        <v>9.7000000000000003E-2</v>
      </c>
      <c r="S76">
        <v>0</v>
      </c>
      <c r="T76" t="s">
        <v>95</v>
      </c>
      <c r="U76">
        <v>2.0499999999999998</v>
      </c>
      <c r="V76">
        <v>1.05</v>
      </c>
      <c r="W76" s="1">
        <v>0.6</v>
      </c>
      <c r="X76">
        <v>1.1803333333333332</v>
      </c>
      <c r="Y76">
        <v>0.58033333333333326</v>
      </c>
      <c r="Z76" t="s">
        <v>95</v>
      </c>
    </row>
    <row r="77" spans="1:26" x14ac:dyDescent="0.35">
      <c r="A77">
        <v>2017</v>
      </c>
      <c r="B77">
        <v>7</v>
      </c>
      <c r="C77" t="s">
        <v>102</v>
      </c>
      <c r="D77" t="s">
        <v>32</v>
      </c>
      <c r="E77" t="s">
        <v>33</v>
      </c>
      <c r="F77">
        <v>1.84</v>
      </c>
      <c r="G77">
        <v>1.5</v>
      </c>
      <c r="H77">
        <v>1.95</v>
      </c>
      <c r="I77">
        <v>1.8</v>
      </c>
      <c r="J77" s="1">
        <v>0.55000000000000004</v>
      </c>
      <c r="K77" s="1">
        <v>0.45</v>
      </c>
      <c r="L77" s="1">
        <v>7.2999999999999995E-2</v>
      </c>
      <c r="M77" s="1">
        <v>-0.189</v>
      </c>
      <c r="N77" t="s">
        <v>90</v>
      </c>
      <c r="O77" s="1">
        <v>0.55000000000000004</v>
      </c>
      <c r="P77">
        <v>1.95</v>
      </c>
      <c r="Q77" s="1">
        <v>0.51200000000000001</v>
      </c>
      <c r="R77" s="1">
        <v>7.2999999999999995E-2</v>
      </c>
      <c r="S77">
        <v>2</v>
      </c>
      <c r="T77" t="s">
        <v>95</v>
      </c>
      <c r="U77">
        <v>1.95</v>
      </c>
      <c r="V77">
        <v>0.95</v>
      </c>
      <c r="W77" s="1">
        <v>0.5</v>
      </c>
      <c r="X77">
        <v>0.93566666666666665</v>
      </c>
      <c r="Y77">
        <v>0.43566666666666665</v>
      </c>
      <c r="Z77" t="s">
        <v>95</v>
      </c>
    </row>
    <row r="78" spans="1:26" x14ac:dyDescent="0.35">
      <c r="A78">
        <v>2018</v>
      </c>
      <c r="B78">
        <v>9</v>
      </c>
      <c r="C78" t="s">
        <v>102</v>
      </c>
      <c r="D78" t="s">
        <v>51</v>
      </c>
      <c r="E78" t="s">
        <v>52</v>
      </c>
      <c r="F78">
        <v>1.6</v>
      </c>
      <c r="G78">
        <v>1.5</v>
      </c>
      <c r="H78">
        <v>1.53</v>
      </c>
      <c r="I78">
        <v>2.5499999999999998</v>
      </c>
      <c r="J78" s="1">
        <v>0.47399999999999998</v>
      </c>
      <c r="K78" s="1">
        <v>0.52600000000000002</v>
      </c>
      <c r="L78" s="1">
        <v>-0.27700000000000002</v>
      </c>
      <c r="M78" s="1">
        <v>0.34200000000000003</v>
      </c>
      <c r="N78" t="s">
        <v>94</v>
      </c>
      <c r="O78" s="1">
        <v>0.52600000000000002</v>
      </c>
      <c r="P78">
        <v>2.5499999999999998</v>
      </c>
      <c r="Q78" s="1">
        <v>0.39200000000000002</v>
      </c>
      <c r="R78" s="1">
        <v>0.34200000000000003</v>
      </c>
      <c r="S78">
        <v>2</v>
      </c>
      <c r="T78" t="s">
        <v>91</v>
      </c>
      <c r="U78">
        <v>0</v>
      </c>
      <c r="V78">
        <v>-1</v>
      </c>
      <c r="W78" s="1">
        <v>1.4000000000000001</v>
      </c>
      <c r="X78">
        <v>0</v>
      </c>
      <c r="Y78">
        <v>-1.4000000000000001</v>
      </c>
      <c r="Z78" t="s">
        <v>91</v>
      </c>
    </row>
    <row r="79" spans="1:26" x14ac:dyDescent="0.35">
      <c r="A79">
        <v>2018</v>
      </c>
      <c r="B79">
        <v>11</v>
      </c>
      <c r="C79" t="s">
        <v>102</v>
      </c>
      <c r="D79" t="s">
        <v>58</v>
      </c>
      <c r="E79" t="s">
        <v>68</v>
      </c>
      <c r="F79">
        <v>1.28</v>
      </c>
      <c r="G79">
        <v>1.5</v>
      </c>
      <c r="H79">
        <v>2.1</v>
      </c>
      <c r="I79">
        <v>1.71</v>
      </c>
      <c r="J79" s="1">
        <v>0.36799999999999999</v>
      </c>
      <c r="K79" s="1">
        <v>0.63200000000000001</v>
      </c>
      <c r="L79" s="1">
        <v>-0.22800000000000001</v>
      </c>
      <c r="M79" s="1">
        <v>8.4000000000000005E-2</v>
      </c>
      <c r="N79" t="s">
        <v>94</v>
      </c>
      <c r="O79" s="1">
        <v>0.63200000000000001</v>
      </c>
      <c r="P79">
        <v>1.71</v>
      </c>
      <c r="Q79" s="1">
        <v>0.58299999999999996</v>
      </c>
      <c r="R79" s="1">
        <v>8.4000000000000005E-2</v>
      </c>
      <c r="S79">
        <v>0</v>
      </c>
      <c r="T79" t="s">
        <v>95</v>
      </c>
      <c r="U79">
        <v>1.71</v>
      </c>
      <c r="V79">
        <v>0.71</v>
      </c>
      <c r="W79" s="1">
        <v>0.70000000000000007</v>
      </c>
      <c r="X79">
        <v>1.2569999999999999</v>
      </c>
      <c r="Y79">
        <v>0.55699999999999983</v>
      </c>
      <c r="Z79" t="s">
        <v>95</v>
      </c>
    </row>
    <row r="80" spans="1:26" x14ac:dyDescent="0.35">
      <c r="A80">
        <v>2018</v>
      </c>
      <c r="B80">
        <v>13</v>
      </c>
      <c r="C80" t="s">
        <v>102</v>
      </c>
      <c r="D80" t="s">
        <v>10</v>
      </c>
      <c r="E80" t="s">
        <v>11</v>
      </c>
      <c r="F80">
        <v>1.6</v>
      </c>
      <c r="G80">
        <v>1.5</v>
      </c>
      <c r="H80">
        <v>1.95</v>
      </c>
      <c r="I80">
        <v>1.8</v>
      </c>
      <c r="J80" s="1">
        <v>0.47499999999999998</v>
      </c>
      <c r="K80" s="1">
        <v>0.52500000000000002</v>
      </c>
      <c r="L80" s="1">
        <v>-7.1999999999999995E-2</v>
      </c>
      <c r="M80" s="1">
        <v>-5.6000000000000001E-2</v>
      </c>
      <c r="N80" t="s">
        <v>99</v>
      </c>
      <c r="O80" s="1" t="s">
        <v>92</v>
      </c>
      <c r="P80" t="s">
        <v>92</v>
      </c>
      <c r="Q80" s="1" t="s">
        <v>93</v>
      </c>
      <c r="R80" s="1">
        <v>-1E-3</v>
      </c>
      <c r="S80">
        <v>1</v>
      </c>
      <c r="T80" t="s">
        <v>100</v>
      </c>
      <c r="U80">
        <v>1</v>
      </c>
      <c r="V80">
        <v>0</v>
      </c>
      <c r="W80" s="1">
        <v>0</v>
      </c>
      <c r="X80">
        <v>0</v>
      </c>
      <c r="Y80">
        <v>0</v>
      </c>
      <c r="Z80" t="s">
        <v>91</v>
      </c>
    </row>
    <row r="81" spans="1:26" x14ac:dyDescent="0.35">
      <c r="A81">
        <v>2018</v>
      </c>
      <c r="B81">
        <v>16</v>
      </c>
      <c r="C81" t="s">
        <v>102</v>
      </c>
      <c r="D81" t="s">
        <v>40</v>
      </c>
      <c r="E81" t="s">
        <v>41</v>
      </c>
      <c r="F81">
        <v>1.92</v>
      </c>
      <c r="G81">
        <v>1.5</v>
      </c>
      <c r="H81">
        <v>1.48</v>
      </c>
      <c r="I81">
        <v>2.7</v>
      </c>
      <c r="J81" s="1">
        <v>0.57099999999999995</v>
      </c>
      <c r="K81" s="1">
        <v>0.42899999999999999</v>
      </c>
      <c r="L81" s="1">
        <v>-0.158</v>
      </c>
      <c r="M81" s="1">
        <v>0.159</v>
      </c>
      <c r="N81" t="s">
        <v>94</v>
      </c>
      <c r="O81" s="1">
        <v>0.42899999999999999</v>
      </c>
      <c r="P81">
        <v>2.7</v>
      </c>
      <c r="Q81" s="1">
        <v>0.37</v>
      </c>
      <c r="R81" s="1">
        <v>0.159</v>
      </c>
      <c r="S81">
        <v>2</v>
      </c>
      <c r="T81" t="s">
        <v>91</v>
      </c>
      <c r="U81">
        <v>0</v>
      </c>
      <c r="V81">
        <v>-1</v>
      </c>
      <c r="W81" s="1">
        <v>0.6</v>
      </c>
      <c r="X81">
        <v>0</v>
      </c>
      <c r="Y81">
        <v>-0.6</v>
      </c>
      <c r="Z81" t="s">
        <v>95</v>
      </c>
    </row>
    <row r="82" spans="1:26" x14ac:dyDescent="0.35">
      <c r="A82">
        <v>2017</v>
      </c>
      <c r="B82">
        <v>13</v>
      </c>
      <c r="C82" t="s">
        <v>102</v>
      </c>
      <c r="D82" t="s">
        <v>65</v>
      </c>
      <c r="E82" t="s">
        <v>66</v>
      </c>
      <c r="F82">
        <v>1.68</v>
      </c>
      <c r="G82">
        <v>1.5</v>
      </c>
      <c r="H82">
        <v>1.67</v>
      </c>
      <c r="I82">
        <v>2.2000000000000002</v>
      </c>
      <c r="J82" s="1">
        <v>0.499</v>
      </c>
      <c r="K82" s="1">
        <v>0.501</v>
      </c>
      <c r="L82" s="1">
        <v>-0.16800000000000001</v>
      </c>
      <c r="M82" s="1">
        <v>0.10199999999999999</v>
      </c>
      <c r="N82" t="s">
        <v>94</v>
      </c>
      <c r="O82" s="1">
        <v>0.501</v>
      </c>
      <c r="P82">
        <v>2.2000000000000002</v>
      </c>
      <c r="Q82" s="1">
        <v>0.45500000000000002</v>
      </c>
      <c r="R82" s="1">
        <v>0.10199999999999999</v>
      </c>
      <c r="S82">
        <v>1</v>
      </c>
      <c r="T82" t="s">
        <v>95</v>
      </c>
      <c r="U82">
        <v>2.2000000000000002</v>
      </c>
      <c r="V82">
        <v>1.2</v>
      </c>
      <c r="W82" s="1">
        <v>0.5</v>
      </c>
      <c r="X82">
        <v>1.1643333333333334</v>
      </c>
      <c r="Y82">
        <v>0.66433333333333344</v>
      </c>
      <c r="Z82" t="s">
        <v>95</v>
      </c>
    </row>
    <row r="83" spans="1:26" x14ac:dyDescent="0.35">
      <c r="A83">
        <v>2017</v>
      </c>
      <c r="B83">
        <v>7</v>
      </c>
      <c r="C83" t="s">
        <v>102</v>
      </c>
      <c r="D83" t="s">
        <v>55</v>
      </c>
      <c r="E83" t="s">
        <v>41</v>
      </c>
      <c r="F83">
        <v>1.3</v>
      </c>
      <c r="G83">
        <v>1.5</v>
      </c>
      <c r="H83">
        <v>3.15</v>
      </c>
      <c r="I83">
        <v>1.36</v>
      </c>
      <c r="J83" s="1">
        <v>0.374</v>
      </c>
      <c r="K83" s="1">
        <v>0.626</v>
      </c>
      <c r="L83" s="1">
        <v>0.17799999999999999</v>
      </c>
      <c r="M83" s="1">
        <v>-0.14599999999999999</v>
      </c>
      <c r="N83" t="s">
        <v>90</v>
      </c>
      <c r="O83" s="1">
        <v>0.374</v>
      </c>
      <c r="P83">
        <v>3.15</v>
      </c>
      <c r="Q83" s="1">
        <v>0.317</v>
      </c>
      <c r="R83" s="1">
        <v>0.17799999999999999</v>
      </c>
      <c r="S83">
        <v>0</v>
      </c>
      <c r="T83" t="s">
        <v>91</v>
      </c>
      <c r="U83">
        <v>0</v>
      </c>
      <c r="V83">
        <v>-1</v>
      </c>
      <c r="W83" s="1">
        <v>0.5</v>
      </c>
      <c r="X83">
        <v>0</v>
      </c>
      <c r="Y83">
        <v>-0.5</v>
      </c>
      <c r="Z83" t="s">
        <v>95</v>
      </c>
    </row>
    <row r="84" spans="1:26" x14ac:dyDescent="0.35">
      <c r="A84">
        <v>2017</v>
      </c>
      <c r="B84">
        <v>10</v>
      </c>
      <c r="C84" t="s">
        <v>102</v>
      </c>
      <c r="D84" t="s">
        <v>8</v>
      </c>
      <c r="E84" t="s">
        <v>9</v>
      </c>
      <c r="F84">
        <v>1.55</v>
      </c>
      <c r="G84">
        <v>1.5</v>
      </c>
      <c r="H84">
        <v>1.87</v>
      </c>
      <c r="I84">
        <v>1.87</v>
      </c>
      <c r="J84" s="1">
        <v>0.45800000000000002</v>
      </c>
      <c r="K84" s="1">
        <v>0.54200000000000004</v>
      </c>
      <c r="L84" s="1">
        <v>-0.14299999999999999</v>
      </c>
      <c r="M84" s="1">
        <v>1.2999999999999999E-2</v>
      </c>
      <c r="N84" t="s">
        <v>94</v>
      </c>
      <c r="O84" s="1">
        <v>0.54200000000000004</v>
      </c>
      <c r="P84">
        <v>1.87</v>
      </c>
      <c r="Q84" s="1">
        <v>0.53500000000000003</v>
      </c>
      <c r="R84" s="1">
        <v>1.2999999999999999E-2</v>
      </c>
      <c r="S84">
        <v>2</v>
      </c>
      <c r="T84" t="s">
        <v>91</v>
      </c>
      <c r="U84">
        <v>0</v>
      </c>
      <c r="V84">
        <v>-1</v>
      </c>
      <c r="W84" s="1">
        <v>0.1</v>
      </c>
      <c r="X84">
        <v>0</v>
      </c>
      <c r="Y84">
        <v>-0.1</v>
      </c>
      <c r="Z84" t="s">
        <v>91</v>
      </c>
    </row>
    <row r="85" spans="1:26" x14ac:dyDescent="0.35">
      <c r="A85">
        <v>2018</v>
      </c>
      <c r="B85">
        <v>12</v>
      </c>
      <c r="C85" t="s">
        <v>102</v>
      </c>
      <c r="D85" t="s">
        <v>34</v>
      </c>
      <c r="E85" t="s">
        <v>35</v>
      </c>
      <c r="F85">
        <v>1.32</v>
      </c>
      <c r="G85">
        <v>1.5</v>
      </c>
      <c r="H85">
        <v>2.2999999999999998</v>
      </c>
      <c r="I85">
        <v>1.63</v>
      </c>
      <c r="J85" s="1">
        <v>0.379</v>
      </c>
      <c r="K85" s="1">
        <v>0.621</v>
      </c>
      <c r="L85" s="1">
        <v>-0.128</v>
      </c>
      <c r="M85" s="1">
        <v>8.9999999999999993E-3</v>
      </c>
      <c r="N85" t="s">
        <v>94</v>
      </c>
      <c r="O85" s="1">
        <v>0.621</v>
      </c>
      <c r="P85">
        <v>1.63</v>
      </c>
      <c r="Q85" s="1">
        <v>0.61499999999999999</v>
      </c>
      <c r="R85" s="1">
        <v>8.9999999999999993E-3</v>
      </c>
      <c r="S85">
        <v>2</v>
      </c>
      <c r="T85" t="s">
        <v>91</v>
      </c>
      <c r="U85">
        <v>0</v>
      </c>
      <c r="V85">
        <v>-1</v>
      </c>
      <c r="W85" s="1">
        <v>0.1</v>
      </c>
      <c r="X85">
        <v>0</v>
      </c>
      <c r="Y85">
        <v>-0.1</v>
      </c>
      <c r="Z85" t="s">
        <v>91</v>
      </c>
    </row>
    <row r="86" spans="1:26" x14ac:dyDescent="0.35">
      <c r="A86">
        <v>2017</v>
      </c>
      <c r="B86">
        <v>15</v>
      </c>
      <c r="C86" t="s">
        <v>102</v>
      </c>
      <c r="D86" t="s">
        <v>65</v>
      </c>
      <c r="E86" t="s">
        <v>66</v>
      </c>
      <c r="F86">
        <v>1.64</v>
      </c>
      <c r="G86">
        <v>1.5</v>
      </c>
      <c r="H86">
        <v>1.47</v>
      </c>
      <c r="I86">
        <v>2.75</v>
      </c>
      <c r="J86" s="1">
        <v>0.48899999999999999</v>
      </c>
      <c r="K86" s="1">
        <v>0.51100000000000001</v>
      </c>
      <c r="L86" s="1">
        <v>-0.28299999999999997</v>
      </c>
      <c r="M86" s="1">
        <v>0.40400000000000003</v>
      </c>
      <c r="N86" t="s">
        <v>94</v>
      </c>
      <c r="O86" s="1">
        <v>0.51100000000000001</v>
      </c>
      <c r="P86">
        <v>2.75</v>
      </c>
      <c r="Q86" s="1">
        <v>0.36399999999999999</v>
      </c>
      <c r="R86" s="1">
        <v>0.40400000000000003</v>
      </c>
      <c r="S86">
        <v>2</v>
      </c>
      <c r="T86" t="s">
        <v>91</v>
      </c>
      <c r="U86">
        <v>0</v>
      </c>
      <c r="V86">
        <v>-1</v>
      </c>
      <c r="W86" s="1">
        <v>1.4000000000000001</v>
      </c>
      <c r="X86">
        <v>0</v>
      </c>
      <c r="Y86">
        <v>-1.4000000000000001</v>
      </c>
      <c r="Z86" t="s">
        <v>91</v>
      </c>
    </row>
    <row r="87" spans="1:26" x14ac:dyDescent="0.35">
      <c r="A87">
        <v>2017</v>
      </c>
      <c r="B87">
        <v>13</v>
      </c>
      <c r="C87" t="s">
        <v>102</v>
      </c>
      <c r="D87" t="s">
        <v>51</v>
      </c>
      <c r="E87" t="s">
        <v>52</v>
      </c>
      <c r="F87">
        <v>1.46</v>
      </c>
      <c r="G87">
        <v>1.5</v>
      </c>
      <c r="H87">
        <v>1.87</v>
      </c>
      <c r="I87">
        <v>1.87</v>
      </c>
      <c r="J87" s="1">
        <v>0.42799999999999999</v>
      </c>
      <c r="K87" s="1">
        <v>0.57199999999999995</v>
      </c>
      <c r="L87" s="1">
        <v>-0.2</v>
      </c>
      <c r="M87" s="1">
        <v>7.0000000000000007E-2</v>
      </c>
      <c r="N87" t="s">
        <v>94</v>
      </c>
      <c r="O87" s="1">
        <v>0.57199999999999995</v>
      </c>
      <c r="P87">
        <v>1.87</v>
      </c>
      <c r="Q87" s="1">
        <v>0.53500000000000003</v>
      </c>
      <c r="R87" s="1">
        <v>7.0000000000000007E-2</v>
      </c>
      <c r="S87">
        <v>2</v>
      </c>
      <c r="T87" t="s">
        <v>91</v>
      </c>
      <c r="U87">
        <v>0</v>
      </c>
      <c r="V87">
        <v>-1</v>
      </c>
      <c r="W87" s="1">
        <v>0.5</v>
      </c>
      <c r="X87">
        <v>0</v>
      </c>
      <c r="Y87">
        <v>-0.5</v>
      </c>
      <c r="Z87" t="s">
        <v>95</v>
      </c>
    </row>
    <row r="88" spans="1:26" x14ac:dyDescent="0.35">
      <c r="A88">
        <v>2018</v>
      </c>
      <c r="B88">
        <v>6</v>
      </c>
      <c r="C88" t="s">
        <v>102</v>
      </c>
      <c r="D88" t="s">
        <v>32</v>
      </c>
      <c r="E88" t="s">
        <v>33</v>
      </c>
      <c r="F88">
        <v>2.0099999999999998</v>
      </c>
      <c r="G88">
        <v>2.5</v>
      </c>
      <c r="H88">
        <v>2.6</v>
      </c>
      <c r="I88">
        <v>1.5</v>
      </c>
      <c r="J88" s="1">
        <v>0.32700000000000001</v>
      </c>
      <c r="K88" s="1">
        <v>0.67300000000000004</v>
      </c>
      <c r="L88" s="1">
        <v>-0.15</v>
      </c>
      <c r="M88" s="1">
        <v>0.01</v>
      </c>
      <c r="N88" t="s">
        <v>94</v>
      </c>
      <c r="O88" s="1">
        <v>0.67300000000000004</v>
      </c>
      <c r="P88">
        <v>1.5</v>
      </c>
      <c r="Q88" s="1">
        <v>0.66700000000000004</v>
      </c>
      <c r="R88" s="1">
        <v>0.01</v>
      </c>
      <c r="S88">
        <v>2</v>
      </c>
      <c r="T88" t="s">
        <v>95</v>
      </c>
      <c r="U88">
        <v>1.5</v>
      </c>
      <c r="V88">
        <v>0.5</v>
      </c>
      <c r="W88" s="1">
        <v>0.1</v>
      </c>
      <c r="X88">
        <v>0.17833333333333332</v>
      </c>
      <c r="Y88">
        <v>7.833333333333331E-2</v>
      </c>
      <c r="Z88" t="s">
        <v>91</v>
      </c>
    </row>
    <row r="89" spans="1:26" x14ac:dyDescent="0.35">
      <c r="A89">
        <v>2017</v>
      </c>
      <c r="B89">
        <v>10</v>
      </c>
      <c r="C89" t="s">
        <v>102</v>
      </c>
      <c r="D89" t="s">
        <v>62</v>
      </c>
      <c r="E89" t="s">
        <v>63</v>
      </c>
      <c r="F89">
        <v>1.37</v>
      </c>
      <c r="G89">
        <v>1.5</v>
      </c>
      <c r="H89">
        <v>2.4500000000000002</v>
      </c>
      <c r="I89">
        <v>1.57</v>
      </c>
      <c r="J89" s="1">
        <v>0.39800000000000002</v>
      </c>
      <c r="K89" s="1">
        <v>0.60199999999999998</v>
      </c>
      <c r="L89" s="1">
        <v>-2.5000000000000001E-2</v>
      </c>
      <c r="M89" s="1">
        <v>-5.3999999999999999E-2</v>
      </c>
      <c r="N89" t="s">
        <v>99</v>
      </c>
      <c r="O89" s="1" t="s">
        <v>92</v>
      </c>
      <c r="P89" t="s">
        <v>92</v>
      </c>
      <c r="Q89" s="1" t="s">
        <v>93</v>
      </c>
      <c r="R89" s="1">
        <v>-1E-3</v>
      </c>
      <c r="S89">
        <v>0</v>
      </c>
      <c r="T89" t="s">
        <v>100</v>
      </c>
      <c r="U89">
        <v>1</v>
      </c>
      <c r="V89">
        <v>0</v>
      </c>
      <c r="W89" s="1">
        <v>0</v>
      </c>
      <c r="X89">
        <v>0</v>
      </c>
      <c r="Y89">
        <v>0</v>
      </c>
      <c r="Z89" t="s">
        <v>91</v>
      </c>
    </row>
    <row r="90" spans="1:26" x14ac:dyDescent="0.35">
      <c r="A90">
        <v>2017</v>
      </c>
      <c r="B90">
        <v>13</v>
      </c>
      <c r="C90" t="s">
        <v>102</v>
      </c>
      <c r="D90" t="s">
        <v>62</v>
      </c>
      <c r="E90" t="s">
        <v>63</v>
      </c>
      <c r="F90">
        <v>1.33</v>
      </c>
      <c r="G90">
        <v>1.5</v>
      </c>
      <c r="H90">
        <v>2.6</v>
      </c>
      <c r="I90">
        <v>1.5</v>
      </c>
      <c r="J90" s="1">
        <v>0.38500000000000001</v>
      </c>
      <c r="K90" s="1">
        <v>0.61499999999999999</v>
      </c>
      <c r="L90" s="1">
        <v>2E-3</v>
      </c>
      <c r="M90" s="1">
        <v>-7.8E-2</v>
      </c>
      <c r="N90" t="s">
        <v>90</v>
      </c>
      <c r="O90" s="1">
        <v>0.38500000000000001</v>
      </c>
      <c r="P90">
        <v>2.6</v>
      </c>
      <c r="Q90" s="1">
        <v>0.38500000000000001</v>
      </c>
      <c r="R90" s="1">
        <v>2E-3</v>
      </c>
      <c r="S90">
        <v>0</v>
      </c>
      <c r="T90" t="s">
        <v>91</v>
      </c>
      <c r="U90">
        <v>0</v>
      </c>
      <c r="V90">
        <v>-1</v>
      </c>
      <c r="W90" s="1">
        <v>0</v>
      </c>
      <c r="X90">
        <v>0</v>
      </c>
      <c r="Y90">
        <v>0</v>
      </c>
      <c r="Z90" t="s">
        <v>91</v>
      </c>
    </row>
    <row r="91" spans="1:26" x14ac:dyDescent="0.35">
      <c r="A91">
        <v>2018</v>
      </c>
      <c r="B91">
        <v>13</v>
      </c>
      <c r="C91" t="s">
        <v>102</v>
      </c>
      <c r="D91" t="s">
        <v>26</v>
      </c>
      <c r="E91" t="s">
        <v>27</v>
      </c>
      <c r="F91">
        <v>1.46</v>
      </c>
      <c r="G91">
        <v>1.5</v>
      </c>
      <c r="H91">
        <v>1.95</v>
      </c>
      <c r="I91">
        <v>1.8</v>
      </c>
      <c r="J91" s="1">
        <v>0.43</v>
      </c>
      <c r="K91" s="1">
        <v>0.56999999999999995</v>
      </c>
      <c r="L91" s="1">
        <v>-0.161</v>
      </c>
      <c r="M91" s="1">
        <v>2.5999999999999999E-2</v>
      </c>
      <c r="N91" t="s">
        <v>94</v>
      </c>
      <c r="O91" s="1">
        <v>0.56999999999999995</v>
      </c>
      <c r="P91">
        <v>1.8</v>
      </c>
      <c r="Q91" s="1">
        <v>0.55600000000000005</v>
      </c>
      <c r="R91" s="1">
        <v>2.5999999999999999E-2</v>
      </c>
      <c r="S91">
        <v>1</v>
      </c>
      <c r="T91" t="s">
        <v>95</v>
      </c>
      <c r="U91">
        <v>1.8</v>
      </c>
      <c r="V91">
        <v>0.8</v>
      </c>
      <c r="W91" s="1">
        <v>0.2</v>
      </c>
      <c r="X91">
        <v>0.36866666666666664</v>
      </c>
      <c r="Y91">
        <v>0.16866666666666663</v>
      </c>
      <c r="Z91" t="s">
        <v>91</v>
      </c>
    </row>
    <row r="92" spans="1:26" x14ac:dyDescent="0.35">
      <c r="A92">
        <v>2018</v>
      </c>
      <c r="B92">
        <v>5</v>
      </c>
      <c r="C92" t="s">
        <v>102</v>
      </c>
      <c r="D92" t="s">
        <v>22</v>
      </c>
      <c r="E92" t="s">
        <v>23</v>
      </c>
      <c r="F92">
        <v>1.34</v>
      </c>
      <c r="G92">
        <v>1.5</v>
      </c>
      <c r="H92">
        <v>2.35</v>
      </c>
      <c r="I92">
        <v>1.61</v>
      </c>
      <c r="J92" s="1">
        <v>0.38600000000000001</v>
      </c>
      <c r="K92" s="1">
        <v>0.61399999999999999</v>
      </c>
      <c r="L92" s="1">
        <v>-9.4E-2</v>
      </c>
      <c r="M92" s="1">
        <v>-1.2999999999999999E-2</v>
      </c>
      <c r="N92" t="s">
        <v>99</v>
      </c>
      <c r="O92" s="1" t="s">
        <v>92</v>
      </c>
      <c r="P92" t="s">
        <v>92</v>
      </c>
      <c r="Q92" s="1" t="s">
        <v>93</v>
      </c>
      <c r="R92" s="1">
        <v>-1E-3</v>
      </c>
      <c r="S92">
        <v>2</v>
      </c>
      <c r="T92" t="s">
        <v>100</v>
      </c>
      <c r="U92">
        <v>1</v>
      </c>
      <c r="V92">
        <v>0</v>
      </c>
      <c r="W92" s="1">
        <v>0</v>
      </c>
      <c r="X92">
        <v>0</v>
      </c>
      <c r="Y92">
        <v>0</v>
      </c>
      <c r="Z92" t="s">
        <v>91</v>
      </c>
    </row>
    <row r="93" spans="1:26" x14ac:dyDescent="0.35">
      <c r="A93">
        <v>2018</v>
      </c>
      <c r="B93">
        <v>8</v>
      </c>
      <c r="C93" t="s">
        <v>102</v>
      </c>
      <c r="D93" t="s">
        <v>42</v>
      </c>
      <c r="E93" t="s">
        <v>43</v>
      </c>
      <c r="F93">
        <v>1.63</v>
      </c>
      <c r="G93">
        <v>1.5</v>
      </c>
      <c r="H93">
        <v>1.61</v>
      </c>
      <c r="I93">
        <v>2.35</v>
      </c>
      <c r="J93" s="1">
        <v>0.48599999999999999</v>
      </c>
      <c r="K93" s="1">
        <v>0.51400000000000001</v>
      </c>
      <c r="L93" s="1">
        <v>-0.22</v>
      </c>
      <c r="M93" s="1">
        <v>0.20799999999999999</v>
      </c>
      <c r="N93" t="s">
        <v>94</v>
      </c>
      <c r="O93" s="1">
        <v>0.51400000000000001</v>
      </c>
      <c r="P93">
        <v>2.35</v>
      </c>
      <c r="Q93" s="1">
        <v>0.42599999999999999</v>
      </c>
      <c r="R93" s="1">
        <v>0.20799999999999999</v>
      </c>
      <c r="S93">
        <v>5</v>
      </c>
      <c r="T93" t="s">
        <v>91</v>
      </c>
      <c r="U93">
        <v>0</v>
      </c>
      <c r="V93">
        <v>-1</v>
      </c>
      <c r="W93" s="1">
        <v>1</v>
      </c>
      <c r="X93">
        <v>0</v>
      </c>
      <c r="Y93">
        <v>-1</v>
      </c>
      <c r="Z93" t="s">
        <v>95</v>
      </c>
    </row>
    <row r="94" spans="1:26" x14ac:dyDescent="0.35">
      <c r="A94">
        <v>2018</v>
      </c>
      <c r="B94">
        <v>11</v>
      </c>
      <c r="C94" t="s">
        <v>102</v>
      </c>
      <c r="D94" t="s">
        <v>30</v>
      </c>
      <c r="E94" t="s">
        <v>31</v>
      </c>
      <c r="F94">
        <v>1.79</v>
      </c>
      <c r="G94">
        <v>2.5</v>
      </c>
      <c r="H94">
        <v>2</v>
      </c>
      <c r="I94">
        <v>1.77</v>
      </c>
      <c r="J94" s="1">
        <v>0.26700000000000002</v>
      </c>
      <c r="K94" s="1">
        <v>0.73299999999999998</v>
      </c>
      <c r="L94" s="1">
        <v>-0.46500000000000002</v>
      </c>
      <c r="M94" s="1">
        <v>0.29599999999999999</v>
      </c>
      <c r="N94" t="s">
        <v>94</v>
      </c>
      <c r="O94" s="1">
        <v>0.73299999999999998</v>
      </c>
      <c r="P94">
        <v>1.77</v>
      </c>
      <c r="Q94" s="1">
        <v>0.56499999999999995</v>
      </c>
      <c r="R94" s="1">
        <v>0.29599999999999999</v>
      </c>
      <c r="S94">
        <v>4</v>
      </c>
      <c r="T94" t="s">
        <v>91</v>
      </c>
      <c r="U94">
        <v>0</v>
      </c>
      <c r="V94">
        <v>-1</v>
      </c>
      <c r="W94" s="1">
        <v>2.4</v>
      </c>
      <c r="X94">
        <v>0</v>
      </c>
      <c r="Y94">
        <v>-2.4</v>
      </c>
      <c r="Z94" t="s">
        <v>91</v>
      </c>
    </row>
    <row r="95" spans="1:26" x14ac:dyDescent="0.35">
      <c r="A95">
        <v>2018</v>
      </c>
      <c r="B95">
        <v>10</v>
      </c>
      <c r="C95" t="s">
        <v>102</v>
      </c>
      <c r="D95" t="s">
        <v>10</v>
      </c>
      <c r="E95" t="s">
        <v>11</v>
      </c>
      <c r="F95">
        <v>1.54</v>
      </c>
      <c r="G95">
        <v>1.5</v>
      </c>
      <c r="H95">
        <v>1.8</v>
      </c>
      <c r="I95">
        <v>1.95</v>
      </c>
      <c r="J95" s="1">
        <v>0.45500000000000002</v>
      </c>
      <c r="K95" s="1">
        <v>0.54500000000000004</v>
      </c>
      <c r="L95" s="1">
        <v>-0.18099999999999999</v>
      </c>
      <c r="M95" s="1">
        <v>6.4000000000000001E-2</v>
      </c>
      <c r="N95" t="s">
        <v>94</v>
      </c>
      <c r="O95" s="1">
        <v>0.54500000000000004</v>
      </c>
      <c r="P95">
        <v>1.95</v>
      </c>
      <c r="Q95" s="1">
        <v>0.51200000000000001</v>
      </c>
      <c r="R95" s="1">
        <v>6.4000000000000001E-2</v>
      </c>
      <c r="S95">
        <v>3</v>
      </c>
      <c r="T95" t="s">
        <v>91</v>
      </c>
      <c r="U95">
        <v>0</v>
      </c>
      <c r="V95">
        <v>-1</v>
      </c>
      <c r="W95" s="1">
        <v>0.4</v>
      </c>
      <c r="X95">
        <v>0</v>
      </c>
      <c r="Y95">
        <v>-0.4</v>
      </c>
      <c r="Z95" t="s">
        <v>95</v>
      </c>
    </row>
    <row r="96" spans="1:26" x14ac:dyDescent="0.35">
      <c r="A96">
        <v>2017</v>
      </c>
      <c r="B96">
        <v>5</v>
      </c>
      <c r="C96" t="s">
        <v>102</v>
      </c>
      <c r="D96" t="s">
        <v>26</v>
      </c>
      <c r="E96" t="s">
        <v>27</v>
      </c>
      <c r="F96">
        <v>1.66</v>
      </c>
      <c r="G96">
        <v>2</v>
      </c>
      <c r="H96">
        <v>1.77</v>
      </c>
      <c r="I96">
        <v>2</v>
      </c>
      <c r="J96" s="1">
        <v>0.23300000000000001</v>
      </c>
      <c r="K96" s="1">
        <v>0.76700000000000002</v>
      </c>
      <c r="L96" s="1">
        <v>-0.58799999999999997</v>
      </c>
      <c r="M96" s="1">
        <v>0.53400000000000003</v>
      </c>
      <c r="N96" t="s">
        <v>94</v>
      </c>
      <c r="O96" s="1">
        <v>0.76700000000000002</v>
      </c>
      <c r="P96">
        <v>2</v>
      </c>
      <c r="Q96" s="1">
        <v>0.5</v>
      </c>
      <c r="R96" s="1">
        <v>0.53400000000000003</v>
      </c>
      <c r="S96">
        <v>3</v>
      </c>
      <c r="T96" t="s">
        <v>91</v>
      </c>
      <c r="U96">
        <v>0</v>
      </c>
      <c r="V96">
        <v>-1</v>
      </c>
      <c r="W96" s="1">
        <v>3.3000000000000003</v>
      </c>
      <c r="X96">
        <v>0</v>
      </c>
      <c r="Y96">
        <v>-3.3000000000000003</v>
      </c>
      <c r="Z96" t="s">
        <v>91</v>
      </c>
    </row>
    <row r="97" spans="1:26" x14ac:dyDescent="0.35">
      <c r="A97">
        <v>2018</v>
      </c>
      <c r="B97">
        <v>13</v>
      </c>
      <c r="C97" t="s">
        <v>102</v>
      </c>
      <c r="D97" t="s">
        <v>56</v>
      </c>
      <c r="E97" t="s">
        <v>57</v>
      </c>
      <c r="F97">
        <v>2.0699999999999998</v>
      </c>
      <c r="G97">
        <v>2</v>
      </c>
      <c r="H97">
        <v>1.67</v>
      </c>
      <c r="I97">
        <v>2.2000000000000002</v>
      </c>
      <c r="J97" s="1">
        <v>0.34100000000000003</v>
      </c>
      <c r="K97" s="1">
        <v>0.65900000000000003</v>
      </c>
      <c r="L97" s="1">
        <v>-0.43099999999999999</v>
      </c>
      <c r="M97" s="1">
        <v>0.44900000000000001</v>
      </c>
      <c r="N97" t="s">
        <v>94</v>
      </c>
      <c r="O97" s="1">
        <v>0.65900000000000003</v>
      </c>
      <c r="P97">
        <v>2.2000000000000002</v>
      </c>
      <c r="Q97" s="1">
        <v>0.45500000000000002</v>
      </c>
      <c r="R97" s="1">
        <v>0.44900000000000001</v>
      </c>
      <c r="S97">
        <v>1</v>
      </c>
      <c r="T97" t="s">
        <v>95</v>
      </c>
      <c r="U97">
        <v>2.2000000000000002</v>
      </c>
      <c r="V97">
        <v>1.2</v>
      </c>
      <c r="W97" s="1">
        <v>2.2999999999999998</v>
      </c>
      <c r="X97">
        <v>5.1449999999999996</v>
      </c>
      <c r="Y97">
        <v>2.8449999999999998</v>
      </c>
      <c r="Z97" t="s">
        <v>91</v>
      </c>
    </row>
    <row r="98" spans="1:26" x14ac:dyDescent="0.35">
      <c r="A98">
        <v>2017</v>
      </c>
      <c r="B98">
        <v>7</v>
      </c>
      <c r="C98" t="s">
        <v>102</v>
      </c>
      <c r="D98" t="s">
        <v>22</v>
      </c>
      <c r="E98" t="s">
        <v>29</v>
      </c>
      <c r="F98">
        <v>1.27</v>
      </c>
      <c r="G98">
        <v>1.5</v>
      </c>
      <c r="H98">
        <v>2.4500000000000002</v>
      </c>
      <c r="I98">
        <v>1.57</v>
      </c>
      <c r="J98" s="1">
        <v>0.36199999999999999</v>
      </c>
      <c r="K98" s="1">
        <v>0.63800000000000001</v>
      </c>
      <c r="L98" s="1">
        <v>-0.113</v>
      </c>
      <c r="M98" s="1">
        <v>2E-3</v>
      </c>
      <c r="N98" t="s">
        <v>94</v>
      </c>
      <c r="O98" s="1">
        <v>0.63800000000000001</v>
      </c>
      <c r="P98">
        <v>1.57</v>
      </c>
      <c r="Q98" s="1">
        <v>0.63600000000000001</v>
      </c>
      <c r="R98" s="1">
        <v>2E-3</v>
      </c>
      <c r="S98">
        <v>0</v>
      </c>
      <c r="T98" t="s">
        <v>95</v>
      </c>
      <c r="U98">
        <v>1.57</v>
      </c>
      <c r="V98">
        <v>0.56999999999999995</v>
      </c>
      <c r="W98" s="1">
        <v>0</v>
      </c>
      <c r="X98">
        <v>4.2333333333333334E-2</v>
      </c>
      <c r="Y98">
        <v>4.2333333333333334E-2</v>
      </c>
      <c r="Z98" t="s">
        <v>91</v>
      </c>
    </row>
    <row r="99" spans="1:26" x14ac:dyDescent="0.35">
      <c r="A99">
        <v>2018</v>
      </c>
      <c r="B99">
        <v>8</v>
      </c>
      <c r="C99" t="s">
        <v>102</v>
      </c>
      <c r="D99" t="s">
        <v>8</v>
      </c>
      <c r="E99" t="s">
        <v>9</v>
      </c>
      <c r="F99">
        <v>1.78</v>
      </c>
      <c r="G99">
        <v>1.5</v>
      </c>
      <c r="H99">
        <v>1.45</v>
      </c>
      <c r="I99">
        <v>2.8</v>
      </c>
      <c r="J99" s="1">
        <v>0.53200000000000003</v>
      </c>
      <c r="K99" s="1">
        <v>0.46800000000000003</v>
      </c>
      <c r="L99" s="1">
        <v>-0.22600000000000001</v>
      </c>
      <c r="M99" s="1">
        <v>0.31</v>
      </c>
      <c r="N99" t="s">
        <v>94</v>
      </c>
      <c r="O99" s="1">
        <v>0.46800000000000003</v>
      </c>
      <c r="P99">
        <v>2.8</v>
      </c>
      <c r="Q99" s="1">
        <v>0.35699999999999998</v>
      </c>
      <c r="R99" s="1">
        <v>0.31</v>
      </c>
      <c r="S99">
        <v>2</v>
      </c>
      <c r="T99" t="s">
        <v>91</v>
      </c>
      <c r="U99">
        <v>0</v>
      </c>
      <c r="V99">
        <v>-1</v>
      </c>
      <c r="W99" s="1">
        <v>1.0999999999999999</v>
      </c>
      <c r="X99">
        <v>0</v>
      </c>
      <c r="Y99">
        <v>-1.0999999999999999</v>
      </c>
      <c r="Z99" t="s">
        <v>91</v>
      </c>
    </row>
    <row r="100" spans="1:26" x14ac:dyDescent="0.35">
      <c r="A100">
        <v>2018</v>
      </c>
      <c r="B100">
        <v>6</v>
      </c>
      <c r="C100" t="s">
        <v>102</v>
      </c>
      <c r="D100" t="s">
        <v>8</v>
      </c>
      <c r="E100" t="s">
        <v>9</v>
      </c>
      <c r="F100">
        <v>1.82</v>
      </c>
      <c r="G100">
        <v>1.5</v>
      </c>
      <c r="H100">
        <v>1.5</v>
      </c>
      <c r="I100">
        <v>2.6</v>
      </c>
      <c r="J100" s="1">
        <v>0.54200000000000004</v>
      </c>
      <c r="K100" s="1">
        <v>0.45800000000000002</v>
      </c>
      <c r="L100" s="1">
        <v>-0.186</v>
      </c>
      <c r="M100" s="1">
        <v>0.19</v>
      </c>
      <c r="N100" t="s">
        <v>94</v>
      </c>
      <c r="O100" s="1">
        <v>0.45800000000000002</v>
      </c>
      <c r="P100">
        <v>2.6</v>
      </c>
      <c r="Q100" s="1">
        <v>0.38500000000000001</v>
      </c>
      <c r="R100" s="1">
        <v>0.19</v>
      </c>
      <c r="S100">
        <v>2</v>
      </c>
      <c r="T100" t="s">
        <v>91</v>
      </c>
      <c r="U100">
        <v>0</v>
      </c>
      <c r="V100">
        <v>-1</v>
      </c>
      <c r="W100" s="1">
        <v>0.70000000000000007</v>
      </c>
      <c r="X100">
        <v>0</v>
      </c>
      <c r="Y100">
        <v>-0.70000000000000007</v>
      </c>
      <c r="Z100" t="s">
        <v>95</v>
      </c>
    </row>
    <row r="101" spans="1:26" x14ac:dyDescent="0.35">
      <c r="A101">
        <v>2017</v>
      </c>
      <c r="B101">
        <v>11</v>
      </c>
      <c r="C101" t="s">
        <v>102</v>
      </c>
      <c r="D101" t="s">
        <v>34</v>
      </c>
      <c r="E101" t="s">
        <v>35</v>
      </c>
      <c r="F101">
        <v>1.45</v>
      </c>
      <c r="G101">
        <v>1.5</v>
      </c>
      <c r="H101">
        <v>2.4</v>
      </c>
      <c r="I101">
        <v>1.59</v>
      </c>
      <c r="J101" s="1">
        <v>0.42499999999999999</v>
      </c>
      <c r="K101" s="1">
        <v>0.57499999999999996</v>
      </c>
      <c r="L101" s="1">
        <v>1.9E-2</v>
      </c>
      <c r="M101" s="1">
        <v>-8.5999999999999993E-2</v>
      </c>
      <c r="N101" t="s">
        <v>90</v>
      </c>
      <c r="O101" s="1">
        <v>0.42499999999999999</v>
      </c>
      <c r="P101">
        <v>2.4</v>
      </c>
      <c r="Q101" s="1">
        <v>0.41699999999999998</v>
      </c>
      <c r="R101" s="1">
        <v>1.9E-2</v>
      </c>
      <c r="S101">
        <v>1</v>
      </c>
      <c r="T101" t="s">
        <v>91</v>
      </c>
      <c r="U101">
        <v>0</v>
      </c>
      <c r="V101">
        <v>-1</v>
      </c>
      <c r="W101" s="1">
        <v>0.1</v>
      </c>
      <c r="X101">
        <v>0</v>
      </c>
      <c r="Y101">
        <v>-0.1</v>
      </c>
      <c r="Z101" t="s">
        <v>91</v>
      </c>
    </row>
    <row r="102" spans="1:26" x14ac:dyDescent="0.35">
      <c r="A102">
        <v>2017</v>
      </c>
      <c r="B102">
        <v>14</v>
      </c>
      <c r="C102" t="s">
        <v>102</v>
      </c>
      <c r="D102" t="s">
        <v>51</v>
      </c>
      <c r="E102" t="s">
        <v>52</v>
      </c>
      <c r="F102">
        <v>1.45</v>
      </c>
      <c r="G102">
        <v>1.5</v>
      </c>
      <c r="H102">
        <v>2.1</v>
      </c>
      <c r="I102">
        <v>1.71</v>
      </c>
      <c r="J102" s="1">
        <v>0.42599999999999999</v>
      </c>
      <c r="K102" s="1">
        <v>0.57399999999999995</v>
      </c>
      <c r="L102" s="1">
        <v>-0.106</v>
      </c>
      <c r="M102" s="1">
        <v>-1.6E-2</v>
      </c>
      <c r="N102" t="s">
        <v>99</v>
      </c>
      <c r="O102" s="1" t="s">
        <v>92</v>
      </c>
      <c r="P102" t="s">
        <v>92</v>
      </c>
      <c r="Q102" s="1" t="s">
        <v>93</v>
      </c>
      <c r="R102" s="1">
        <v>-1E-3</v>
      </c>
      <c r="S102">
        <v>1</v>
      </c>
      <c r="T102" t="s">
        <v>100</v>
      </c>
      <c r="U102">
        <v>1</v>
      </c>
      <c r="V102">
        <v>0</v>
      </c>
      <c r="W102" s="1">
        <v>0</v>
      </c>
      <c r="X102">
        <v>0</v>
      </c>
      <c r="Y102">
        <v>0</v>
      </c>
      <c r="Z102" t="s">
        <v>91</v>
      </c>
    </row>
    <row r="103" spans="1:26" x14ac:dyDescent="0.35">
      <c r="A103">
        <v>2018</v>
      </c>
      <c r="B103">
        <v>17</v>
      </c>
      <c r="C103" t="s">
        <v>102</v>
      </c>
      <c r="D103" t="s">
        <v>12</v>
      </c>
      <c r="E103" t="s">
        <v>13</v>
      </c>
      <c r="F103">
        <v>1.9</v>
      </c>
      <c r="G103">
        <v>2</v>
      </c>
      <c r="H103">
        <v>1.77</v>
      </c>
      <c r="I103">
        <v>2</v>
      </c>
      <c r="J103" s="1">
        <v>0.29499999999999998</v>
      </c>
      <c r="K103" s="1">
        <v>0.70499999999999996</v>
      </c>
      <c r="L103" s="1">
        <v>-0.47799999999999998</v>
      </c>
      <c r="M103" s="1">
        <v>0.40899999999999997</v>
      </c>
      <c r="N103" t="s">
        <v>94</v>
      </c>
      <c r="O103" s="1">
        <v>0.70499999999999996</v>
      </c>
      <c r="P103">
        <v>2</v>
      </c>
      <c r="Q103" s="1">
        <v>0.5</v>
      </c>
      <c r="R103" s="1">
        <v>0.40899999999999997</v>
      </c>
      <c r="S103">
        <v>1</v>
      </c>
      <c r="T103" t="s">
        <v>95</v>
      </c>
      <c r="U103">
        <v>2</v>
      </c>
      <c r="V103">
        <v>1</v>
      </c>
      <c r="W103" s="1">
        <v>2.6</v>
      </c>
      <c r="X103">
        <v>5.117</v>
      </c>
      <c r="Y103">
        <v>2.5169999999999999</v>
      </c>
      <c r="Z103" t="s">
        <v>91</v>
      </c>
    </row>
    <row r="104" spans="1:26" x14ac:dyDescent="0.35">
      <c r="A104">
        <v>2018</v>
      </c>
      <c r="B104">
        <v>5</v>
      </c>
      <c r="C104" t="s">
        <v>102</v>
      </c>
      <c r="D104" t="s">
        <v>26</v>
      </c>
      <c r="E104" t="s">
        <v>27</v>
      </c>
      <c r="F104">
        <v>1.4</v>
      </c>
      <c r="G104">
        <v>1.5</v>
      </c>
      <c r="H104">
        <v>2.4</v>
      </c>
      <c r="I104">
        <v>1.59</v>
      </c>
      <c r="J104" s="1">
        <v>0.40699999999999997</v>
      </c>
      <c r="K104" s="1">
        <v>0.59299999999999997</v>
      </c>
      <c r="L104" s="1">
        <v>-2.3E-2</v>
      </c>
      <c r="M104" s="1">
        <v>-5.8000000000000003E-2</v>
      </c>
      <c r="N104" t="s">
        <v>99</v>
      </c>
      <c r="O104" s="1" t="s">
        <v>92</v>
      </c>
      <c r="P104" t="s">
        <v>92</v>
      </c>
      <c r="Q104" s="1" t="s">
        <v>93</v>
      </c>
      <c r="R104" s="1">
        <v>-1E-3</v>
      </c>
      <c r="S104">
        <v>1</v>
      </c>
      <c r="T104" t="s">
        <v>100</v>
      </c>
      <c r="U104">
        <v>1</v>
      </c>
      <c r="V104">
        <v>0</v>
      </c>
      <c r="W104" s="1">
        <v>0</v>
      </c>
      <c r="X104">
        <v>0</v>
      </c>
      <c r="Y104">
        <v>0</v>
      </c>
      <c r="Z104" t="s">
        <v>91</v>
      </c>
    </row>
    <row r="105" spans="1:26" x14ac:dyDescent="0.35">
      <c r="A105">
        <v>2018</v>
      </c>
      <c r="B105">
        <v>5</v>
      </c>
      <c r="C105" t="s">
        <v>102</v>
      </c>
      <c r="D105" t="s">
        <v>8</v>
      </c>
      <c r="E105" t="s">
        <v>9</v>
      </c>
      <c r="F105">
        <v>1.88</v>
      </c>
      <c r="G105">
        <v>1.5</v>
      </c>
      <c r="H105">
        <v>1.5</v>
      </c>
      <c r="I105">
        <v>2.6</v>
      </c>
      <c r="J105" s="1">
        <v>0.56100000000000005</v>
      </c>
      <c r="K105" s="1">
        <v>0.439</v>
      </c>
      <c r="L105" s="1">
        <v>-0.158</v>
      </c>
      <c r="M105" s="1">
        <v>0.14099999999999999</v>
      </c>
      <c r="N105" t="s">
        <v>94</v>
      </c>
      <c r="O105" s="1">
        <v>0.439</v>
      </c>
      <c r="P105">
        <v>2.6</v>
      </c>
      <c r="Q105" s="1">
        <v>0.38500000000000001</v>
      </c>
      <c r="R105" s="1">
        <v>0.14099999999999999</v>
      </c>
      <c r="S105">
        <v>1</v>
      </c>
      <c r="T105" t="s">
        <v>95</v>
      </c>
      <c r="U105">
        <v>2.6</v>
      </c>
      <c r="V105">
        <v>1.6</v>
      </c>
      <c r="W105" s="1">
        <v>0.6</v>
      </c>
      <c r="X105">
        <v>1.4356666666666666</v>
      </c>
      <c r="Y105">
        <v>0.83566666666666667</v>
      </c>
      <c r="Z105" t="s">
        <v>95</v>
      </c>
    </row>
    <row r="106" spans="1:26" x14ac:dyDescent="0.35">
      <c r="A106">
        <v>2017</v>
      </c>
      <c r="B106">
        <v>8</v>
      </c>
      <c r="C106" t="s">
        <v>102</v>
      </c>
      <c r="D106" t="s">
        <v>44</v>
      </c>
      <c r="E106" t="s">
        <v>45</v>
      </c>
      <c r="F106">
        <v>1.43</v>
      </c>
      <c r="G106">
        <v>1.5</v>
      </c>
      <c r="H106">
        <v>1.87</v>
      </c>
      <c r="I106">
        <v>1.87</v>
      </c>
      <c r="J106" s="1">
        <v>0.41699999999999998</v>
      </c>
      <c r="K106" s="1">
        <v>0.58299999999999996</v>
      </c>
      <c r="L106" s="1">
        <v>-0.22</v>
      </c>
      <c r="M106" s="1">
        <v>8.8999999999999996E-2</v>
      </c>
      <c r="N106" t="s">
        <v>94</v>
      </c>
      <c r="O106" s="1">
        <v>0.58299999999999996</v>
      </c>
      <c r="P106">
        <v>1.87</v>
      </c>
      <c r="Q106" s="1">
        <v>0.53500000000000003</v>
      </c>
      <c r="R106" s="1">
        <v>8.8999999999999996E-2</v>
      </c>
      <c r="S106">
        <v>2</v>
      </c>
      <c r="T106" t="s">
        <v>91</v>
      </c>
      <c r="U106">
        <v>0</v>
      </c>
      <c r="V106">
        <v>-1</v>
      </c>
      <c r="W106" s="1">
        <v>0.6</v>
      </c>
      <c r="X106">
        <v>0</v>
      </c>
      <c r="Y106">
        <v>-0.6</v>
      </c>
      <c r="Z106" t="s">
        <v>95</v>
      </c>
    </row>
    <row r="107" spans="1:26" x14ac:dyDescent="0.35">
      <c r="A107">
        <v>2017</v>
      </c>
      <c r="B107">
        <v>11</v>
      </c>
      <c r="C107" t="s">
        <v>102</v>
      </c>
      <c r="D107" t="s">
        <v>58</v>
      </c>
      <c r="E107" t="s">
        <v>59</v>
      </c>
      <c r="F107">
        <v>1.48</v>
      </c>
      <c r="G107">
        <v>2</v>
      </c>
      <c r="H107">
        <v>2.2000000000000002</v>
      </c>
      <c r="I107">
        <v>1.67</v>
      </c>
      <c r="J107" s="1">
        <v>0.187</v>
      </c>
      <c r="K107" s="1">
        <v>0.81299999999999994</v>
      </c>
      <c r="L107" s="1">
        <v>-0.59</v>
      </c>
      <c r="M107" s="1">
        <v>0.35599999999999998</v>
      </c>
      <c r="N107" t="s">
        <v>94</v>
      </c>
      <c r="O107" s="1">
        <v>0.81299999999999994</v>
      </c>
      <c r="P107">
        <v>1.67</v>
      </c>
      <c r="Q107" s="1">
        <v>0.6</v>
      </c>
      <c r="R107" s="1">
        <v>0.35599999999999998</v>
      </c>
      <c r="S107">
        <v>0</v>
      </c>
      <c r="T107" t="s">
        <v>95</v>
      </c>
      <c r="U107">
        <v>1.67</v>
      </c>
      <c r="V107">
        <v>0.67</v>
      </c>
      <c r="W107" s="1">
        <v>3.3000000000000003</v>
      </c>
      <c r="X107">
        <v>5.5586666666666664</v>
      </c>
      <c r="Y107">
        <v>2.2586666666666662</v>
      </c>
      <c r="Z107" t="s">
        <v>91</v>
      </c>
    </row>
    <row r="108" spans="1:26" x14ac:dyDescent="0.35">
      <c r="A108">
        <v>2017</v>
      </c>
      <c r="B108">
        <v>7</v>
      </c>
      <c r="C108" t="s">
        <v>102</v>
      </c>
      <c r="D108" t="s">
        <v>12</v>
      </c>
      <c r="E108" t="s">
        <v>13</v>
      </c>
      <c r="F108">
        <v>1.6</v>
      </c>
      <c r="G108">
        <v>1.5</v>
      </c>
      <c r="H108">
        <v>2</v>
      </c>
      <c r="I108">
        <v>1.77</v>
      </c>
      <c r="J108" s="1">
        <v>0.47599999999999998</v>
      </c>
      <c r="K108" s="1">
        <v>0.52400000000000002</v>
      </c>
      <c r="L108" s="1">
        <v>-4.9000000000000002E-2</v>
      </c>
      <c r="M108" s="1">
        <v>-7.1999999999999995E-2</v>
      </c>
      <c r="N108" t="s">
        <v>99</v>
      </c>
      <c r="O108" s="1" t="s">
        <v>92</v>
      </c>
      <c r="P108" t="s">
        <v>92</v>
      </c>
      <c r="Q108" s="1" t="s">
        <v>93</v>
      </c>
      <c r="R108" s="1">
        <v>-1E-3</v>
      </c>
      <c r="S108">
        <v>2</v>
      </c>
      <c r="T108" t="s">
        <v>100</v>
      </c>
      <c r="U108">
        <v>1</v>
      </c>
      <c r="V108">
        <v>0</v>
      </c>
      <c r="W108" s="1">
        <v>0</v>
      </c>
      <c r="X108">
        <v>0</v>
      </c>
      <c r="Y108">
        <v>0</v>
      </c>
      <c r="Z108" t="s">
        <v>91</v>
      </c>
    </row>
    <row r="109" spans="1:26" x14ac:dyDescent="0.35">
      <c r="A109">
        <v>2018</v>
      </c>
      <c r="B109">
        <v>9</v>
      </c>
      <c r="C109" t="s">
        <v>102</v>
      </c>
      <c r="D109" t="s">
        <v>18</v>
      </c>
      <c r="E109" t="s">
        <v>19</v>
      </c>
      <c r="F109">
        <v>1.96</v>
      </c>
      <c r="G109">
        <v>2.5</v>
      </c>
      <c r="H109">
        <v>2.5</v>
      </c>
      <c r="I109">
        <v>1.56</v>
      </c>
      <c r="J109" s="1">
        <v>0.312</v>
      </c>
      <c r="K109" s="1">
        <v>0.68799999999999994</v>
      </c>
      <c r="L109" s="1">
        <v>-0.22</v>
      </c>
      <c r="M109" s="1">
        <v>7.0000000000000007E-2</v>
      </c>
      <c r="N109" t="s">
        <v>94</v>
      </c>
      <c r="O109" s="1">
        <v>0.68799999999999994</v>
      </c>
      <c r="P109">
        <v>1.56</v>
      </c>
      <c r="Q109" s="1">
        <v>0.64300000000000002</v>
      </c>
      <c r="R109" s="1">
        <v>7.0000000000000007E-2</v>
      </c>
      <c r="S109">
        <v>4</v>
      </c>
      <c r="T109" t="s">
        <v>91</v>
      </c>
      <c r="U109">
        <v>0</v>
      </c>
      <c r="V109">
        <v>-1</v>
      </c>
      <c r="W109" s="1">
        <v>0.8</v>
      </c>
      <c r="X109">
        <v>0</v>
      </c>
      <c r="Y109">
        <v>-0.8</v>
      </c>
      <c r="Z109" t="s">
        <v>95</v>
      </c>
    </row>
    <row r="110" spans="1:26" x14ac:dyDescent="0.35">
      <c r="A110">
        <v>2017</v>
      </c>
      <c r="B110">
        <v>11</v>
      </c>
      <c r="C110" t="s">
        <v>102</v>
      </c>
      <c r="D110" t="s">
        <v>53</v>
      </c>
      <c r="E110" t="s">
        <v>54</v>
      </c>
      <c r="F110">
        <v>2.06</v>
      </c>
      <c r="G110">
        <v>2.5</v>
      </c>
      <c r="H110">
        <v>2.15</v>
      </c>
      <c r="I110">
        <v>1.74</v>
      </c>
      <c r="J110" s="1">
        <v>0.33800000000000002</v>
      </c>
      <c r="K110" s="1">
        <v>0.66200000000000003</v>
      </c>
      <c r="L110" s="1">
        <v>-0.27200000000000002</v>
      </c>
      <c r="M110" s="1">
        <v>0.152</v>
      </c>
      <c r="N110" t="s">
        <v>94</v>
      </c>
      <c r="O110" s="1">
        <v>0.66200000000000003</v>
      </c>
      <c r="P110">
        <v>1.74</v>
      </c>
      <c r="Q110" s="1">
        <v>0.57399999999999995</v>
      </c>
      <c r="R110" s="1">
        <v>0.152</v>
      </c>
      <c r="S110">
        <v>3</v>
      </c>
      <c r="T110" t="s">
        <v>91</v>
      </c>
      <c r="U110">
        <v>0</v>
      </c>
      <c r="V110">
        <v>-1</v>
      </c>
      <c r="W110" s="1">
        <v>1.3</v>
      </c>
      <c r="X110">
        <v>0</v>
      </c>
      <c r="Y110">
        <v>-1.3</v>
      </c>
      <c r="Z110" t="s">
        <v>95</v>
      </c>
    </row>
    <row r="111" spans="1:26" x14ac:dyDescent="0.35">
      <c r="A111">
        <v>2017</v>
      </c>
      <c r="B111">
        <v>5</v>
      </c>
      <c r="C111" t="s">
        <v>102</v>
      </c>
      <c r="D111" t="s">
        <v>58</v>
      </c>
      <c r="E111" t="s">
        <v>59</v>
      </c>
      <c r="F111">
        <v>1.49</v>
      </c>
      <c r="G111">
        <v>1.5</v>
      </c>
      <c r="H111">
        <v>2</v>
      </c>
      <c r="I111">
        <v>1.77</v>
      </c>
      <c r="J111" s="1">
        <v>0.439</v>
      </c>
      <c r="K111" s="1">
        <v>0.56100000000000005</v>
      </c>
      <c r="L111" s="1">
        <v>-0.123</v>
      </c>
      <c r="M111" s="1">
        <v>-7.0000000000000001E-3</v>
      </c>
      <c r="N111" t="s">
        <v>99</v>
      </c>
      <c r="O111" s="1" t="s">
        <v>92</v>
      </c>
      <c r="P111" t="s">
        <v>92</v>
      </c>
      <c r="Q111" s="1" t="s">
        <v>93</v>
      </c>
      <c r="R111" s="1">
        <v>-1E-3</v>
      </c>
      <c r="S111">
        <v>3</v>
      </c>
      <c r="T111" t="s">
        <v>100</v>
      </c>
      <c r="U111">
        <v>1</v>
      </c>
      <c r="V111">
        <v>0</v>
      </c>
      <c r="W111" s="1">
        <v>0</v>
      </c>
      <c r="X111">
        <v>0</v>
      </c>
      <c r="Y111">
        <v>0</v>
      </c>
      <c r="Z111" t="s">
        <v>91</v>
      </c>
    </row>
    <row r="112" spans="1:26" x14ac:dyDescent="0.35">
      <c r="A112">
        <v>2017</v>
      </c>
      <c r="B112">
        <v>6</v>
      </c>
      <c r="C112" t="s">
        <v>102</v>
      </c>
      <c r="D112" t="s">
        <v>10</v>
      </c>
      <c r="E112" t="s">
        <v>11</v>
      </c>
      <c r="F112">
        <v>1.73</v>
      </c>
      <c r="G112">
        <v>1.5</v>
      </c>
      <c r="H112">
        <v>2.4500000000000002</v>
      </c>
      <c r="I112">
        <v>1.57</v>
      </c>
      <c r="J112" s="1">
        <v>0.51500000000000001</v>
      </c>
      <c r="K112" s="1">
        <v>0.48499999999999999</v>
      </c>
      <c r="L112" s="1">
        <v>0.26100000000000001</v>
      </c>
      <c r="M112" s="1">
        <v>-0.23799999999999999</v>
      </c>
      <c r="N112" t="s">
        <v>90</v>
      </c>
      <c r="O112" s="1">
        <v>0.51500000000000001</v>
      </c>
      <c r="P112">
        <v>2.4500000000000002</v>
      </c>
      <c r="Q112" s="1">
        <v>0.40799999999999997</v>
      </c>
      <c r="R112" s="1">
        <v>0.26100000000000001</v>
      </c>
      <c r="S112">
        <v>1</v>
      </c>
      <c r="T112" t="s">
        <v>91</v>
      </c>
      <c r="U112">
        <v>0</v>
      </c>
      <c r="V112">
        <v>-1</v>
      </c>
      <c r="W112" s="1">
        <v>1.0999999999999999</v>
      </c>
      <c r="X112">
        <v>0</v>
      </c>
      <c r="Y112">
        <v>-1.0999999999999999</v>
      </c>
      <c r="Z112" t="s">
        <v>91</v>
      </c>
    </row>
    <row r="113" spans="1:26" x14ac:dyDescent="0.35">
      <c r="A113">
        <v>2018</v>
      </c>
      <c r="B113">
        <v>8</v>
      </c>
      <c r="C113" t="s">
        <v>102</v>
      </c>
      <c r="D113" t="s">
        <v>40</v>
      </c>
      <c r="E113" t="s">
        <v>41</v>
      </c>
      <c r="F113">
        <v>2.0099999999999998</v>
      </c>
      <c r="G113">
        <v>2.5</v>
      </c>
      <c r="H113">
        <v>2.1</v>
      </c>
      <c r="I113">
        <v>1.71</v>
      </c>
      <c r="J113" s="1">
        <v>0.32500000000000001</v>
      </c>
      <c r="K113" s="1">
        <v>0.67500000000000004</v>
      </c>
      <c r="L113" s="1">
        <v>-0.318</v>
      </c>
      <c r="M113" s="1">
        <v>0.157</v>
      </c>
      <c r="N113" t="s">
        <v>94</v>
      </c>
      <c r="O113" s="1">
        <v>0.67500000000000004</v>
      </c>
      <c r="P113">
        <v>1.71</v>
      </c>
      <c r="Q113" s="1">
        <v>0.58299999999999996</v>
      </c>
      <c r="R113" s="1">
        <v>0.157</v>
      </c>
      <c r="S113">
        <v>3</v>
      </c>
      <c r="T113" t="s">
        <v>91</v>
      </c>
      <c r="U113">
        <v>0</v>
      </c>
      <c r="V113">
        <v>-1</v>
      </c>
      <c r="W113" s="1">
        <v>1.4000000000000001</v>
      </c>
      <c r="X113">
        <v>0</v>
      </c>
      <c r="Y113">
        <v>-1.4000000000000001</v>
      </c>
      <c r="Z113" t="s">
        <v>95</v>
      </c>
    </row>
    <row r="114" spans="1:26" x14ac:dyDescent="0.35">
      <c r="A114">
        <v>2017</v>
      </c>
      <c r="B114">
        <v>6</v>
      </c>
      <c r="C114" t="s">
        <v>102</v>
      </c>
      <c r="D114" t="s">
        <v>50</v>
      </c>
      <c r="E114" t="s">
        <v>25</v>
      </c>
      <c r="F114">
        <v>1.42</v>
      </c>
      <c r="G114">
        <v>1.5</v>
      </c>
      <c r="H114">
        <v>2.4500000000000002</v>
      </c>
      <c r="I114">
        <v>1.57</v>
      </c>
      <c r="J114" s="1">
        <v>0.41299999999999998</v>
      </c>
      <c r="K114" s="1">
        <v>0.58699999999999997</v>
      </c>
      <c r="L114" s="1">
        <v>1.2999999999999999E-2</v>
      </c>
      <c r="M114" s="1">
        <v>-7.8E-2</v>
      </c>
      <c r="N114" t="s">
        <v>90</v>
      </c>
      <c r="O114" s="1">
        <v>0.41299999999999998</v>
      </c>
      <c r="P114">
        <v>2.4500000000000002</v>
      </c>
      <c r="Q114" s="1">
        <v>0.40799999999999997</v>
      </c>
      <c r="R114" s="1">
        <v>1.2999999999999999E-2</v>
      </c>
      <c r="S114">
        <v>2</v>
      </c>
      <c r="T114" t="s">
        <v>95</v>
      </c>
      <c r="U114">
        <v>2.4500000000000002</v>
      </c>
      <c r="V114">
        <v>1.45</v>
      </c>
      <c r="W114" s="1">
        <v>0.1</v>
      </c>
      <c r="X114">
        <v>0.13633333333333333</v>
      </c>
      <c r="Y114">
        <v>3.6333333333333329E-2</v>
      </c>
      <c r="Z114" t="s">
        <v>91</v>
      </c>
    </row>
    <row r="115" spans="1:26" x14ac:dyDescent="0.35">
      <c r="A115">
        <v>2017</v>
      </c>
      <c r="B115">
        <v>16</v>
      </c>
      <c r="C115" t="s">
        <v>102</v>
      </c>
      <c r="D115" t="s">
        <v>64</v>
      </c>
      <c r="E115" t="s">
        <v>23</v>
      </c>
      <c r="F115">
        <v>1.35</v>
      </c>
      <c r="G115">
        <v>1.5</v>
      </c>
      <c r="H115">
        <v>2.35</v>
      </c>
      <c r="I115">
        <v>1.61</v>
      </c>
      <c r="J115" s="1">
        <v>0.39100000000000001</v>
      </c>
      <c r="K115" s="1">
        <v>0.60899999999999999</v>
      </c>
      <c r="L115" s="1">
        <v>-8.2000000000000003E-2</v>
      </c>
      <c r="M115" s="1">
        <v>-2.1000000000000001E-2</v>
      </c>
      <c r="N115" t="s">
        <v>99</v>
      </c>
      <c r="O115" s="1" t="s">
        <v>92</v>
      </c>
      <c r="P115" t="s">
        <v>92</v>
      </c>
      <c r="Q115" s="1" t="s">
        <v>93</v>
      </c>
      <c r="R115" s="1">
        <v>-1E-3</v>
      </c>
      <c r="S115">
        <v>0</v>
      </c>
      <c r="T115" t="s">
        <v>100</v>
      </c>
      <c r="U115">
        <v>1</v>
      </c>
      <c r="V115">
        <v>0</v>
      </c>
      <c r="W115" s="1">
        <v>0</v>
      </c>
      <c r="X115">
        <v>0</v>
      </c>
      <c r="Y115">
        <v>0</v>
      </c>
      <c r="Z115" t="s">
        <v>91</v>
      </c>
    </row>
    <row r="116" spans="1:26" x14ac:dyDescent="0.35">
      <c r="A116">
        <v>2018</v>
      </c>
      <c r="B116">
        <v>16</v>
      </c>
      <c r="C116" t="s">
        <v>102</v>
      </c>
      <c r="D116" t="s">
        <v>34</v>
      </c>
      <c r="E116" t="s">
        <v>35</v>
      </c>
      <c r="F116">
        <v>1.28</v>
      </c>
      <c r="G116">
        <v>1.5</v>
      </c>
      <c r="H116">
        <v>2.4</v>
      </c>
      <c r="I116">
        <v>1.59</v>
      </c>
      <c r="J116" s="1">
        <v>0.36499999999999999</v>
      </c>
      <c r="K116" s="1">
        <v>0.63500000000000001</v>
      </c>
      <c r="L116" s="1">
        <v>-0.125</v>
      </c>
      <c r="M116" s="1">
        <v>8.9999999999999993E-3</v>
      </c>
      <c r="N116" t="s">
        <v>94</v>
      </c>
      <c r="O116" s="1">
        <v>0.63500000000000001</v>
      </c>
      <c r="P116">
        <v>1.59</v>
      </c>
      <c r="Q116" s="1">
        <v>0.63</v>
      </c>
      <c r="R116" s="1">
        <v>8.9999999999999993E-3</v>
      </c>
      <c r="S116">
        <v>0</v>
      </c>
      <c r="T116" t="s">
        <v>95</v>
      </c>
      <c r="U116">
        <v>1.59</v>
      </c>
      <c r="V116">
        <v>0.59</v>
      </c>
      <c r="W116" s="1">
        <v>0.1</v>
      </c>
      <c r="X116">
        <v>0.15133333333333332</v>
      </c>
      <c r="Y116">
        <v>5.1333333333333314E-2</v>
      </c>
      <c r="Z116" t="s">
        <v>91</v>
      </c>
    </row>
    <row r="117" spans="1:26" x14ac:dyDescent="0.35">
      <c r="A117">
        <v>2017</v>
      </c>
      <c r="B117">
        <v>11</v>
      </c>
      <c r="C117" t="s">
        <v>102</v>
      </c>
      <c r="D117" t="s">
        <v>69</v>
      </c>
      <c r="E117" t="s">
        <v>70</v>
      </c>
      <c r="F117">
        <v>1.39</v>
      </c>
      <c r="G117">
        <v>1.5</v>
      </c>
      <c r="H117">
        <v>2.2000000000000002</v>
      </c>
      <c r="I117">
        <v>1.67</v>
      </c>
      <c r="J117" s="1">
        <v>0.40500000000000003</v>
      </c>
      <c r="K117" s="1">
        <v>0.59499999999999997</v>
      </c>
      <c r="L117" s="1">
        <v>-0.109</v>
      </c>
      <c r="M117" s="1">
        <v>-8.0000000000000002E-3</v>
      </c>
      <c r="N117" t="s">
        <v>99</v>
      </c>
      <c r="O117" s="1" t="s">
        <v>92</v>
      </c>
      <c r="P117" t="s">
        <v>92</v>
      </c>
      <c r="Q117" s="1" t="s">
        <v>93</v>
      </c>
      <c r="R117" s="1">
        <v>-1E-3</v>
      </c>
      <c r="S117">
        <v>1</v>
      </c>
      <c r="T117" t="s">
        <v>100</v>
      </c>
      <c r="U117">
        <v>1</v>
      </c>
      <c r="V117">
        <v>0</v>
      </c>
      <c r="W117" s="1">
        <v>0</v>
      </c>
      <c r="X117">
        <v>0</v>
      </c>
      <c r="Y117">
        <v>0</v>
      </c>
      <c r="Z117" t="s">
        <v>91</v>
      </c>
    </row>
    <row r="118" spans="1:26" x14ac:dyDescent="0.35">
      <c r="A118">
        <v>2018</v>
      </c>
      <c r="B118">
        <v>8</v>
      </c>
      <c r="C118" t="s">
        <v>102</v>
      </c>
      <c r="D118" t="s">
        <v>10</v>
      </c>
      <c r="E118" t="s">
        <v>11</v>
      </c>
      <c r="F118">
        <v>1.53</v>
      </c>
      <c r="G118">
        <v>1.5</v>
      </c>
      <c r="H118">
        <v>1.77</v>
      </c>
      <c r="I118">
        <v>2</v>
      </c>
      <c r="J118" s="1">
        <v>0.45100000000000001</v>
      </c>
      <c r="K118" s="1">
        <v>0.54900000000000004</v>
      </c>
      <c r="L118" s="1">
        <v>-0.20200000000000001</v>
      </c>
      <c r="M118" s="1">
        <v>9.8000000000000004E-2</v>
      </c>
      <c r="N118" t="s">
        <v>94</v>
      </c>
      <c r="O118" s="1">
        <v>0.54900000000000004</v>
      </c>
      <c r="P118">
        <v>2</v>
      </c>
      <c r="Q118" s="1">
        <v>0.5</v>
      </c>
      <c r="R118" s="1">
        <v>9.8000000000000004E-2</v>
      </c>
      <c r="S118">
        <v>1</v>
      </c>
      <c r="T118" t="s">
        <v>95</v>
      </c>
      <c r="U118">
        <v>2</v>
      </c>
      <c r="V118">
        <v>1</v>
      </c>
      <c r="W118" s="1">
        <v>0.6</v>
      </c>
      <c r="X118">
        <v>1.2273333333333334</v>
      </c>
      <c r="Y118">
        <v>0.62733333333333341</v>
      </c>
      <c r="Z118" t="s">
        <v>95</v>
      </c>
    </row>
    <row r="119" spans="1:26" x14ac:dyDescent="0.35">
      <c r="A119">
        <v>2017</v>
      </c>
      <c r="B119">
        <v>13</v>
      </c>
      <c r="C119" t="s">
        <v>102</v>
      </c>
      <c r="D119" t="s">
        <v>20</v>
      </c>
      <c r="E119" t="s">
        <v>21</v>
      </c>
      <c r="F119">
        <v>1.22</v>
      </c>
      <c r="G119">
        <v>1.5</v>
      </c>
      <c r="H119">
        <v>2.4500000000000002</v>
      </c>
      <c r="I119">
        <v>1.57</v>
      </c>
      <c r="J119" s="1">
        <v>0.34499999999999997</v>
      </c>
      <c r="K119" s="1">
        <v>0.65500000000000003</v>
      </c>
      <c r="L119" s="1">
        <v>-0.154</v>
      </c>
      <c r="M119" s="1">
        <v>2.9000000000000001E-2</v>
      </c>
      <c r="N119" t="s">
        <v>94</v>
      </c>
      <c r="O119" s="1">
        <v>0.65500000000000003</v>
      </c>
      <c r="P119">
        <v>1.57</v>
      </c>
      <c r="Q119" s="1">
        <v>0.63600000000000001</v>
      </c>
      <c r="R119" s="1">
        <v>2.9000000000000001E-2</v>
      </c>
      <c r="S119">
        <v>2</v>
      </c>
      <c r="T119" t="s">
        <v>91</v>
      </c>
      <c r="U119">
        <v>0</v>
      </c>
      <c r="V119">
        <v>-1</v>
      </c>
      <c r="W119" s="1">
        <v>0.3</v>
      </c>
      <c r="X119">
        <v>0</v>
      </c>
      <c r="Y119">
        <v>-0.3</v>
      </c>
      <c r="Z119" t="s">
        <v>91</v>
      </c>
    </row>
    <row r="120" spans="1:26" x14ac:dyDescent="0.35">
      <c r="A120">
        <v>2018</v>
      </c>
      <c r="B120">
        <v>11</v>
      </c>
      <c r="C120" t="s">
        <v>102</v>
      </c>
      <c r="D120" t="s">
        <v>8</v>
      </c>
      <c r="E120" t="s">
        <v>9</v>
      </c>
      <c r="F120">
        <v>1.72</v>
      </c>
      <c r="G120">
        <v>1.5</v>
      </c>
      <c r="H120">
        <v>1.95</v>
      </c>
      <c r="I120">
        <v>1.8</v>
      </c>
      <c r="J120" s="1">
        <v>0.51400000000000001</v>
      </c>
      <c r="K120" s="1">
        <v>0.48599999999999999</v>
      </c>
      <c r="L120" s="1">
        <v>4.0000000000000001E-3</v>
      </c>
      <c r="M120" s="1">
        <v>-0.126</v>
      </c>
      <c r="N120" t="s">
        <v>90</v>
      </c>
      <c r="O120" s="1">
        <v>0.51400000000000001</v>
      </c>
      <c r="P120">
        <v>1.95</v>
      </c>
      <c r="Q120" s="1">
        <v>0.51200000000000001</v>
      </c>
      <c r="R120" s="1">
        <v>4.0000000000000001E-3</v>
      </c>
      <c r="S120">
        <v>2</v>
      </c>
      <c r="T120" t="s">
        <v>95</v>
      </c>
      <c r="U120">
        <v>1.95</v>
      </c>
      <c r="V120">
        <v>0.95</v>
      </c>
      <c r="W120" s="1">
        <v>0</v>
      </c>
      <c r="X120">
        <v>5.0666666666666665E-2</v>
      </c>
      <c r="Y120">
        <v>5.0666666666666665E-2</v>
      </c>
      <c r="Z120" t="s">
        <v>91</v>
      </c>
    </row>
    <row r="121" spans="1:26" x14ac:dyDescent="0.35">
      <c r="A121">
        <v>2017</v>
      </c>
      <c r="B121">
        <v>10</v>
      </c>
      <c r="C121" t="s">
        <v>102</v>
      </c>
      <c r="D121" t="s">
        <v>69</v>
      </c>
      <c r="E121" t="s">
        <v>70</v>
      </c>
      <c r="F121">
        <v>1.39</v>
      </c>
      <c r="G121">
        <v>1.5</v>
      </c>
      <c r="H121">
        <v>2</v>
      </c>
      <c r="I121">
        <v>1.77</v>
      </c>
      <c r="J121" s="1">
        <v>0.40500000000000003</v>
      </c>
      <c r="K121" s="1">
        <v>0.59499999999999997</v>
      </c>
      <c r="L121" s="1">
        <v>-0.189</v>
      </c>
      <c r="M121" s="1">
        <v>5.1999999999999998E-2</v>
      </c>
      <c r="N121" t="s">
        <v>94</v>
      </c>
      <c r="O121" s="1">
        <v>0.59499999999999997</v>
      </c>
      <c r="P121">
        <v>1.77</v>
      </c>
      <c r="Q121" s="1">
        <v>0.56499999999999995</v>
      </c>
      <c r="R121" s="1">
        <v>5.1999999999999998E-2</v>
      </c>
      <c r="S121">
        <v>1</v>
      </c>
      <c r="T121" t="s">
        <v>95</v>
      </c>
      <c r="U121">
        <v>1.77</v>
      </c>
      <c r="V121">
        <v>0.77</v>
      </c>
      <c r="W121" s="1">
        <v>0.4</v>
      </c>
      <c r="X121">
        <v>0.75033333333333341</v>
      </c>
      <c r="Y121">
        <v>0.35033333333333339</v>
      </c>
      <c r="Z121" t="s">
        <v>91</v>
      </c>
    </row>
    <row r="122" spans="1:26" x14ac:dyDescent="0.35">
      <c r="A122">
        <v>2017</v>
      </c>
      <c r="B122">
        <v>9</v>
      </c>
      <c r="C122" t="s">
        <v>102</v>
      </c>
      <c r="D122" t="s">
        <v>20</v>
      </c>
      <c r="E122" t="s">
        <v>21</v>
      </c>
      <c r="F122">
        <v>1.24</v>
      </c>
      <c r="G122">
        <v>1.5</v>
      </c>
      <c r="H122">
        <v>2.75</v>
      </c>
      <c r="I122">
        <v>1.47</v>
      </c>
      <c r="J122" s="1">
        <v>0.35299999999999998</v>
      </c>
      <c r="K122" s="1">
        <v>0.64700000000000002</v>
      </c>
      <c r="L122" s="1">
        <v>-3.1E-2</v>
      </c>
      <c r="M122" s="1">
        <v>-5.0999999999999997E-2</v>
      </c>
      <c r="N122" t="s">
        <v>99</v>
      </c>
      <c r="O122" s="1" t="s">
        <v>92</v>
      </c>
      <c r="P122" t="s">
        <v>92</v>
      </c>
      <c r="Q122" s="1" t="s">
        <v>93</v>
      </c>
      <c r="R122" s="1">
        <v>-1E-3</v>
      </c>
      <c r="S122">
        <v>2</v>
      </c>
      <c r="T122" t="s">
        <v>100</v>
      </c>
      <c r="U122">
        <v>1</v>
      </c>
      <c r="V122">
        <v>0</v>
      </c>
      <c r="W122" s="1">
        <v>0</v>
      </c>
      <c r="X122">
        <v>0</v>
      </c>
      <c r="Y122">
        <v>0</v>
      </c>
      <c r="Z122" t="s">
        <v>91</v>
      </c>
    </row>
    <row r="123" spans="1:26" x14ac:dyDescent="0.35">
      <c r="A123">
        <v>2018</v>
      </c>
      <c r="B123">
        <v>9</v>
      </c>
      <c r="C123" t="s">
        <v>102</v>
      </c>
      <c r="D123" t="s">
        <v>34</v>
      </c>
      <c r="E123" t="s">
        <v>35</v>
      </c>
      <c r="F123">
        <v>1.28</v>
      </c>
      <c r="G123">
        <v>1</v>
      </c>
      <c r="H123">
        <v>1.67</v>
      </c>
      <c r="I123">
        <v>2.2000000000000002</v>
      </c>
      <c r="J123" s="1">
        <v>0.36599999999999999</v>
      </c>
      <c r="K123" s="1">
        <v>0.63400000000000001</v>
      </c>
      <c r="L123" s="1">
        <v>-0.38900000000000001</v>
      </c>
      <c r="M123" s="1">
        <v>0.39400000000000002</v>
      </c>
      <c r="N123" t="s">
        <v>94</v>
      </c>
      <c r="O123" s="1">
        <v>0.63400000000000001</v>
      </c>
      <c r="P123">
        <v>2.2000000000000002</v>
      </c>
      <c r="Q123" s="1">
        <v>0.45500000000000002</v>
      </c>
      <c r="R123" s="1">
        <v>0.39400000000000002</v>
      </c>
      <c r="S123">
        <v>2</v>
      </c>
      <c r="T123" t="s">
        <v>91</v>
      </c>
      <c r="U123">
        <v>0</v>
      </c>
      <c r="V123">
        <v>-1</v>
      </c>
      <c r="W123" s="1">
        <v>2.1</v>
      </c>
      <c r="X123">
        <v>0</v>
      </c>
      <c r="Y123">
        <v>-2.1</v>
      </c>
      <c r="Z123" t="s">
        <v>91</v>
      </c>
    </row>
    <row r="124" spans="1:26" x14ac:dyDescent="0.35">
      <c r="A124">
        <v>2017</v>
      </c>
      <c r="B124">
        <v>5</v>
      </c>
      <c r="C124" t="s">
        <v>102</v>
      </c>
      <c r="D124" t="s">
        <v>12</v>
      </c>
      <c r="E124" t="s">
        <v>13</v>
      </c>
      <c r="F124">
        <v>1.67</v>
      </c>
      <c r="G124">
        <v>1.5</v>
      </c>
      <c r="H124">
        <v>1.57</v>
      </c>
      <c r="I124">
        <v>2.4500000000000002</v>
      </c>
      <c r="J124" s="1">
        <v>0.498</v>
      </c>
      <c r="K124" s="1">
        <v>0.502</v>
      </c>
      <c r="L124" s="1">
        <v>-0.218</v>
      </c>
      <c r="M124" s="1">
        <v>0.23100000000000001</v>
      </c>
      <c r="N124" t="s">
        <v>94</v>
      </c>
      <c r="O124" s="1">
        <v>0.502</v>
      </c>
      <c r="P124">
        <v>2.4500000000000002</v>
      </c>
      <c r="Q124" s="1">
        <v>0.40799999999999997</v>
      </c>
      <c r="R124" s="1">
        <v>0.23100000000000001</v>
      </c>
      <c r="S124">
        <v>0</v>
      </c>
      <c r="T124" t="s">
        <v>95</v>
      </c>
      <c r="U124">
        <v>2.4500000000000002</v>
      </c>
      <c r="V124">
        <v>1.45</v>
      </c>
      <c r="W124" s="1">
        <v>1</v>
      </c>
      <c r="X124">
        <v>2.4366666666666665</v>
      </c>
      <c r="Y124">
        <v>1.4366666666666665</v>
      </c>
      <c r="Z124" t="s">
        <v>95</v>
      </c>
    </row>
    <row r="125" spans="1:26" x14ac:dyDescent="0.35">
      <c r="A125">
        <v>2017</v>
      </c>
      <c r="B125">
        <v>7</v>
      </c>
      <c r="C125" t="s">
        <v>102</v>
      </c>
      <c r="D125" t="s">
        <v>10</v>
      </c>
      <c r="E125" t="s">
        <v>11</v>
      </c>
      <c r="F125">
        <v>1.65</v>
      </c>
      <c r="G125">
        <v>1.5</v>
      </c>
      <c r="H125">
        <v>2.4500000000000002</v>
      </c>
      <c r="I125">
        <v>1.57</v>
      </c>
      <c r="J125" s="1">
        <v>0.49099999999999999</v>
      </c>
      <c r="K125" s="1">
        <v>0.50900000000000001</v>
      </c>
      <c r="L125" s="1">
        <v>0.20399999999999999</v>
      </c>
      <c r="M125" s="1">
        <v>-0.20100000000000001</v>
      </c>
      <c r="N125" t="s">
        <v>90</v>
      </c>
      <c r="O125" s="1">
        <v>0.49099999999999999</v>
      </c>
      <c r="P125">
        <v>2.4500000000000002</v>
      </c>
      <c r="Q125" s="1">
        <v>0.40799999999999997</v>
      </c>
      <c r="R125" s="1">
        <v>0.20399999999999999</v>
      </c>
      <c r="S125">
        <v>1</v>
      </c>
      <c r="T125" t="s">
        <v>91</v>
      </c>
      <c r="U125">
        <v>0</v>
      </c>
      <c r="V125">
        <v>-1</v>
      </c>
      <c r="W125" s="1">
        <v>0.89999999999999991</v>
      </c>
      <c r="X125">
        <v>0</v>
      </c>
      <c r="Y125">
        <v>-0.89999999999999991</v>
      </c>
      <c r="Z125" t="s">
        <v>95</v>
      </c>
    </row>
    <row r="126" spans="1:26" x14ac:dyDescent="0.35">
      <c r="A126">
        <v>2017</v>
      </c>
      <c r="B126">
        <v>13</v>
      </c>
      <c r="C126" t="s">
        <v>102</v>
      </c>
      <c r="D126" t="s">
        <v>32</v>
      </c>
      <c r="E126" t="s">
        <v>33</v>
      </c>
      <c r="F126">
        <v>1.84</v>
      </c>
      <c r="G126">
        <v>2</v>
      </c>
      <c r="H126">
        <v>1.77</v>
      </c>
      <c r="I126">
        <v>2</v>
      </c>
      <c r="J126" s="1">
        <v>0.28000000000000003</v>
      </c>
      <c r="K126" s="1">
        <v>0.72</v>
      </c>
      <c r="L126" s="1">
        <v>-0.505</v>
      </c>
      <c r="M126" s="1">
        <v>0.44</v>
      </c>
      <c r="N126" t="s">
        <v>94</v>
      </c>
      <c r="O126" s="1">
        <v>0.72</v>
      </c>
      <c r="P126">
        <v>2</v>
      </c>
      <c r="Q126" s="1">
        <v>0.5</v>
      </c>
      <c r="R126" s="1">
        <v>0.44</v>
      </c>
      <c r="S126">
        <v>1</v>
      </c>
      <c r="T126" t="s">
        <v>95</v>
      </c>
      <c r="U126">
        <v>2</v>
      </c>
      <c r="V126">
        <v>1</v>
      </c>
      <c r="W126" s="1">
        <v>2.7</v>
      </c>
      <c r="X126">
        <v>5.4983333333333331</v>
      </c>
      <c r="Y126">
        <v>2.7983333333333329</v>
      </c>
      <c r="Z126" t="s">
        <v>91</v>
      </c>
    </row>
    <row r="127" spans="1:26" x14ac:dyDescent="0.35">
      <c r="A127">
        <v>2018</v>
      </c>
      <c r="B127">
        <v>11</v>
      </c>
      <c r="C127" t="s">
        <v>102</v>
      </c>
      <c r="D127" t="s">
        <v>22</v>
      </c>
      <c r="E127" t="s">
        <v>23</v>
      </c>
      <c r="F127">
        <v>1.44</v>
      </c>
      <c r="G127">
        <v>1.5</v>
      </c>
      <c r="H127">
        <v>2.15</v>
      </c>
      <c r="I127">
        <v>1.69</v>
      </c>
      <c r="J127" s="1">
        <v>0.42099999999999999</v>
      </c>
      <c r="K127" s="1">
        <v>0.57899999999999996</v>
      </c>
      <c r="L127" s="1">
        <v>-9.6000000000000002E-2</v>
      </c>
      <c r="M127" s="1">
        <v>-2.1000000000000001E-2</v>
      </c>
      <c r="N127" t="s">
        <v>99</v>
      </c>
      <c r="O127" s="1" t="s">
        <v>92</v>
      </c>
      <c r="P127" t="s">
        <v>92</v>
      </c>
      <c r="Q127" s="1" t="s">
        <v>93</v>
      </c>
      <c r="R127" s="1">
        <v>-1E-3</v>
      </c>
      <c r="S127">
        <v>0</v>
      </c>
      <c r="T127" t="s">
        <v>100</v>
      </c>
      <c r="U127">
        <v>1</v>
      </c>
      <c r="V127">
        <v>0</v>
      </c>
      <c r="W127" s="1">
        <v>0</v>
      </c>
      <c r="X127">
        <v>0</v>
      </c>
      <c r="Y127">
        <v>0</v>
      </c>
      <c r="Z127" t="s">
        <v>91</v>
      </c>
    </row>
    <row r="128" spans="1:26" x14ac:dyDescent="0.35">
      <c r="A128">
        <v>2017</v>
      </c>
      <c r="B128">
        <v>13</v>
      </c>
      <c r="C128" t="s">
        <v>102</v>
      </c>
      <c r="D128" t="s">
        <v>69</v>
      </c>
      <c r="E128" t="s">
        <v>70</v>
      </c>
      <c r="F128">
        <v>1.34</v>
      </c>
      <c r="G128">
        <v>1.5</v>
      </c>
      <c r="H128">
        <v>2.95</v>
      </c>
      <c r="I128">
        <v>1.4</v>
      </c>
      <c r="J128" s="1">
        <v>0.38600000000000001</v>
      </c>
      <c r="K128" s="1">
        <v>0.61399999999999999</v>
      </c>
      <c r="L128" s="1">
        <v>0.13800000000000001</v>
      </c>
      <c r="M128" s="1">
        <v>-0.14000000000000001</v>
      </c>
      <c r="N128" t="s">
        <v>90</v>
      </c>
      <c r="O128" s="1">
        <v>0.38600000000000001</v>
      </c>
      <c r="P128">
        <v>2.95</v>
      </c>
      <c r="Q128" s="1">
        <v>0.33900000000000002</v>
      </c>
      <c r="R128" s="1">
        <v>0.13800000000000001</v>
      </c>
      <c r="S128">
        <v>2</v>
      </c>
      <c r="T128" t="s">
        <v>95</v>
      </c>
      <c r="U128">
        <v>2.95</v>
      </c>
      <c r="V128">
        <v>1.95</v>
      </c>
      <c r="W128" s="1">
        <v>0.4</v>
      </c>
      <c r="X128">
        <v>1.3083333333333333</v>
      </c>
      <c r="Y128">
        <v>0.90833333333333333</v>
      </c>
      <c r="Z128" t="s">
        <v>95</v>
      </c>
    </row>
    <row r="129" spans="1:26" x14ac:dyDescent="0.35">
      <c r="A129">
        <v>2018</v>
      </c>
      <c r="B129">
        <v>13</v>
      </c>
      <c r="C129" t="s">
        <v>102</v>
      </c>
      <c r="D129" t="s">
        <v>18</v>
      </c>
      <c r="E129" t="s">
        <v>19</v>
      </c>
      <c r="F129">
        <v>2.12</v>
      </c>
      <c r="G129">
        <v>2.5</v>
      </c>
      <c r="H129">
        <v>1.8</v>
      </c>
      <c r="I129">
        <v>1.95</v>
      </c>
      <c r="J129" s="1">
        <v>0.35699999999999998</v>
      </c>
      <c r="K129" s="1">
        <v>0.64300000000000002</v>
      </c>
      <c r="L129" s="1">
        <v>-0.35799999999999998</v>
      </c>
      <c r="M129" s="1">
        <v>0.25600000000000001</v>
      </c>
      <c r="N129" t="s">
        <v>94</v>
      </c>
      <c r="O129" s="1">
        <v>0.64300000000000002</v>
      </c>
      <c r="P129">
        <v>1.95</v>
      </c>
      <c r="Q129" s="1">
        <v>0.51200000000000001</v>
      </c>
      <c r="R129" s="1">
        <v>0.25600000000000001</v>
      </c>
      <c r="S129">
        <v>1</v>
      </c>
      <c r="T129" t="s">
        <v>95</v>
      </c>
      <c r="U129">
        <v>1.95</v>
      </c>
      <c r="V129">
        <v>0.95</v>
      </c>
      <c r="W129" s="1">
        <v>1.7000000000000002</v>
      </c>
      <c r="X129">
        <v>3.2843333333333335</v>
      </c>
      <c r="Y129">
        <v>1.5843333333333334</v>
      </c>
      <c r="Z129" t="s">
        <v>91</v>
      </c>
    </row>
    <row r="130" spans="1:26" x14ac:dyDescent="0.35">
      <c r="A130">
        <v>2018</v>
      </c>
      <c r="B130">
        <v>6</v>
      </c>
      <c r="C130" t="s">
        <v>102</v>
      </c>
      <c r="D130" t="s">
        <v>22</v>
      </c>
      <c r="E130" t="s">
        <v>23</v>
      </c>
      <c r="F130">
        <v>1.43</v>
      </c>
      <c r="G130">
        <v>1.5</v>
      </c>
      <c r="H130">
        <v>2.2000000000000002</v>
      </c>
      <c r="I130">
        <v>1.67</v>
      </c>
      <c r="J130" s="1">
        <v>0.41899999999999998</v>
      </c>
      <c r="K130" s="1">
        <v>0.58099999999999996</v>
      </c>
      <c r="L130" s="1">
        <v>-7.8E-2</v>
      </c>
      <c r="M130" s="1">
        <v>-3.1E-2</v>
      </c>
      <c r="N130" t="s">
        <v>99</v>
      </c>
      <c r="O130" s="1" t="s">
        <v>92</v>
      </c>
      <c r="P130" t="s">
        <v>92</v>
      </c>
      <c r="Q130" s="1" t="s">
        <v>93</v>
      </c>
      <c r="R130" s="1">
        <v>-1E-3</v>
      </c>
      <c r="S130">
        <v>2</v>
      </c>
      <c r="T130" t="s">
        <v>100</v>
      </c>
      <c r="U130">
        <v>1</v>
      </c>
      <c r="V130">
        <v>0</v>
      </c>
      <c r="W130" s="1">
        <v>0</v>
      </c>
      <c r="X130">
        <v>0</v>
      </c>
      <c r="Y130">
        <v>0</v>
      </c>
      <c r="Z130" t="s">
        <v>91</v>
      </c>
    </row>
    <row r="131" spans="1:26" x14ac:dyDescent="0.35">
      <c r="A131">
        <v>2017</v>
      </c>
      <c r="B131">
        <v>7</v>
      </c>
      <c r="C131" t="s">
        <v>102</v>
      </c>
      <c r="D131" t="s">
        <v>51</v>
      </c>
      <c r="E131" t="s">
        <v>52</v>
      </c>
      <c r="F131">
        <v>1.49</v>
      </c>
      <c r="G131">
        <v>1.5</v>
      </c>
      <c r="H131">
        <v>1.95</v>
      </c>
      <c r="I131">
        <v>1.8</v>
      </c>
      <c r="J131" s="1">
        <v>0.438</v>
      </c>
      <c r="K131" s="1">
        <v>0.56200000000000006</v>
      </c>
      <c r="L131" s="1">
        <v>-0.14399999999999999</v>
      </c>
      <c r="M131" s="1">
        <v>1.0999999999999999E-2</v>
      </c>
      <c r="N131" t="s">
        <v>94</v>
      </c>
      <c r="O131" s="1">
        <v>0.56200000000000006</v>
      </c>
      <c r="P131">
        <v>1.8</v>
      </c>
      <c r="Q131" s="1">
        <v>0.55600000000000005</v>
      </c>
      <c r="R131" s="1">
        <v>1.0999999999999999E-2</v>
      </c>
      <c r="S131">
        <v>0</v>
      </c>
      <c r="T131" t="s">
        <v>95</v>
      </c>
      <c r="U131">
        <v>1.8</v>
      </c>
      <c r="V131">
        <v>0.8</v>
      </c>
      <c r="W131" s="1">
        <v>0.1</v>
      </c>
      <c r="X131">
        <v>0.156</v>
      </c>
      <c r="Y131">
        <v>5.5999999999999994E-2</v>
      </c>
      <c r="Z131" t="s">
        <v>91</v>
      </c>
    </row>
    <row r="132" spans="1:26" x14ac:dyDescent="0.35">
      <c r="A132">
        <v>2018</v>
      </c>
      <c r="B132">
        <v>15</v>
      </c>
      <c r="C132" t="s">
        <v>102</v>
      </c>
      <c r="D132" t="s">
        <v>32</v>
      </c>
      <c r="E132" t="s">
        <v>33</v>
      </c>
      <c r="F132">
        <v>2.0499999999999998</v>
      </c>
      <c r="G132">
        <v>2.5</v>
      </c>
      <c r="H132">
        <v>2.15</v>
      </c>
      <c r="I132">
        <v>1.69</v>
      </c>
      <c r="J132" s="1">
        <v>0.33700000000000002</v>
      </c>
      <c r="K132" s="1">
        <v>0.66300000000000003</v>
      </c>
      <c r="L132" s="1">
        <v>-0.27600000000000002</v>
      </c>
      <c r="M132" s="1">
        <v>0.12</v>
      </c>
      <c r="N132" t="s">
        <v>94</v>
      </c>
      <c r="O132" s="1">
        <v>0.66300000000000003</v>
      </c>
      <c r="P132">
        <v>1.69</v>
      </c>
      <c r="Q132" s="1">
        <v>0.59199999999999997</v>
      </c>
      <c r="R132" s="1">
        <v>0.12</v>
      </c>
      <c r="S132">
        <v>2</v>
      </c>
      <c r="T132" t="s">
        <v>95</v>
      </c>
      <c r="U132">
        <v>1.69</v>
      </c>
      <c r="V132">
        <v>0.69</v>
      </c>
      <c r="W132" s="1">
        <v>1.0999999999999999</v>
      </c>
      <c r="X132">
        <v>1.8423333333333334</v>
      </c>
      <c r="Y132">
        <v>0.74233333333333351</v>
      </c>
      <c r="Z132" t="s">
        <v>95</v>
      </c>
    </row>
    <row r="133" spans="1:26" x14ac:dyDescent="0.35">
      <c r="A133">
        <v>2017</v>
      </c>
      <c r="B133">
        <v>9</v>
      </c>
      <c r="C133" t="s">
        <v>102</v>
      </c>
      <c r="D133" t="s">
        <v>46</v>
      </c>
      <c r="E133" t="s">
        <v>47</v>
      </c>
      <c r="F133">
        <v>1.66</v>
      </c>
      <c r="G133">
        <v>1.5</v>
      </c>
      <c r="H133">
        <v>1.61</v>
      </c>
      <c r="I133">
        <v>2.35</v>
      </c>
      <c r="J133" s="1">
        <v>0.495</v>
      </c>
      <c r="K133" s="1">
        <v>0.505</v>
      </c>
      <c r="L133" s="1">
        <v>-0.20499999999999999</v>
      </c>
      <c r="M133" s="1">
        <v>0.186</v>
      </c>
      <c r="N133" t="s">
        <v>94</v>
      </c>
      <c r="O133" s="1">
        <v>0.505</v>
      </c>
      <c r="P133">
        <v>2.35</v>
      </c>
      <c r="Q133" s="1">
        <v>0.42599999999999999</v>
      </c>
      <c r="R133" s="1">
        <v>0.186</v>
      </c>
      <c r="S133">
        <v>1</v>
      </c>
      <c r="T133" t="s">
        <v>95</v>
      </c>
      <c r="U133">
        <v>2.35</v>
      </c>
      <c r="V133">
        <v>1.35</v>
      </c>
      <c r="W133" s="1">
        <v>0.89999999999999991</v>
      </c>
      <c r="X133">
        <v>2.0266666666666664</v>
      </c>
      <c r="Y133">
        <v>1.1266666666666665</v>
      </c>
      <c r="Z133" t="s">
        <v>95</v>
      </c>
    </row>
    <row r="134" spans="1:26" x14ac:dyDescent="0.35">
      <c r="A134">
        <v>2017</v>
      </c>
      <c r="B134">
        <v>10</v>
      </c>
      <c r="C134" t="s">
        <v>102</v>
      </c>
      <c r="D134" t="s">
        <v>10</v>
      </c>
      <c r="E134" t="s">
        <v>11</v>
      </c>
      <c r="F134">
        <v>1.65</v>
      </c>
      <c r="G134">
        <v>1.5</v>
      </c>
      <c r="H134">
        <v>1.67</v>
      </c>
      <c r="I134">
        <v>2.2000000000000002</v>
      </c>
      <c r="J134" s="1">
        <v>0.49199999999999999</v>
      </c>
      <c r="K134" s="1">
        <v>0.50800000000000001</v>
      </c>
      <c r="L134" s="1">
        <v>-0.18</v>
      </c>
      <c r="M134" s="1">
        <v>0.11700000000000001</v>
      </c>
      <c r="N134" t="s">
        <v>94</v>
      </c>
      <c r="O134" s="1">
        <v>0.50800000000000001</v>
      </c>
      <c r="P134">
        <v>2.2000000000000002</v>
      </c>
      <c r="Q134" s="1">
        <v>0.45500000000000002</v>
      </c>
      <c r="R134" s="1">
        <v>0.11700000000000001</v>
      </c>
      <c r="S134">
        <v>2</v>
      </c>
      <c r="T134" t="s">
        <v>91</v>
      </c>
      <c r="U134">
        <v>0</v>
      </c>
      <c r="V134">
        <v>-1</v>
      </c>
      <c r="W134" s="1">
        <v>0.6</v>
      </c>
      <c r="X134">
        <v>0</v>
      </c>
      <c r="Y134">
        <v>-0.6</v>
      </c>
      <c r="Z134" t="s">
        <v>95</v>
      </c>
    </row>
    <row r="135" spans="1:26" x14ac:dyDescent="0.35">
      <c r="A135">
        <v>2017</v>
      </c>
      <c r="B135">
        <v>14</v>
      </c>
      <c r="C135" t="s">
        <v>102</v>
      </c>
      <c r="D135" t="s">
        <v>69</v>
      </c>
      <c r="E135" t="s">
        <v>70</v>
      </c>
      <c r="F135">
        <v>1.37</v>
      </c>
      <c r="G135">
        <v>1.5</v>
      </c>
      <c r="H135">
        <v>2.5499999999999998</v>
      </c>
      <c r="I135">
        <v>1.53</v>
      </c>
      <c r="J135" s="1">
        <v>0.39800000000000002</v>
      </c>
      <c r="K135" s="1">
        <v>0.60199999999999998</v>
      </c>
      <c r="L135" s="1">
        <v>1.4999999999999999E-2</v>
      </c>
      <c r="M135" s="1">
        <v>-8.1000000000000003E-2</v>
      </c>
      <c r="N135" t="s">
        <v>90</v>
      </c>
      <c r="O135" s="1">
        <v>0.39800000000000002</v>
      </c>
      <c r="P135">
        <v>2.5499999999999998</v>
      </c>
      <c r="Q135" s="1">
        <v>0.39200000000000002</v>
      </c>
      <c r="R135" s="1">
        <v>1.4999999999999999E-2</v>
      </c>
      <c r="S135">
        <v>2</v>
      </c>
      <c r="T135" t="s">
        <v>95</v>
      </c>
      <c r="U135">
        <v>2.5499999999999998</v>
      </c>
      <c r="V135">
        <v>1.55</v>
      </c>
      <c r="W135" s="1">
        <v>0.1</v>
      </c>
      <c r="X135">
        <v>0.157</v>
      </c>
      <c r="Y135">
        <v>5.6999999999999995E-2</v>
      </c>
      <c r="Z135" t="s">
        <v>91</v>
      </c>
    </row>
    <row r="136" spans="1:26" x14ac:dyDescent="0.35">
      <c r="A136">
        <v>2018</v>
      </c>
      <c r="B136">
        <v>8</v>
      </c>
      <c r="C136" t="s">
        <v>102</v>
      </c>
      <c r="D136" t="s">
        <v>20</v>
      </c>
      <c r="E136" t="s">
        <v>21</v>
      </c>
      <c r="F136">
        <v>1.47</v>
      </c>
      <c r="G136">
        <v>1.5</v>
      </c>
      <c r="H136">
        <v>1.83</v>
      </c>
      <c r="I136">
        <v>1.91</v>
      </c>
      <c r="J136" s="1">
        <v>0.433</v>
      </c>
      <c r="K136" s="1">
        <v>0.56699999999999995</v>
      </c>
      <c r="L136" s="1">
        <v>-0.20599999999999999</v>
      </c>
      <c r="M136" s="1">
        <v>8.3000000000000004E-2</v>
      </c>
      <c r="N136" t="s">
        <v>94</v>
      </c>
      <c r="O136" s="1">
        <v>0.56699999999999995</v>
      </c>
      <c r="P136">
        <v>1.91</v>
      </c>
      <c r="Q136" s="1">
        <v>0.52400000000000002</v>
      </c>
      <c r="R136" s="1">
        <v>8.3000000000000004E-2</v>
      </c>
      <c r="S136">
        <v>1</v>
      </c>
      <c r="T136" t="s">
        <v>95</v>
      </c>
      <c r="U136">
        <v>1.91</v>
      </c>
      <c r="V136">
        <v>0.91</v>
      </c>
      <c r="W136" s="1">
        <v>0.6</v>
      </c>
      <c r="X136">
        <v>1.0856666666666668</v>
      </c>
      <c r="Y136">
        <v>0.4856666666666668</v>
      </c>
      <c r="Z136" t="s">
        <v>95</v>
      </c>
    </row>
    <row r="137" spans="1:26" x14ac:dyDescent="0.35">
      <c r="A137">
        <v>2017</v>
      </c>
      <c r="B137">
        <v>6</v>
      </c>
      <c r="C137" t="s">
        <v>102</v>
      </c>
      <c r="D137" t="s">
        <v>55</v>
      </c>
      <c r="E137" t="s">
        <v>41</v>
      </c>
      <c r="F137">
        <v>1.33</v>
      </c>
      <c r="G137">
        <v>1.5</v>
      </c>
      <c r="H137">
        <v>2.4</v>
      </c>
      <c r="I137">
        <v>1.59</v>
      </c>
      <c r="J137" s="1">
        <v>0.38200000000000001</v>
      </c>
      <c r="K137" s="1">
        <v>0.61799999999999999</v>
      </c>
      <c r="L137" s="1">
        <v>-8.3000000000000004E-2</v>
      </c>
      <c r="M137" s="1">
        <v>-1.9E-2</v>
      </c>
      <c r="N137" t="s">
        <v>99</v>
      </c>
      <c r="O137" s="1" t="s">
        <v>92</v>
      </c>
      <c r="P137" t="s">
        <v>92</v>
      </c>
      <c r="Q137" s="1" t="s">
        <v>93</v>
      </c>
      <c r="R137" s="1">
        <v>-1E-3</v>
      </c>
      <c r="S137">
        <v>1</v>
      </c>
      <c r="T137" t="s">
        <v>100</v>
      </c>
      <c r="U137">
        <v>1</v>
      </c>
      <c r="V137">
        <v>0</v>
      </c>
      <c r="W137" s="1">
        <v>0</v>
      </c>
      <c r="X137">
        <v>0</v>
      </c>
      <c r="Y137">
        <v>0</v>
      </c>
      <c r="Z137" t="s">
        <v>91</v>
      </c>
    </row>
    <row r="138" spans="1:26" x14ac:dyDescent="0.35">
      <c r="A138">
        <v>2017</v>
      </c>
      <c r="B138">
        <v>5</v>
      </c>
      <c r="C138" t="s">
        <v>102</v>
      </c>
      <c r="D138" t="s">
        <v>65</v>
      </c>
      <c r="E138" t="s">
        <v>66</v>
      </c>
      <c r="F138">
        <v>1.56</v>
      </c>
      <c r="G138">
        <v>1.5</v>
      </c>
      <c r="H138">
        <v>1.8</v>
      </c>
      <c r="I138">
        <v>1.95</v>
      </c>
      <c r="J138" s="1">
        <v>0.46200000000000002</v>
      </c>
      <c r="K138" s="1">
        <v>0.53800000000000003</v>
      </c>
      <c r="L138" s="1">
        <v>-0.16800000000000001</v>
      </c>
      <c r="M138" s="1">
        <v>4.9000000000000002E-2</v>
      </c>
      <c r="N138" t="s">
        <v>94</v>
      </c>
      <c r="O138" s="1">
        <v>0.53800000000000003</v>
      </c>
      <c r="P138">
        <v>1.95</v>
      </c>
      <c r="Q138" s="1">
        <v>0.51200000000000001</v>
      </c>
      <c r="R138" s="1">
        <v>4.9000000000000002E-2</v>
      </c>
      <c r="S138">
        <v>2</v>
      </c>
      <c r="T138" t="s">
        <v>91</v>
      </c>
      <c r="U138">
        <v>0</v>
      </c>
      <c r="V138">
        <v>-1</v>
      </c>
      <c r="W138" s="1">
        <v>0.3</v>
      </c>
      <c r="X138">
        <v>0</v>
      </c>
      <c r="Y138">
        <v>-0.3</v>
      </c>
      <c r="Z138" t="s">
        <v>91</v>
      </c>
    </row>
    <row r="139" spans="1:26" x14ac:dyDescent="0.35">
      <c r="A139">
        <v>2018</v>
      </c>
      <c r="B139">
        <v>12</v>
      </c>
      <c r="C139" t="s">
        <v>102</v>
      </c>
      <c r="D139" t="s">
        <v>10</v>
      </c>
      <c r="E139" t="s">
        <v>11</v>
      </c>
      <c r="F139">
        <v>1.62</v>
      </c>
      <c r="G139">
        <v>1.5</v>
      </c>
      <c r="H139">
        <v>1.8</v>
      </c>
      <c r="I139">
        <v>1.95</v>
      </c>
      <c r="J139" s="1">
        <v>0.48</v>
      </c>
      <c r="K139" s="1">
        <v>0.52</v>
      </c>
      <c r="L139" s="1">
        <v>-0.13600000000000001</v>
      </c>
      <c r="M139" s="1">
        <v>1.4999999999999999E-2</v>
      </c>
      <c r="N139" t="s">
        <v>94</v>
      </c>
      <c r="O139" s="1">
        <v>0.52</v>
      </c>
      <c r="P139">
        <v>1.95</v>
      </c>
      <c r="Q139" s="1">
        <v>0.51200000000000001</v>
      </c>
      <c r="R139" s="1">
        <v>1.4999999999999999E-2</v>
      </c>
      <c r="S139">
        <v>1</v>
      </c>
      <c r="T139" t="s">
        <v>95</v>
      </c>
      <c r="U139">
        <v>1.95</v>
      </c>
      <c r="V139">
        <v>0.95</v>
      </c>
      <c r="W139" s="1">
        <v>0.1</v>
      </c>
      <c r="X139">
        <v>0.19733333333333333</v>
      </c>
      <c r="Y139">
        <v>9.7333333333333327E-2</v>
      </c>
      <c r="Z139" t="s">
        <v>91</v>
      </c>
    </row>
    <row r="140" spans="1:26" x14ac:dyDescent="0.35">
      <c r="A140">
        <v>2017</v>
      </c>
      <c r="B140">
        <v>15</v>
      </c>
      <c r="C140" t="s">
        <v>102</v>
      </c>
      <c r="D140" t="s">
        <v>51</v>
      </c>
      <c r="E140" t="s">
        <v>52</v>
      </c>
      <c r="F140">
        <v>1.43</v>
      </c>
      <c r="G140">
        <v>1.5</v>
      </c>
      <c r="H140">
        <v>2</v>
      </c>
      <c r="I140">
        <v>1.77</v>
      </c>
      <c r="J140" s="1">
        <v>0.42</v>
      </c>
      <c r="K140" s="1">
        <v>0.57999999999999996</v>
      </c>
      <c r="L140" s="1">
        <v>-0.161</v>
      </c>
      <c r="M140" s="1">
        <v>2.7E-2</v>
      </c>
      <c r="N140" t="s">
        <v>94</v>
      </c>
      <c r="O140" s="1">
        <v>0.57999999999999996</v>
      </c>
      <c r="P140">
        <v>1.77</v>
      </c>
      <c r="Q140" s="1">
        <v>0.56499999999999995</v>
      </c>
      <c r="R140" s="1">
        <v>2.7E-2</v>
      </c>
      <c r="S140">
        <v>4</v>
      </c>
      <c r="T140" t="s">
        <v>91</v>
      </c>
      <c r="U140">
        <v>0</v>
      </c>
      <c r="V140">
        <v>-1</v>
      </c>
      <c r="W140" s="1">
        <v>0.2</v>
      </c>
      <c r="X140">
        <v>0</v>
      </c>
      <c r="Y140">
        <v>-0.2</v>
      </c>
      <c r="Z140" t="s">
        <v>91</v>
      </c>
    </row>
    <row r="141" spans="1:26" x14ac:dyDescent="0.35">
      <c r="A141">
        <v>2018</v>
      </c>
      <c r="B141">
        <v>9</v>
      </c>
      <c r="C141" t="s">
        <v>102</v>
      </c>
      <c r="D141" t="s">
        <v>58</v>
      </c>
      <c r="E141" t="s">
        <v>68</v>
      </c>
      <c r="F141">
        <v>1.29</v>
      </c>
      <c r="G141">
        <v>1.5</v>
      </c>
      <c r="H141">
        <v>2</v>
      </c>
      <c r="I141">
        <v>1.77</v>
      </c>
      <c r="J141" s="1">
        <v>0.371</v>
      </c>
      <c r="K141" s="1">
        <v>0.629</v>
      </c>
      <c r="L141" s="1">
        <v>-0.25800000000000001</v>
      </c>
      <c r="M141" s="1">
        <v>0.113</v>
      </c>
      <c r="N141" t="s">
        <v>94</v>
      </c>
      <c r="O141" s="1">
        <v>0.629</v>
      </c>
      <c r="P141">
        <v>1.77</v>
      </c>
      <c r="Q141" s="1">
        <v>0.56499999999999995</v>
      </c>
      <c r="R141" s="1">
        <v>0.113</v>
      </c>
      <c r="S141">
        <v>1</v>
      </c>
      <c r="T141" t="s">
        <v>95</v>
      </c>
      <c r="U141">
        <v>1.77</v>
      </c>
      <c r="V141">
        <v>0.77</v>
      </c>
      <c r="W141" s="1">
        <v>0.89999999999999991</v>
      </c>
      <c r="X141">
        <v>1.6183333333333332</v>
      </c>
      <c r="Y141">
        <v>0.71833333333333327</v>
      </c>
      <c r="Z141" t="s">
        <v>95</v>
      </c>
    </row>
    <row r="142" spans="1:26" x14ac:dyDescent="0.35">
      <c r="A142">
        <v>2017</v>
      </c>
      <c r="B142">
        <v>7</v>
      </c>
      <c r="C142" t="s">
        <v>102</v>
      </c>
      <c r="D142" t="s">
        <v>16</v>
      </c>
      <c r="E142" t="s">
        <v>17</v>
      </c>
      <c r="F142">
        <v>1.67</v>
      </c>
      <c r="G142">
        <v>1.5</v>
      </c>
      <c r="H142">
        <v>1.57</v>
      </c>
      <c r="I142">
        <v>2.4500000000000002</v>
      </c>
      <c r="J142" s="1">
        <v>0.496</v>
      </c>
      <c r="K142" s="1">
        <v>0.504</v>
      </c>
      <c r="L142" s="1">
        <v>-0.22</v>
      </c>
      <c r="M142" s="1">
        <v>0.23499999999999999</v>
      </c>
      <c r="N142" t="s">
        <v>94</v>
      </c>
      <c r="O142" s="1">
        <v>0.504</v>
      </c>
      <c r="P142">
        <v>2.4500000000000002</v>
      </c>
      <c r="Q142" s="1">
        <v>0.40799999999999997</v>
      </c>
      <c r="R142" s="1">
        <v>0.23499999999999999</v>
      </c>
      <c r="S142">
        <v>1</v>
      </c>
      <c r="T142" t="s">
        <v>95</v>
      </c>
      <c r="U142">
        <v>2.4500000000000002</v>
      </c>
      <c r="V142">
        <v>1.45</v>
      </c>
      <c r="W142" s="1">
        <v>1</v>
      </c>
      <c r="X142">
        <v>2.4766666666666666</v>
      </c>
      <c r="Y142">
        <v>1.4766666666666666</v>
      </c>
      <c r="Z142" t="s">
        <v>95</v>
      </c>
    </row>
    <row r="143" spans="1:26" x14ac:dyDescent="0.35">
      <c r="A143">
        <v>2018</v>
      </c>
      <c r="B143">
        <v>12</v>
      </c>
      <c r="C143" t="s">
        <v>102</v>
      </c>
      <c r="D143" t="s">
        <v>8</v>
      </c>
      <c r="E143" t="s">
        <v>9</v>
      </c>
      <c r="F143">
        <v>1.71</v>
      </c>
      <c r="G143">
        <v>1.5</v>
      </c>
      <c r="H143">
        <v>1.71</v>
      </c>
      <c r="I143">
        <v>2.1</v>
      </c>
      <c r="J143" s="1">
        <v>0.51100000000000001</v>
      </c>
      <c r="K143" s="1">
        <v>0.48899999999999999</v>
      </c>
      <c r="L143" s="1">
        <v>-0.124</v>
      </c>
      <c r="M143" s="1">
        <v>2.7E-2</v>
      </c>
      <c r="N143" t="s">
        <v>94</v>
      </c>
      <c r="O143" s="1">
        <v>0.48899999999999999</v>
      </c>
      <c r="P143">
        <v>2.1</v>
      </c>
      <c r="Q143" s="1">
        <v>0.47599999999999998</v>
      </c>
      <c r="R143" s="1">
        <v>2.7E-2</v>
      </c>
      <c r="S143">
        <v>1</v>
      </c>
      <c r="T143" t="s">
        <v>95</v>
      </c>
      <c r="U143">
        <v>2.1</v>
      </c>
      <c r="V143">
        <v>1.1000000000000001</v>
      </c>
      <c r="W143" s="1">
        <v>0.2</v>
      </c>
      <c r="X143">
        <v>0.3206666666666666</v>
      </c>
      <c r="Y143">
        <v>0.12066666666666659</v>
      </c>
      <c r="Z143" t="s">
        <v>91</v>
      </c>
    </row>
    <row r="144" spans="1:26" x14ac:dyDescent="0.35">
      <c r="A144">
        <v>2018</v>
      </c>
      <c r="B144">
        <v>6</v>
      </c>
      <c r="C144" t="s">
        <v>102</v>
      </c>
      <c r="D144" t="s">
        <v>30</v>
      </c>
      <c r="E144" t="s">
        <v>31</v>
      </c>
      <c r="F144">
        <v>1.75</v>
      </c>
      <c r="G144">
        <v>1.5</v>
      </c>
      <c r="H144">
        <v>1.56</v>
      </c>
      <c r="I144">
        <v>2.5</v>
      </c>
      <c r="J144" s="1">
        <v>0.52300000000000002</v>
      </c>
      <c r="K144" s="1">
        <v>0.47699999999999998</v>
      </c>
      <c r="L144" s="1">
        <v>-0.186</v>
      </c>
      <c r="M144" s="1">
        <v>0.192</v>
      </c>
      <c r="N144" t="s">
        <v>94</v>
      </c>
      <c r="O144" s="1">
        <v>0.47699999999999998</v>
      </c>
      <c r="P144">
        <v>2.5</v>
      </c>
      <c r="Q144" s="1">
        <v>0.4</v>
      </c>
      <c r="R144" s="1">
        <v>0.192</v>
      </c>
      <c r="S144">
        <v>0</v>
      </c>
      <c r="T144" t="s">
        <v>95</v>
      </c>
      <c r="U144">
        <v>2.5</v>
      </c>
      <c r="V144">
        <v>1.5</v>
      </c>
      <c r="W144" s="1">
        <v>0.8</v>
      </c>
      <c r="X144">
        <v>2.0009999999999999</v>
      </c>
      <c r="Y144">
        <v>1.2009999999999998</v>
      </c>
      <c r="Z144" t="s">
        <v>95</v>
      </c>
    </row>
    <row r="145" spans="1:26" x14ac:dyDescent="0.35">
      <c r="A145">
        <v>2017</v>
      </c>
      <c r="B145">
        <v>16</v>
      </c>
      <c r="C145" t="s">
        <v>102</v>
      </c>
      <c r="D145" t="s">
        <v>58</v>
      </c>
      <c r="E145" t="s">
        <v>59</v>
      </c>
      <c r="F145">
        <v>1.46</v>
      </c>
      <c r="G145">
        <v>1.5</v>
      </c>
      <c r="H145">
        <v>1.57</v>
      </c>
      <c r="I145">
        <v>2.4500000000000002</v>
      </c>
      <c r="J145" s="1">
        <v>0.42899999999999999</v>
      </c>
      <c r="K145" s="1">
        <v>0.57099999999999995</v>
      </c>
      <c r="L145" s="1">
        <v>-0.32500000000000001</v>
      </c>
      <c r="M145" s="1">
        <v>0.39800000000000002</v>
      </c>
      <c r="N145" t="s">
        <v>94</v>
      </c>
      <c r="O145" s="1">
        <v>0.57099999999999995</v>
      </c>
      <c r="P145">
        <v>2.4500000000000002</v>
      </c>
      <c r="Q145" s="1">
        <v>0.40799999999999997</v>
      </c>
      <c r="R145" s="1">
        <v>0.39800000000000002</v>
      </c>
      <c r="S145">
        <v>1</v>
      </c>
      <c r="T145" t="s">
        <v>95</v>
      </c>
      <c r="U145">
        <v>2.4500000000000002</v>
      </c>
      <c r="V145">
        <v>1.45</v>
      </c>
      <c r="W145" s="1">
        <v>1.7000000000000002</v>
      </c>
      <c r="X145">
        <v>4.2046666666666672</v>
      </c>
      <c r="Y145">
        <v>2.504666666666667</v>
      </c>
      <c r="Z145" t="s">
        <v>91</v>
      </c>
    </row>
    <row r="146" spans="1:26" x14ac:dyDescent="0.35">
      <c r="A146">
        <v>2017</v>
      </c>
      <c r="B146">
        <v>15</v>
      </c>
      <c r="C146" t="s">
        <v>102</v>
      </c>
      <c r="D146" t="s">
        <v>10</v>
      </c>
      <c r="E146" t="s">
        <v>11</v>
      </c>
      <c r="F146">
        <v>1.6</v>
      </c>
      <c r="G146">
        <v>1.5</v>
      </c>
      <c r="H146">
        <v>2.4500000000000002</v>
      </c>
      <c r="I146">
        <v>1.57</v>
      </c>
      <c r="J146" s="1">
        <v>0.47599999999999998</v>
      </c>
      <c r="K146" s="1">
        <v>0.52400000000000002</v>
      </c>
      <c r="L146" s="1">
        <v>0.16700000000000001</v>
      </c>
      <c r="M146" s="1">
        <v>-0.17699999999999999</v>
      </c>
      <c r="N146" t="s">
        <v>90</v>
      </c>
      <c r="O146" s="1">
        <v>0.47599999999999998</v>
      </c>
      <c r="P146">
        <v>2.4500000000000002</v>
      </c>
      <c r="Q146" s="1">
        <v>0.40799999999999997</v>
      </c>
      <c r="R146" s="1">
        <v>0.16700000000000001</v>
      </c>
      <c r="S146">
        <v>3</v>
      </c>
      <c r="T146" t="s">
        <v>95</v>
      </c>
      <c r="U146">
        <v>2.4500000000000002</v>
      </c>
      <c r="V146">
        <v>1.45</v>
      </c>
      <c r="W146" s="1">
        <v>0.70000000000000007</v>
      </c>
      <c r="X146">
        <v>1.7586666666666666</v>
      </c>
      <c r="Y146">
        <v>1.0586666666666664</v>
      </c>
      <c r="Z146" t="s">
        <v>95</v>
      </c>
    </row>
    <row r="147" spans="1:26" x14ac:dyDescent="0.35">
      <c r="A147">
        <v>2017</v>
      </c>
      <c r="B147">
        <v>15</v>
      </c>
      <c r="C147" t="s">
        <v>102</v>
      </c>
      <c r="D147" t="s">
        <v>69</v>
      </c>
      <c r="E147" t="s">
        <v>70</v>
      </c>
      <c r="F147">
        <v>1.37</v>
      </c>
      <c r="G147">
        <v>1.5</v>
      </c>
      <c r="H147">
        <v>2</v>
      </c>
      <c r="I147">
        <v>1.77</v>
      </c>
      <c r="J147" s="1">
        <v>0.39800000000000002</v>
      </c>
      <c r="K147" s="1">
        <v>0.60199999999999998</v>
      </c>
      <c r="L147" s="1">
        <v>-0.20399999999999999</v>
      </c>
      <c r="M147" s="1">
        <v>6.5000000000000002E-2</v>
      </c>
      <c r="N147" t="s">
        <v>94</v>
      </c>
      <c r="O147" s="1">
        <v>0.60199999999999998</v>
      </c>
      <c r="P147">
        <v>1.77</v>
      </c>
      <c r="Q147" s="1">
        <v>0.56499999999999995</v>
      </c>
      <c r="R147" s="1">
        <v>6.5000000000000002E-2</v>
      </c>
      <c r="S147">
        <v>3</v>
      </c>
      <c r="T147" t="s">
        <v>91</v>
      </c>
      <c r="U147">
        <v>0</v>
      </c>
      <c r="V147">
        <v>-1</v>
      </c>
      <c r="W147" s="1">
        <v>0.5</v>
      </c>
      <c r="X147">
        <v>0</v>
      </c>
      <c r="Y147">
        <v>-0.5</v>
      </c>
      <c r="Z147" t="s">
        <v>95</v>
      </c>
    </row>
    <row r="148" spans="1:26" x14ac:dyDescent="0.35">
      <c r="A148">
        <v>2018</v>
      </c>
      <c r="B148">
        <v>12</v>
      </c>
      <c r="C148" t="s">
        <v>102</v>
      </c>
      <c r="D148" t="s">
        <v>40</v>
      </c>
      <c r="E148" t="s">
        <v>41</v>
      </c>
      <c r="F148">
        <v>2.0299999999999998</v>
      </c>
      <c r="G148">
        <v>2.5</v>
      </c>
      <c r="H148">
        <v>2</v>
      </c>
      <c r="I148">
        <v>1.77</v>
      </c>
      <c r="J148" s="1">
        <v>0.33300000000000002</v>
      </c>
      <c r="K148" s="1">
        <v>0.66700000000000004</v>
      </c>
      <c r="L148" s="1">
        <v>-0.33500000000000002</v>
      </c>
      <c r="M148" s="1">
        <v>0.18099999999999999</v>
      </c>
      <c r="N148" t="s">
        <v>94</v>
      </c>
      <c r="O148" s="1">
        <v>0.66700000000000004</v>
      </c>
      <c r="P148">
        <v>1.77</v>
      </c>
      <c r="Q148" s="1">
        <v>0.56499999999999995</v>
      </c>
      <c r="R148" s="1">
        <v>0.18099999999999999</v>
      </c>
      <c r="S148">
        <v>3</v>
      </c>
      <c r="T148" t="s">
        <v>91</v>
      </c>
      <c r="U148">
        <v>0</v>
      </c>
      <c r="V148">
        <v>-1</v>
      </c>
      <c r="W148" s="1">
        <v>1.5</v>
      </c>
      <c r="X148">
        <v>0</v>
      </c>
      <c r="Y148">
        <v>-1.5</v>
      </c>
      <c r="Z148" t="s">
        <v>95</v>
      </c>
    </row>
    <row r="149" spans="1:26" x14ac:dyDescent="0.35">
      <c r="A149">
        <v>2018</v>
      </c>
      <c r="B149">
        <v>10</v>
      </c>
      <c r="C149" t="s">
        <v>102</v>
      </c>
      <c r="D149" t="s">
        <v>14</v>
      </c>
      <c r="E149" t="s">
        <v>15</v>
      </c>
      <c r="F149">
        <v>1.69</v>
      </c>
      <c r="G149">
        <v>1.5</v>
      </c>
      <c r="H149">
        <v>1.49</v>
      </c>
      <c r="I149">
        <v>2.65</v>
      </c>
      <c r="J149" s="1">
        <v>0.505</v>
      </c>
      <c r="K149" s="1">
        <v>0.495</v>
      </c>
      <c r="L149" s="1">
        <v>-0.249</v>
      </c>
      <c r="M149" s="1">
        <v>0.312</v>
      </c>
      <c r="N149" t="s">
        <v>94</v>
      </c>
      <c r="O149" s="1">
        <v>0.495</v>
      </c>
      <c r="P149">
        <v>2.65</v>
      </c>
      <c r="Q149" s="1">
        <v>0.377</v>
      </c>
      <c r="R149" s="1">
        <v>0.312</v>
      </c>
      <c r="S149">
        <v>2</v>
      </c>
      <c r="T149" t="s">
        <v>91</v>
      </c>
      <c r="U149">
        <v>0</v>
      </c>
      <c r="V149">
        <v>-1</v>
      </c>
      <c r="W149" s="1">
        <v>1.2</v>
      </c>
      <c r="X149">
        <v>0</v>
      </c>
      <c r="Y149">
        <v>-1.2</v>
      </c>
      <c r="Z149" t="s">
        <v>91</v>
      </c>
    </row>
    <row r="150" spans="1:26" x14ac:dyDescent="0.35">
      <c r="A150">
        <v>2017</v>
      </c>
      <c r="B150">
        <v>12</v>
      </c>
      <c r="C150" t="s">
        <v>102</v>
      </c>
      <c r="D150" t="s">
        <v>69</v>
      </c>
      <c r="E150" t="s">
        <v>70</v>
      </c>
      <c r="F150">
        <v>1.37</v>
      </c>
      <c r="G150">
        <v>1.5</v>
      </c>
      <c r="H150">
        <v>2.6</v>
      </c>
      <c r="I150">
        <v>1.5</v>
      </c>
      <c r="J150" s="1">
        <v>0.39800000000000002</v>
      </c>
      <c r="K150" s="1">
        <v>0.60199999999999998</v>
      </c>
      <c r="L150" s="1">
        <v>3.5000000000000003E-2</v>
      </c>
      <c r="M150" s="1">
        <v>-9.7000000000000003E-2</v>
      </c>
      <c r="N150" t="s">
        <v>90</v>
      </c>
      <c r="O150" s="1">
        <v>0.39800000000000002</v>
      </c>
      <c r="P150">
        <v>2.6</v>
      </c>
      <c r="Q150" s="1">
        <v>0.38500000000000001</v>
      </c>
      <c r="R150" s="1">
        <v>3.5000000000000003E-2</v>
      </c>
      <c r="S150">
        <v>0</v>
      </c>
      <c r="T150" t="s">
        <v>91</v>
      </c>
      <c r="U150">
        <v>0</v>
      </c>
      <c r="V150">
        <v>-1</v>
      </c>
      <c r="W150" s="1">
        <v>0.1</v>
      </c>
      <c r="X150">
        <v>0</v>
      </c>
      <c r="Y150">
        <v>-0.1</v>
      </c>
      <c r="Z150" t="s">
        <v>91</v>
      </c>
    </row>
    <row r="151" spans="1:26" x14ac:dyDescent="0.35">
      <c r="A151">
        <v>2018</v>
      </c>
      <c r="B151">
        <v>6</v>
      </c>
      <c r="C151" t="s">
        <v>102</v>
      </c>
      <c r="D151" t="s">
        <v>42</v>
      </c>
      <c r="E151" t="s">
        <v>43</v>
      </c>
      <c r="F151">
        <v>1.71</v>
      </c>
      <c r="G151">
        <v>1.5</v>
      </c>
      <c r="H151">
        <v>1.63</v>
      </c>
      <c r="I151">
        <v>2.2999999999999998</v>
      </c>
      <c r="J151" s="1">
        <v>0.51</v>
      </c>
      <c r="K151" s="1">
        <v>0.49</v>
      </c>
      <c r="L151" s="1">
        <v>-0.17199999999999999</v>
      </c>
      <c r="M151" s="1">
        <v>0.128</v>
      </c>
      <c r="N151" t="s">
        <v>94</v>
      </c>
      <c r="O151" s="1">
        <v>0.49</v>
      </c>
      <c r="P151">
        <v>2.2999999999999998</v>
      </c>
      <c r="Q151" s="1">
        <v>0.435</v>
      </c>
      <c r="R151" s="1">
        <v>0.128</v>
      </c>
      <c r="S151">
        <v>1</v>
      </c>
      <c r="T151" t="s">
        <v>95</v>
      </c>
      <c r="U151">
        <v>2.2999999999999998</v>
      </c>
      <c r="V151">
        <v>1.3</v>
      </c>
      <c r="W151" s="1">
        <v>0.6</v>
      </c>
      <c r="X151">
        <v>1.4113333333333333</v>
      </c>
      <c r="Y151">
        <v>0.81133333333333335</v>
      </c>
      <c r="Z151" t="s">
        <v>95</v>
      </c>
    </row>
    <row r="152" spans="1:26" x14ac:dyDescent="0.35">
      <c r="A152">
        <v>2017</v>
      </c>
      <c r="B152">
        <v>8</v>
      </c>
      <c r="C152" t="s">
        <v>102</v>
      </c>
      <c r="D152" t="s">
        <v>65</v>
      </c>
      <c r="E152" t="s">
        <v>66</v>
      </c>
      <c r="F152">
        <v>1.68</v>
      </c>
      <c r="G152">
        <v>1.5</v>
      </c>
      <c r="H152">
        <v>1.87</v>
      </c>
      <c r="I152">
        <v>1.87</v>
      </c>
      <c r="J152" s="1">
        <v>0.501</v>
      </c>
      <c r="K152" s="1">
        <v>0.499</v>
      </c>
      <c r="L152" s="1">
        <v>-6.4000000000000001E-2</v>
      </c>
      <c r="M152" s="1">
        <v>-6.6000000000000003E-2</v>
      </c>
      <c r="N152" t="s">
        <v>99</v>
      </c>
      <c r="O152" s="1" t="s">
        <v>92</v>
      </c>
      <c r="P152" t="s">
        <v>92</v>
      </c>
      <c r="Q152" s="1" t="s">
        <v>93</v>
      </c>
      <c r="R152" s="1">
        <v>-1E-3</v>
      </c>
      <c r="S152">
        <v>0</v>
      </c>
      <c r="T152" t="s">
        <v>100</v>
      </c>
      <c r="U152">
        <v>1</v>
      </c>
      <c r="V152">
        <v>0</v>
      </c>
      <c r="W152" s="1">
        <v>0</v>
      </c>
      <c r="X152">
        <v>0</v>
      </c>
      <c r="Y152">
        <v>0</v>
      </c>
      <c r="Z152" t="s">
        <v>91</v>
      </c>
    </row>
    <row r="153" spans="1:26" x14ac:dyDescent="0.35">
      <c r="A153">
        <v>2017</v>
      </c>
      <c r="B153">
        <v>17</v>
      </c>
      <c r="C153" t="s">
        <v>102</v>
      </c>
      <c r="D153" t="s">
        <v>20</v>
      </c>
      <c r="E153" t="s">
        <v>21</v>
      </c>
      <c r="F153">
        <v>1.27</v>
      </c>
      <c r="G153">
        <v>1.5</v>
      </c>
      <c r="H153">
        <v>2.35</v>
      </c>
      <c r="I153">
        <v>1.61</v>
      </c>
      <c r="J153" s="1">
        <v>0.36299999999999999</v>
      </c>
      <c r="K153" s="1">
        <v>0.63700000000000001</v>
      </c>
      <c r="L153" s="1">
        <v>-0.14599999999999999</v>
      </c>
      <c r="M153" s="1">
        <v>2.3E-2</v>
      </c>
      <c r="N153" t="s">
        <v>94</v>
      </c>
      <c r="O153" s="1">
        <v>0.63700000000000001</v>
      </c>
      <c r="P153">
        <v>1.61</v>
      </c>
      <c r="Q153" s="1">
        <v>0.623</v>
      </c>
      <c r="R153" s="1">
        <v>2.3E-2</v>
      </c>
      <c r="S153">
        <v>2</v>
      </c>
      <c r="T153" t="s">
        <v>91</v>
      </c>
      <c r="U153">
        <v>0</v>
      </c>
      <c r="V153">
        <v>-1</v>
      </c>
      <c r="W153" s="1">
        <v>0.2</v>
      </c>
      <c r="X153">
        <v>0</v>
      </c>
      <c r="Y153">
        <v>-0.2</v>
      </c>
      <c r="Z153" t="s">
        <v>91</v>
      </c>
    </row>
    <row r="154" spans="1:26" x14ac:dyDescent="0.35">
      <c r="A154">
        <v>2018</v>
      </c>
      <c r="B154">
        <v>15</v>
      </c>
      <c r="C154" t="s">
        <v>102</v>
      </c>
      <c r="D154" t="s">
        <v>24</v>
      </c>
      <c r="E154" t="s">
        <v>25</v>
      </c>
      <c r="F154">
        <v>1.62</v>
      </c>
      <c r="G154">
        <v>1.5</v>
      </c>
      <c r="H154">
        <v>2</v>
      </c>
      <c r="I154">
        <v>1.77</v>
      </c>
      <c r="J154" s="1">
        <v>0.48299999999999998</v>
      </c>
      <c r="K154" s="1">
        <v>0.51700000000000002</v>
      </c>
      <c r="L154" s="1">
        <v>-3.4000000000000002E-2</v>
      </c>
      <c r="M154" s="1">
        <v>-8.5000000000000006E-2</v>
      </c>
      <c r="N154" t="s">
        <v>99</v>
      </c>
      <c r="O154" s="1" t="s">
        <v>92</v>
      </c>
      <c r="P154" t="s">
        <v>92</v>
      </c>
      <c r="Q154" s="1" t="s">
        <v>93</v>
      </c>
      <c r="R154" s="1">
        <v>-1E-3</v>
      </c>
      <c r="S154">
        <v>0</v>
      </c>
      <c r="T154" t="s">
        <v>100</v>
      </c>
      <c r="U154">
        <v>1</v>
      </c>
      <c r="V154">
        <v>0</v>
      </c>
      <c r="W154" s="1">
        <v>0</v>
      </c>
      <c r="X154">
        <v>0</v>
      </c>
      <c r="Y154">
        <v>0</v>
      </c>
      <c r="Z154" t="s">
        <v>91</v>
      </c>
    </row>
    <row r="155" spans="1:26" x14ac:dyDescent="0.35">
      <c r="A155">
        <v>2018</v>
      </c>
      <c r="B155">
        <v>7</v>
      </c>
      <c r="C155" t="s">
        <v>102</v>
      </c>
      <c r="D155" t="s">
        <v>20</v>
      </c>
      <c r="E155" t="s">
        <v>21</v>
      </c>
      <c r="F155">
        <v>1.48</v>
      </c>
      <c r="G155">
        <v>1.5</v>
      </c>
      <c r="H155">
        <v>1.71</v>
      </c>
      <c r="I155">
        <v>2.1</v>
      </c>
      <c r="J155" s="1">
        <v>0.434</v>
      </c>
      <c r="K155" s="1">
        <v>0.56599999999999995</v>
      </c>
      <c r="L155" s="1">
        <v>-0.255</v>
      </c>
      <c r="M155" s="1">
        <v>0.188</v>
      </c>
      <c r="N155" t="s">
        <v>94</v>
      </c>
      <c r="O155" s="1">
        <v>0.56599999999999995</v>
      </c>
      <c r="P155">
        <v>2.1</v>
      </c>
      <c r="Q155" s="1">
        <v>0.47599999999999998</v>
      </c>
      <c r="R155" s="1">
        <v>0.188</v>
      </c>
      <c r="S155">
        <v>2</v>
      </c>
      <c r="T155" t="s">
        <v>91</v>
      </c>
      <c r="U155">
        <v>0</v>
      </c>
      <c r="V155">
        <v>-1</v>
      </c>
      <c r="W155" s="1">
        <v>1.0999999999999999</v>
      </c>
      <c r="X155">
        <v>0</v>
      </c>
      <c r="Y155">
        <v>-1.0999999999999999</v>
      </c>
      <c r="Z155" t="s">
        <v>95</v>
      </c>
    </row>
    <row r="156" spans="1:26" x14ac:dyDescent="0.35">
      <c r="A156">
        <v>2017</v>
      </c>
      <c r="B156">
        <v>16</v>
      </c>
      <c r="C156" t="s">
        <v>102</v>
      </c>
      <c r="D156" t="s">
        <v>55</v>
      </c>
      <c r="E156" t="s">
        <v>41</v>
      </c>
      <c r="F156">
        <v>1.27</v>
      </c>
      <c r="G156">
        <v>0.5</v>
      </c>
      <c r="H156">
        <v>1.5</v>
      </c>
      <c r="I156">
        <v>2.6</v>
      </c>
      <c r="J156" s="1">
        <v>0.71799999999999997</v>
      </c>
      <c r="K156" s="1">
        <v>0.28199999999999997</v>
      </c>
      <c r="L156" s="1">
        <v>7.6999999999999999E-2</v>
      </c>
      <c r="M156" s="1">
        <v>-0.26700000000000002</v>
      </c>
      <c r="N156" t="s">
        <v>90</v>
      </c>
      <c r="O156" s="1">
        <v>0.71799999999999997</v>
      </c>
      <c r="P156">
        <v>1.5</v>
      </c>
      <c r="Q156" s="1">
        <v>0.66700000000000004</v>
      </c>
      <c r="R156" s="1">
        <v>7.6999999999999999E-2</v>
      </c>
      <c r="S156">
        <v>1</v>
      </c>
      <c r="T156" t="s">
        <v>95</v>
      </c>
      <c r="U156">
        <v>1.5</v>
      </c>
      <c r="V156">
        <v>0.5</v>
      </c>
      <c r="W156" s="1">
        <v>1</v>
      </c>
      <c r="X156">
        <v>1.4430000000000001</v>
      </c>
      <c r="Y156">
        <v>0.44300000000000006</v>
      </c>
      <c r="Z156" t="s">
        <v>91</v>
      </c>
    </row>
    <row r="157" spans="1:26" x14ac:dyDescent="0.35">
      <c r="A157">
        <v>2017</v>
      </c>
      <c r="B157">
        <v>5</v>
      </c>
      <c r="C157" t="s">
        <v>102</v>
      </c>
      <c r="D157" t="s">
        <v>14</v>
      </c>
      <c r="E157" t="s">
        <v>15</v>
      </c>
      <c r="F157">
        <v>1.43</v>
      </c>
      <c r="G157">
        <v>1.5</v>
      </c>
      <c r="H157">
        <v>1.77</v>
      </c>
      <c r="I157">
        <v>2</v>
      </c>
      <c r="J157" s="1">
        <v>0.41899999999999998</v>
      </c>
      <c r="K157" s="1">
        <v>0.58099999999999996</v>
      </c>
      <c r="L157" s="1">
        <v>-0.25900000000000001</v>
      </c>
      <c r="M157" s="1">
        <v>0.16200000000000001</v>
      </c>
      <c r="N157" t="s">
        <v>94</v>
      </c>
      <c r="O157" s="1">
        <v>0.58099999999999996</v>
      </c>
      <c r="P157">
        <v>2</v>
      </c>
      <c r="Q157" s="1">
        <v>0.5</v>
      </c>
      <c r="R157" s="1">
        <v>0.16200000000000001</v>
      </c>
      <c r="S157">
        <v>4</v>
      </c>
      <c r="T157" t="s">
        <v>91</v>
      </c>
      <c r="U157">
        <v>0</v>
      </c>
      <c r="V157">
        <v>-1</v>
      </c>
      <c r="W157" s="1">
        <v>1</v>
      </c>
      <c r="X157">
        <v>0</v>
      </c>
      <c r="Y157">
        <v>-1</v>
      </c>
      <c r="Z157" t="s">
        <v>95</v>
      </c>
    </row>
    <row r="158" spans="1:26" x14ac:dyDescent="0.35">
      <c r="A158">
        <v>2018</v>
      </c>
      <c r="B158">
        <v>8</v>
      </c>
      <c r="C158" t="s">
        <v>102</v>
      </c>
      <c r="D158" t="s">
        <v>65</v>
      </c>
      <c r="E158" t="s">
        <v>66</v>
      </c>
      <c r="F158">
        <v>1.74</v>
      </c>
      <c r="G158">
        <v>1.5</v>
      </c>
      <c r="H158">
        <v>1.56</v>
      </c>
      <c r="I158">
        <v>2.5</v>
      </c>
      <c r="J158" s="1">
        <v>0.52</v>
      </c>
      <c r="K158" s="1">
        <v>0.48</v>
      </c>
      <c r="L158" s="1">
        <v>-0.191</v>
      </c>
      <c r="M158" s="1">
        <v>0.19900000000000001</v>
      </c>
      <c r="N158" t="s">
        <v>94</v>
      </c>
      <c r="O158" s="1">
        <v>0.48</v>
      </c>
      <c r="P158">
        <v>2.5</v>
      </c>
      <c r="Q158" s="1">
        <v>0.4</v>
      </c>
      <c r="R158" s="1">
        <v>0.19900000000000001</v>
      </c>
      <c r="S158">
        <v>2</v>
      </c>
      <c r="T158" t="s">
        <v>91</v>
      </c>
      <c r="U158">
        <v>0</v>
      </c>
      <c r="V158">
        <v>-1</v>
      </c>
      <c r="W158" s="1">
        <v>0.8</v>
      </c>
      <c r="X158">
        <v>0</v>
      </c>
      <c r="Y158">
        <v>-0.8</v>
      </c>
      <c r="Z158" t="s">
        <v>95</v>
      </c>
    </row>
    <row r="159" spans="1:26" x14ac:dyDescent="0.35">
      <c r="A159">
        <v>2018</v>
      </c>
      <c r="B159">
        <v>11</v>
      </c>
      <c r="C159" t="s">
        <v>102</v>
      </c>
      <c r="D159" t="s">
        <v>65</v>
      </c>
      <c r="E159" t="s">
        <v>66</v>
      </c>
      <c r="F159">
        <v>1.71</v>
      </c>
      <c r="G159">
        <v>1.5</v>
      </c>
      <c r="H159">
        <v>1.67</v>
      </c>
      <c r="I159">
        <v>2.2000000000000002</v>
      </c>
      <c r="J159" s="1">
        <v>0.51</v>
      </c>
      <c r="K159" s="1">
        <v>0.49</v>
      </c>
      <c r="L159" s="1">
        <v>-0.14899999999999999</v>
      </c>
      <c r="M159" s="1">
        <v>7.6999999999999999E-2</v>
      </c>
      <c r="N159" t="s">
        <v>94</v>
      </c>
      <c r="O159" s="1">
        <v>0.49</v>
      </c>
      <c r="P159">
        <v>2.2000000000000002</v>
      </c>
      <c r="Q159" s="1">
        <v>0.45500000000000002</v>
      </c>
      <c r="R159" s="1">
        <v>7.6999999999999999E-2</v>
      </c>
      <c r="S159">
        <v>1</v>
      </c>
      <c r="T159" t="s">
        <v>95</v>
      </c>
      <c r="U159">
        <v>2.2000000000000002</v>
      </c>
      <c r="V159">
        <v>1.2</v>
      </c>
      <c r="W159" s="1">
        <v>0.4</v>
      </c>
      <c r="X159">
        <v>0.88400000000000012</v>
      </c>
      <c r="Y159">
        <v>0.4840000000000001</v>
      </c>
      <c r="Z159" t="s">
        <v>95</v>
      </c>
    </row>
    <row r="160" spans="1:26" x14ac:dyDescent="0.35">
      <c r="A160">
        <v>2018</v>
      </c>
      <c r="B160">
        <v>11</v>
      </c>
      <c r="C160" t="s">
        <v>102</v>
      </c>
      <c r="D160" t="s">
        <v>46</v>
      </c>
      <c r="E160" t="s">
        <v>47</v>
      </c>
      <c r="F160">
        <v>1.51</v>
      </c>
      <c r="G160">
        <v>1.5</v>
      </c>
      <c r="H160">
        <v>2.4500000000000002</v>
      </c>
      <c r="I160">
        <v>1.57</v>
      </c>
      <c r="J160" s="1">
        <v>0.44600000000000001</v>
      </c>
      <c r="K160" s="1">
        <v>0.55400000000000005</v>
      </c>
      <c r="L160" s="1">
        <v>9.1999999999999998E-2</v>
      </c>
      <c r="M160" s="1">
        <v>-0.129</v>
      </c>
      <c r="N160" t="s">
        <v>90</v>
      </c>
      <c r="O160" s="1">
        <v>0.44600000000000001</v>
      </c>
      <c r="P160">
        <v>2.4500000000000002</v>
      </c>
      <c r="Q160" s="1">
        <v>0.40799999999999997</v>
      </c>
      <c r="R160" s="1">
        <v>9.1999999999999998E-2</v>
      </c>
      <c r="S160">
        <v>2</v>
      </c>
      <c r="T160" t="s">
        <v>95</v>
      </c>
      <c r="U160">
        <v>2.4500000000000002</v>
      </c>
      <c r="V160">
        <v>1.45</v>
      </c>
      <c r="W160" s="1">
        <v>0.4</v>
      </c>
      <c r="X160">
        <v>0.97400000000000009</v>
      </c>
      <c r="Y160">
        <v>0.57400000000000007</v>
      </c>
      <c r="Z160" t="s">
        <v>95</v>
      </c>
    </row>
    <row r="161" spans="1:26" x14ac:dyDescent="0.35">
      <c r="A161">
        <v>2018</v>
      </c>
      <c r="B161">
        <v>11</v>
      </c>
      <c r="C161" t="s">
        <v>102</v>
      </c>
      <c r="D161" t="s">
        <v>40</v>
      </c>
      <c r="E161" t="s">
        <v>41</v>
      </c>
      <c r="F161">
        <v>2.04</v>
      </c>
      <c r="G161">
        <v>2.5</v>
      </c>
      <c r="H161">
        <v>2.2000000000000002</v>
      </c>
      <c r="I161">
        <v>1.67</v>
      </c>
      <c r="J161" s="1">
        <v>0.33300000000000002</v>
      </c>
      <c r="K161" s="1">
        <v>0.66700000000000004</v>
      </c>
      <c r="L161" s="1">
        <v>-0.26700000000000002</v>
      </c>
      <c r="M161" s="1">
        <v>0.111</v>
      </c>
      <c r="N161" t="s">
        <v>94</v>
      </c>
      <c r="O161" s="1">
        <v>0.66700000000000004</v>
      </c>
      <c r="P161">
        <v>1.67</v>
      </c>
      <c r="Q161" s="1">
        <v>0.6</v>
      </c>
      <c r="R161" s="1">
        <v>0.111</v>
      </c>
      <c r="S161">
        <v>3</v>
      </c>
      <c r="T161" t="s">
        <v>91</v>
      </c>
      <c r="U161">
        <v>0</v>
      </c>
      <c r="V161">
        <v>-1</v>
      </c>
      <c r="W161" s="1">
        <v>1</v>
      </c>
      <c r="X161">
        <v>0</v>
      </c>
      <c r="Y161">
        <v>-1</v>
      </c>
      <c r="Z161" t="s">
        <v>95</v>
      </c>
    </row>
    <row r="162" spans="1:26" x14ac:dyDescent="0.35">
      <c r="A162">
        <v>2018</v>
      </c>
      <c r="B162">
        <v>10</v>
      </c>
      <c r="C162" t="s">
        <v>102</v>
      </c>
      <c r="D162" t="s">
        <v>71</v>
      </c>
      <c r="E162" t="s">
        <v>37</v>
      </c>
      <c r="F162">
        <v>1.88</v>
      </c>
      <c r="G162">
        <v>1.5</v>
      </c>
      <c r="H162">
        <v>1.48</v>
      </c>
      <c r="I162">
        <v>2.7</v>
      </c>
      <c r="J162" s="1">
        <v>0.56000000000000005</v>
      </c>
      <c r="K162" s="1">
        <v>0.44</v>
      </c>
      <c r="L162" s="1">
        <v>-0.17299999999999999</v>
      </c>
      <c r="M162" s="1">
        <v>0.187</v>
      </c>
      <c r="N162" t="s">
        <v>94</v>
      </c>
      <c r="O162" s="1">
        <v>0.44</v>
      </c>
      <c r="P162">
        <v>2.7</v>
      </c>
      <c r="Q162" s="1">
        <v>0.37</v>
      </c>
      <c r="R162" s="1">
        <v>0.187</v>
      </c>
      <c r="S162">
        <v>0</v>
      </c>
      <c r="T162" t="s">
        <v>95</v>
      </c>
      <c r="U162">
        <v>2.7</v>
      </c>
      <c r="V162">
        <v>1.7</v>
      </c>
      <c r="W162" s="1">
        <v>0.70000000000000007</v>
      </c>
      <c r="X162">
        <v>1.8536666666666666</v>
      </c>
      <c r="Y162">
        <v>1.1536666666666666</v>
      </c>
      <c r="Z162" t="s">
        <v>95</v>
      </c>
    </row>
    <row r="163" spans="1:26" x14ac:dyDescent="0.35">
      <c r="A163">
        <v>2017</v>
      </c>
      <c r="B163">
        <v>14</v>
      </c>
      <c r="C163" t="s">
        <v>102</v>
      </c>
      <c r="D163" t="s">
        <v>12</v>
      </c>
      <c r="E163" t="s">
        <v>13</v>
      </c>
      <c r="F163">
        <v>1.79</v>
      </c>
      <c r="G163">
        <v>1.5</v>
      </c>
      <c r="H163">
        <v>1.57</v>
      </c>
      <c r="I163">
        <v>2.4500000000000002</v>
      </c>
      <c r="J163" s="1">
        <v>0.53300000000000003</v>
      </c>
      <c r="K163" s="1">
        <v>0.46700000000000003</v>
      </c>
      <c r="L163" s="1">
        <v>-0.16200000000000001</v>
      </c>
      <c r="M163" s="1">
        <v>0.14399999999999999</v>
      </c>
      <c r="N163" t="s">
        <v>94</v>
      </c>
      <c r="O163" s="1">
        <v>0.46700000000000003</v>
      </c>
      <c r="P163">
        <v>2.4500000000000002</v>
      </c>
      <c r="Q163" s="1">
        <v>0.40799999999999997</v>
      </c>
      <c r="R163" s="1">
        <v>0.14399999999999999</v>
      </c>
      <c r="S163">
        <v>2</v>
      </c>
      <c r="T163" t="s">
        <v>91</v>
      </c>
      <c r="U163">
        <v>0</v>
      </c>
      <c r="V163">
        <v>-1</v>
      </c>
      <c r="W163" s="1">
        <v>0.6</v>
      </c>
      <c r="X163">
        <v>0</v>
      </c>
      <c r="Y163">
        <v>-0.6</v>
      </c>
      <c r="Z163" t="s">
        <v>95</v>
      </c>
    </row>
    <row r="164" spans="1:26" x14ac:dyDescent="0.35">
      <c r="A164">
        <v>2017</v>
      </c>
      <c r="B164">
        <v>17</v>
      </c>
      <c r="C164" t="s">
        <v>102</v>
      </c>
      <c r="D164" t="s">
        <v>53</v>
      </c>
      <c r="E164" t="s">
        <v>54</v>
      </c>
      <c r="F164">
        <v>1.97</v>
      </c>
      <c r="G164">
        <v>2.5</v>
      </c>
      <c r="H164">
        <v>2.4500000000000002</v>
      </c>
      <c r="I164">
        <v>1.57</v>
      </c>
      <c r="J164" s="1">
        <v>0.316</v>
      </c>
      <c r="K164" s="1">
        <v>0.68400000000000005</v>
      </c>
      <c r="L164" s="1">
        <v>-0.22500000000000001</v>
      </c>
      <c r="M164" s="1">
        <v>7.4999999999999997E-2</v>
      </c>
      <c r="N164" t="s">
        <v>94</v>
      </c>
      <c r="O164" s="1">
        <v>0.68400000000000005</v>
      </c>
      <c r="P164">
        <v>1.57</v>
      </c>
      <c r="Q164" s="1">
        <v>0.63600000000000001</v>
      </c>
      <c r="R164" s="1">
        <v>7.4999999999999997E-2</v>
      </c>
      <c r="S164">
        <v>2</v>
      </c>
      <c r="T164" t="s">
        <v>95</v>
      </c>
      <c r="U164">
        <v>1.57</v>
      </c>
      <c r="V164">
        <v>0.56999999999999995</v>
      </c>
      <c r="W164" s="1">
        <v>0.8</v>
      </c>
      <c r="X164">
        <v>1.2826666666666664</v>
      </c>
      <c r="Y164">
        <v>0.48266666666666636</v>
      </c>
      <c r="Z164" t="s">
        <v>95</v>
      </c>
    </row>
    <row r="165" spans="1:26" x14ac:dyDescent="0.35">
      <c r="A165">
        <v>2018</v>
      </c>
      <c r="B165">
        <v>15</v>
      </c>
      <c r="C165" t="s">
        <v>102</v>
      </c>
      <c r="D165" t="s">
        <v>34</v>
      </c>
      <c r="E165" t="s">
        <v>35</v>
      </c>
      <c r="F165">
        <v>1.35</v>
      </c>
      <c r="G165">
        <v>1.5</v>
      </c>
      <c r="H165">
        <v>2.2999999999999998</v>
      </c>
      <c r="I165">
        <v>1.63</v>
      </c>
      <c r="J165" s="1">
        <v>0.39</v>
      </c>
      <c r="K165" s="1">
        <v>0.61</v>
      </c>
      <c r="L165" s="1">
        <v>-0.10299999999999999</v>
      </c>
      <c r="M165" s="1">
        <v>-8.9999999999999993E-3</v>
      </c>
      <c r="N165" t="s">
        <v>99</v>
      </c>
      <c r="O165" s="1" t="s">
        <v>92</v>
      </c>
      <c r="P165" t="s">
        <v>92</v>
      </c>
      <c r="Q165" s="1" t="s">
        <v>93</v>
      </c>
      <c r="R165" s="1">
        <v>-1E-3</v>
      </c>
      <c r="S165">
        <v>0</v>
      </c>
      <c r="T165" t="s">
        <v>100</v>
      </c>
      <c r="U165">
        <v>1</v>
      </c>
      <c r="V165">
        <v>0</v>
      </c>
      <c r="W165" s="1">
        <v>0</v>
      </c>
      <c r="X165">
        <v>0</v>
      </c>
      <c r="Y165">
        <v>0</v>
      </c>
      <c r="Z165" t="s">
        <v>91</v>
      </c>
    </row>
    <row r="166" spans="1:26" x14ac:dyDescent="0.35">
      <c r="A166">
        <v>2018</v>
      </c>
      <c r="B166">
        <v>15</v>
      </c>
      <c r="C166" t="s">
        <v>102</v>
      </c>
      <c r="D166" t="s">
        <v>72</v>
      </c>
      <c r="E166" t="s">
        <v>21</v>
      </c>
      <c r="F166">
        <v>1.07</v>
      </c>
      <c r="G166">
        <v>1.5</v>
      </c>
      <c r="H166">
        <v>2.5</v>
      </c>
      <c r="I166">
        <v>1.56</v>
      </c>
      <c r="J166" s="1">
        <v>0.28899999999999998</v>
      </c>
      <c r="K166" s="1">
        <v>0.71099999999999997</v>
      </c>
      <c r="L166" s="1">
        <v>-0.27700000000000002</v>
      </c>
      <c r="M166" s="1">
        <v>0.106</v>
      </c>
      <c r="N166" t="s">
        <v>94</v>
      </c>
      <c r="O166" s="1">
        <v>0.71099999999999997</v>
      </c>
      <c r="P166">
        <v>1.56</v>
      </c>
      <c r="Q166" s="1">
        <v>0.64300000000000002</v>
      </c>
      <c r="R166" s="1">
        <v>0.106</v>
      </c>
      <c r="S166">
        <v>1</v>
      </c>
      <c r="T166" t="s">
        <v>95</v>
      </c>
      <c r="U166">
        <v>1.56</v>
      </c>
      <c r="V166">
        <v>0.56000000000000005</v>
      </c>
      <c r="W166" s="1">
        <v>1.2</v>
      </c>
      <c r="X166">
        <v>1.8516666666666668</v>
      </c>
      <c r="Y166">
        <v>0.65166666666666684</v>
      </c>
      <c r="Z166" t="s">
        <v>95</v>
      </c>
    </row>
    <row r="167" spans="1:26" x14ac:dyDescent="0.35">
      <c r="A167">
        <v>2018</v>
      </c>
      <c r="B167">
        <v>10</v>
      </c>
      <c r="C167" t="s">
        <v>102</v>
      </c>
      <c r="D167" t="s">
        <v>38</v>
      </c>
      <c r="E167" t="s">
        <v>39</v>
      </c>
      <c r="F167">
        <v>1.44</v>
      </c>
      <c r="G167">
        <v>1.5</v>
      </c>
      <c r="H167">
        <v>1.77</v>
      </c>
      <c r="I167">
        <v>2</v>
      </c>
      <c r="J167" s="1">
        <v>0.42399999999999999</v>
      </c>
      <c r="K167" s="1">
        <v>0.57599999999999996</v>
      </c>
      <c r="L167" s="1">
        <v>-0.251</v>
      </c>
      <c r="M167" s="1">
        <v>0.153</v>
      </c>
      <c r="N167" t="s">
        <v>94</v>
      </c>
      <c r="O167" s="1">
        <v>0.57599999999999996</v>
      </c>
      <c r="P167">
        <v>2</v>
      </c>
      <c r="Q167" s="1">
        <v>0.5</v>
      </c>
      <c r="R167" s="1">
        <v>0.153</v>
      </c>
      <c r="S167">
        <v>3</v>
      </c>
      <c r="T167" t="s">
        <v>91</v>
      </c>
      <c r="U167">
        <v>0</v>
      </c>
      <c r="V167">
        <v>-1</v>
      </c>
      <c r="W167" s="1">
        <v>1</v>
      </c>
      <c r="X167">
        <v>0</v>
      </c>
      <c r="Y167">
        <v>-1</v>
      </c>
      <c r="Z167" t="s">
        <v>95</v>
      </c>
    </row>
    <row r="168" spans="1:26" x14ac:dyDescent="0.35">
      <c r="A168">
        <v>2017</v>
      </c>
      <c r="B168">
        <v>14</v>
      </c>
      <c r="C168" t="s">
        <v>102</v>
      </c>
      <c r="D168" t="s">
        <v>53</v>
      </c>
      <c r="E168" t="s">
        <v>54</v>
      </c>
      <c r="F168">
        <v>2.0499999999999998</v>
      </c>
      <c r="G168">
        <v>2.5</v>
      </c>
      <c r="H168">
        <v>1.77</v>
      </c>
      <c r="I168">
        <v>2</v>
      </c>
      <c r="J168" s="1">
        <v>0.33600000000000002</v>
      </c>
      <c r="K168" s="1">
        <v>0.66400000000000003</v>
      </c>
      <c r="L168" s="1">
        <v>-0.40600000000000003</v>
      </c>
      <c r="M168" s="1">
        <v>0.32800000000000001</v>
      </c>
      <c r="N168" t="s">
        <v>94</v>
      </c>
      <c r="O168" s="1">
        <v>0.66400000000000003</v>
      </c>
      <c r="P168">
        <v>2</v>
      </c>
      <c r="Q168" s="1">
        <v>0.5</v>
      </c>
      <c r="R168" s="1">
        <v>0.32800000000000001</v>
      </c>
      <c r="S168">
        <v>1</v>
      </c>
      <c r="T168" t="s">
        <v>95</v>
      </c>
      <c r="U168">
        <v>2</v>
      </c>
      <c r="V168">
        <v>1</v>
      </c>
      <c r="W168" s="1">
        <v>2.1</v>
      </c>
      <c r="X168">
        <v>4.1030000000000006</v>
      </c>
      <c r="Y168">
        <v>2.0030000000000006</v>
      </c>
      <c r="Z168" t="s">
        <v>91</v>
      </c>
    </row>
    <row r="169" spans="1:26" x14ac:dyDescent="0.35">
      <c r="A169">
        <v>2018</v>
      </c>
      <c r="B169">
        <v>16</v>
      </c>
      <c r="C169" t="s">
        <v>102</v>
      </c>
      <c r="D169" t="s">
        <v>38</v>
      </c>
      <c r="E169" t="s">
        <v>39</v>
      </c>
      <c r="F169">
        <v>1.46</v>
      </c>
      <c r="G169">
        <v>1.5</v>
      </c>
      <c r="H169">
        <v>1.77</v>
      </c>
      <c r="I169">
        <v>2</v>
      </c>
      <c r="J169" s="1">
        <v>0.43</v>
      </c>
      <c r="K169" s="1">
        <v>0.56999999999999995</v>
      </c>
      <c r="L169" s="1">
        <v>-0.24</v>
      </c>
      <c r="M169" s="1">
        <v>0.14099999999999999</v>
      </c>
      <c r="N169" t="s">
        <v>94</v>
      </c>
      <c r="O169" s="1">
        <v>0.56999999999999995</v>
      </c>
      <c r="P169">
        <v>2</v>
      </c>
      <c r="Q169" s="1">
        <v>0.5</v>
      </c>
      <c r="R169" s="1">
        <v>0.14099999999999999</v>
      </c>
      <c r="S169">
        <v>1</v>
      </c>
      <c r="T169" t="s">
        <v>95</v>
      </c>
      <c r="U169">
        <v>2</v>
      </c>
      <c r="V169">
        <v>1</v>
      </c>
      <c r="W169" s="1">
        <v>0.89999999999999991</v>
      </c>
      <c r="X169">
        <v>1.7566666666666668</v>
      </c>
      <c r="Y169">
        <v>0.85666666666666691</v>
      </c>
      <c r="Z169" t="s">
        <v>95</v>
      </c>
    </row>
    <row r="170" spans="1:26" x14ac:dyDescent="0.35">
      <c r="A170">
        <v>2018</v>
      </c>
      <c r="B170">
        <v>17</v>
      </c>
      <c r="C170" t="s">
        <v>102</v>
      </c>
      <c r="D170" t="s">
        <v>48</v>
      </c>
      <c r="E170" t="s">
        <v>49</v>
      </c>
      <c r="F170">
        <v>1.85</v>
      </c>
      <c r="G170">
        <v>1.5</v>
      </c>
      <c r="H170">
        <v>1.74</v>
      </c>
      <c r="I170">
        <v>2.0499999999999998</v>
      </c>
      <c r="J170" s="1">
        <v>0.55100000000000005</v>
      </c>
      <c r="K170" s="1">
        <v>0.44900000000000001</v>
      </c>
      <c r="L170" s="1">
        <v>-0.04</v>
      </c>
      <c r="M170" s="1">
        <v>-0.08</v>
      </c>
      <c r="N170" t="s">
        <v>99</v>
      </c>
      <c r="O170" s="1" t="s">
        <v>92</v>
      </c>
      <c r="P170" t="s">
        <v>92</v>
      </c>
      <c r="Q170" s="1" t="s">
        <v>93</v>
      </c>
      <c r="R170" s="1">
        <v>-1E-3</v>
      </c>
      <c r="S170">
        <v>1</v>
      </c>
      <c r="T170" t="s">
        <v>100</v>
      </c>
      <c r="U170">
        <v>1</v>
      </c>
      <c r="V170">
        <v>0</v>
      </c>
      <c r="W170" s="1">
        <v>0</v>
      </c>
      <c r="X170">
        <v>0</v>
      </c>
      <c r="Y170">
        <v>0</v>
      </c>
      <c r="Z170" t="s">
        <v>91</v>
      </c>
    </row>
    <row r="171" spans="1:26" x14ac:dyDescent="0.35">
      <c r="A171">
        <v>2017</v>
      </c>
      <c r="B171">
        <v>9</v>
      </c>
      <c r="C171" t="s">
        <v>102</v>
      </c>
      <c r="D171" t="s">
        <v>8</v>
      </c>
      <c r="E171" t="s">
        <v>9</v>
      </c>
      <c r="F171">
        <v>1.58</v>
      </c>
      <c r="G171">
        <v>1.5</v>
      </c>
      <c r="H171">
        <v>2.15</v>
      </c>
      <c r="I171">
        <v>1.69</v>
      </c>
      <c r="J171" s="1">
        <v>0.46899999999999997</v>
      </c>
      <c r="K171" s="1">
        <v>0.53100000000000003</v>
      </c>
      <c r="L171" s="1">
        <v>8.9999999999999993E-3</v>
      </c>
      <c r="M171" s="1">
        <v>-0.10299999999999999</v>
      </c>
      <c r="N171" t="s">
        <v>90</v>
      </c>
      <c r="O171" s="1">
        <v>0.46899999999999997</v>
      </c>
      <c r="P171">
        <v>2.15</v>
      </c>
      <c r="Q171" s="1">
        <v>0.46500000000000002</v>
      </c>
      <c r="R171" s="1">
        <v>8.9999999999999993E-3</v>
      </c>
      <c r="S171">
        <v>0</v>
      </c>
      <c r="T171" t="s">
        <v>91</v>
      </c>
      <c r="U171">
        <v>0</v>
      </c>
      <c r="V171">
        <v>-1</v>
      </c>
      <c r="W171" s="1">
        <v>0</v>
      </c>
      <c r="X171">
        <v>0</v>
      </c>
      <c r="Y171">
        <v>0</v>
      </c>
      <c r="Z171" t="s">
        <v>91</v>
      </c>
    </row>
    <row r="172" spans="1:26" x14ac:dyDescent="0.35">
      <c r="A172">
        <v>2017</v>
      </c>
      <c r="B172">
        <v>8</v>
      </c>
      <c r="C172" t="s">
        <v>102</v>
      </c>
      <c r="D172" t="s">
        <v>51</v>
      </c>
      <c r="E172" t="s">
        <v>52</v>
      </c>
      <c r="F172">
        <v>1.45</v>
      </c>
      <c r="G172">
        <v>1.5</v>
      </c>
      <c r="H172">
        <v>1.67</v>
      </c>
      <c r="I172">
        <v>2.2000000000000002</v>
      </c>
      <c r="J172" s="1">
        <v>0.42599999999999999</v>
      </c>
      <c r="K172" s="1">
        <v>0.57399999999999995</v>
      </c>
      <c r="L172" s="1">
        <v>-0.28899999999999998</v>
      </c>
      <c r="M172" s="1">
        <v>0.26200000000000001</v>
      </c>
      <c r="N172" t="s">
        <v>94</v>
      </c>
      <c r="O172" s="1">
        <v>0.57399999999999995</v>
      </c>
      <c r="P172">
        <v>2.2000000000000002</v>
      </c>
      <c r="Q172" s="1">
        <v>0.45500000000000002</v>
      </c>
      <c r="R172" s="1">
        <v>0.26200000000000001</v>
      </c>
      <c r="S172">
        <v>1</v>
      </c>
      <c r="T172" t="s">
        <v>95</v>
      </c>
      <c r="U172">
        <v>2.2000000000000002</v>
      </c>
      <c r="V172">
        <v>1.2</v>
      </c>
      <c r="W172" s="1">
        <v>1.4000000000000001</v>
      </c>
      <c r="X172">
        <v>3.0006666666666666</v>
      </c>
      <c r="Y172">
        <v>1.6006666666666665</v>
      </c>
      <c r="Z172" t="s">
        <v>91</v>
      </c>
    </row>
    <row r="173" spans="1:26" x14ac:dyDescent="0.35">
      <c r="A173">
        <v>2017</v>
      </c>
      <c r="B173">
        <v>12</v>
      </c>
      <c r="C173" t="s">
        <v>102</v>
      </c>
      <c r="D173" t="s">
        <v>58</v>
      </c>
      <c r="E173" t="s">
        <v>59</v>
      </c>
      <c r="F173">
        <v>1.44</v>
      </c>
      <c r="G173">
        <v>1.5</v>
      </c>
      <c r="H173">
        <v>1.53</v>
      </c>
      <c r="I173">
        <v>2.5499999999999998</v>
      </c>
      <c r="J173" s="1">
        <v>0.42199999999999999</v>
      </c>
      <c r="K173" s="1">
        <v>0.57799999999999996</v>
      </c>
      <c r="L173" s="1">
        <v>-0.35599999999999998</v>
      </c>
      <c r="M173" s="1">
        <v>0.47499999999999998</v>
      </c>
      <c r="N173" t="s">
        <v>94</v>
      </c>
      <c r="O173" s="1">
        <v>0.57799999999999996</v>
      </c>
      <c r="P173">
        <v>2.5499999999999998</v>
      </c>
      <c r="Q173" s="1">
        <v>0.39200000000000002</v>
      </c>
      <c r="R173" s="1">
        <v>0.47499999999999998</v>
      </c>
      <c r="S173">
        <v>1</v>
      </c>
      <c r="T173" t="s">
        <v>95</v>
      </c>
      <c r="U173">
        <v>2.5499999999999998</v>
      </c>
      <c r="V173">
        <v>1.55</v>
      </c>
      <c r="W173" s="1">
        <v>1.9</v>
      </c>
      <c r="X173">
        <v>4.8813333333333331</v>
      </c>
      <c r="Y173">
        <v>2.9813333333333332</v>
      </c>
      <c r="Z173" t="s">
        <v>91</v>
      </c>
    </row>
    <row r="174" spans="1:26" x14ac:dyDescent="0.35">
      <c r="A174">
        <v>2017</v>
      </c>
      <c r="B174">
        <v>11</v>
      </c>
      <c r="C174" t="s">
        <v>102</v>
      </c>
      <c r="D174" t="s">
        <v>12</v>
      </c>
      <c r="E174" t="s">
        <v>13</v>
      </c>
      <c r="F174">
        <v>1.67</v>
      </c>
      <c r="G174">
        <v>1.5</v>
      </c>
      <c r="H174">
        <v>1.53</v>
      </c>
      <c r="I174">
        <v>2.5499999999999998</v>
      </c>
      <c r="J174" s="1">
        <v>0.497</v>
      </c>
      <c r="K174" s="1">
        <v>0.503</v>
      </c>
      <c r="L174" s="1">
        <v>-0.24199999999999999</v>
      </c>
      <c r="M174" s="1">
        <v>0.28399999999999997</v>
      </c>
      <c r="N174" t="s">
        <v>94</v>
      </c>
      <c r="O174" s="1">
        <v>0.503</v>
      </c>
      <c r="P174">
        <v>2.5499999999999998</v>
      </c>
      <c r="Q174" s="1">
        <v>0.39200000000000002</v>
      </c>
      <c r="R174" s="1">
        <v>0.28399999999999997</v>
      </c>
      <c r="S174">
        <v>4</v>
      </c>
      <c r="T174" t="s">
        <v>91</v>
      </c>
      <c r="U174">
        <v>0</v>
      </c>
      <c r="V174">
        <v>-1</v>
      </c>
      <c r="W174" s="1">
        <v>1.0999999999999999</v>
      </c>
      <c r="X174">
        <v>0</v>
      </c>
      <c r="Y174">
        <v>-1.0999999999999999</v>
      </c>
      <c r="Z174" t="s">
        <v>91</v>
      </c>
    </row>
    <row r="175" spans="1:26" x14ac:dyDescent="0.35">
      <c r="A175">
        <v>2018</v>
      </c>
      <c r="B175">
        <v>11</v>
      </c>
      <c r="C175" t="s">
        <v>102</v>
      </c>
      <c r="D175" t="s">
        <v>48</v>
      </c>
      <c r="E175" t="s">
        <v>49</v>
      </c>
      <c r="F175">
        <v>1.92</v>
      </c>
      <c r="G175">
        <v>1.5</v>
      </c>
      <c r="H175">
        <v>1.43</v>
      </c>
      <c r="I175">
        <v>2.9</v>
      </c>
      <c r="J175" s="1">
        <v>0.57299999999999995</v>
      </c>
      <c r="K175" s="1">
        <v>0.42699999999999999</v>
      </c>
      <c r="L175" s="1">
        <v>-0.17699999999999999</v>
      </c>
      <c r="M175" s="1">
        <v>0.23799999999999999</v>
      </c>
      <c r="N175" t="s">
        <v>94</v>
      </c>
      <c r="O175" s="1">
        <v>0.42699999999999999</v>
      </c>
      <c r="P175">
        <v>2.9</v>
      </c>
      <c r="Q175" s="1">
        <v>0.34499999999999997</v>
      </c>
      <c r="R175" s="1">
        <v>0.23799999999999999</v>
      </c>
      <c r="S175">
        <v>2</v>
      </c>
      <c r="T175" t="s">
        <v>91</v>
      </c>
      <c r="U175">
        <v>0</v>
      </c>
      <c r="V175">
        <v>-1</v>
      </c>
      <c r="W175" s="1">
        <v>0.8</v>
      </c>
      <c r="X175">
        <v>0</v>
      </c>
      <c r="Y175">
        <v>-0.8</v>
      </c>
      <c r="Z175" t="s">
        <v>95</v>
      </c>
    </row>
    <row r="176" spans="1:26" x14ac:dyDescent="0.35">
      <c r="A176">
        <v>2018</v>
      </c>
      <c r="B176">
        <v>16</v>
      </c>
      <c r="C176" t="s">
        <v>102</v>
      </c>
      <c r="D176" t="s">
        <v>36</v>
      </c>
      <c r="E176" t="s">
        <v>37</v>
      </c>
      <c r="F176">
        <v>1.6</v>
      </c>
      <c r="G176">
        <v>1.5</v>
      </c>
      <c r="H176">
        <v>1.91</v>
      </c>
      <c r="I176">
        <v>1.83</v>
      </c>
      <c r="J176" s="1">
        <v>0.47399999999999998</v>
      </c>
      <c r="K176" s="1">
        <v>0.52600000000000002</v>
      </c>
      <c r="L176" s="1">
        <v>-9.5000000000000001E-2</v>
      </c>
      <c r="M176" s="1">
        <v>-3.5000000000000003E-2</v>
      </c>
      <c r="N176" t="s">
        <v>99</v>
      </c>
      <c r="O176" s="1" t="s">
        <v>92</v>
      </c>
      <c r="P176" t="s">
        <v>92</v>
      </c>
      <c r="Q176" s="1" t="s">
        <v>93</v>
      </c>
      <c r="R176" s="1">
        <v>-1E-3</v>
      </c>
      <c r="S176">
        <v>1</v>
      </c>
      <c r="T176" t="s">
        <v>100</v>
      </c>
      <c r="U176">
        <v>1</v>
      </c>
      <c r="V176">
        <v>0</v>
      </c>
      <c r="W176" s="1">
        <v>0</v>
      </c>
      <c r="X176">
        <v>0</v>
      </c>
      <c r="Y176">
        <v>0</v>
      </c>
      <c r="Z176" t="s">
        <v>91</v>
      </c>
    </row>
    <row r="177" spans="1:26" x14ac:dyDescent="0.35">
      <c r="A177">
        <v>2017</v>
      </c>
      <c r="B177">
        <v>15</v>
      </c>
      <c r="C177" t="s">
        <v>102</v>
      </c>
      <c r="D177" t="s">
        <v>48</v>
      </c>
      <c r="E177" t="s">
        <v>49</v>
      </c>
      <c r="F177">
        <v>1.88</v>
      </c>
      <c r="G177">
        <v>2</v>
      </c>
      <c r="H177">
        <v>2</v>
      </c>
      <c r="I177">
        <v>1.77</v>
      </c>
      <c r="J177" s="1">
        <v>0.29199999999999998</v>
      </c>
      <c r="K177" s="1">
        <v>0.70799999999999996</v>
      </c>
      <c r="L177" s="1">
        <v>-0.41699999999999998</v>
      </c>
      <c r="M177" s="1">
        <v>0.253</v>
      </c>
      <c r="N177" t="s">
        <v>94</v>
      </c>
      <c r="O177" s="1">
        <v>0.70799999999999996</v>
      </c>
      <c r="P177">
        <v>1.77</v>
      </c>
      <c r="Q177" s="1">
        <v>0.56499999999999995</v>
      </c>
      <c r="R177" s="1">
        <v>0.253</v>
      </c>
      <c r="S177">
        <v>1</v>
      </c>
      <c r="T177" t="s">
        <v>95</v>
      </c>
      <c r="U177">
        <v>1.77</v>
      </c>
      <c r="V177">
        <v>0.77</v>
      </c>
      <c r="W177" s="1">
        <v>2.1</v>
      </c>
      <c r="X177">
        <v>3.6440000000000001</v>
      </c>
      <c r="Y177">
        <v>1.544</v>
      </c>
      <c r="Z177" t="s">
        <v>91</v>
      </c>
    </row>
    <row r="178" spans="1:26" x14ac:dyDescent="0.35">
      <c r="A178">
        <v>2017</v>
      </c>
      <c r="B178">
        <v>9</v>
      </c>
      <c r="C178" t="s">
        <v>102</v>
      </c>
      <c r="D178" t="s">
        <v>36</v>
      </c>
      <c r="E178" t="s">
        <v>37</v>
      </c>
      <c r="F178">
        <v>1.6</v>
      </c>
      <c r="G178">
        <v>1.5</v>
      </c>
      <c r="H178">
        <v>1.61</v>
      </c>
      <c r="I178">
        <v>2.35</v>
      </c>
      <c r="J178" s="1">
        <v>0.47599999999999998</v>
      </c>
      <c r="K178" s="1">
        <v>0.52400000000000002</v>
      </c>
      <c r="L178" s="1">
        <v>-0.23499999999999999</v>
      </c>
      <c r="M178" s="1">
        <v>0.23100000000000001</v>
      </c>
      <c r="N178" t="s">
        <v>94</v>
      </c>
      <c r="O178" s="1">
        <v>0.52400000000000002</v>
      </c>
      <c r="P178">
        <v>2.35</v>
      </c>
      <c r="Q178" s="1">
        <v>0.42599999999999999</v>
      </c>
      <c r="R178" s="1">
        <v>0.23100000000000001</v>
      </c>
      <c r="S178">
        <v>0</v>
      </c>
      <c r="T178" t="s">
        <v>95</v>
      </c>
      <c r="U178">
        <v>2.35</v>
      </c>
      <c r="V178">
        <v>1.35</v>
      </c>
      <c r="W178" s="1">
        <v>1.0999999999999999</v>
      </c>
      <c r="X178">
        <v>2.508</v>
      </c>
      <c r="Y178">
        <v>1.4080000000000001</v>
      </c>
      <c r="Z178" t="s">
        <v>95</v>
      </c>
    </row>
    <row r="179" spans="1:26" x14ac:dyDescent="0.35">
      <c r="A179">
        <v>2017</v>
      </c>
      <c r="B179">
        <v>15</v>
      </c>
      <c r="C179" t="s">
        <v>102</v>
      </c>
      <c r="D179" t="s">
        <v>32</v>
      </c>
      <c r="E179" t="s">
        <v>33</v>
      </c>
      <c r="F179">
        <v>1.87</v>
      </c>
      <c r="G179">
        <v>1.5</v>
      </c>
      <c r="H179">
        <v>1.47</v>
      </c>
      <c r="I179">
        <v>2.75</v>
      </c>
      <c r="J179" s="1">
        <v>0.55900000000000005</v>
      </c>
      <c r="K179" s="1">
        <v>0.441</v>
      </c>
      <c r="L179" s="1">
        <v>-0.18099999999999999</v>
      </c>
      <c r="M179" s="1">
        <v>0.21299999999999999</v>
      </c>
      <c r="N179" t="s">
        <v>94</v>
      </c>
      <c r="O179" s="1">
        <v>0.441</v>
      </c>
      <c r="P179">
        <v>2.75</v>
      </c>
      <c r="Q179" s="1">
        <v>0.36399999999999999</v>
      </c>
      <c r="R179" s="1">
        <v>0.21299999999999999</v>
      </c>
      <c r="S179">
        <v>1</v>
      </c>
      <c r="T179" t="s">
        <v>95</v>
      </c>
      <c r="U179">
        <v>2.75</v>
      </c>
      <c r="V179">
        <v>1.75</v>
      </c>
      <c r="W179" s="1">
        <v>0.8</v>
      </c>
      <c r="X179">
        <v>2.0960000000000001</v>
      </c>
      <c r="Y179">
        <v>1.296</v>
      </c>
      <c r="Z179" t="s">
        <v>95</v>
      </c>
    </row>
    <row r="180" spans="1:26" x14ac:dyDescent="0.35">
      <c r="A180">
        <v>2018</v>
      </c>
      <c r="B180">
        <v>14</v>
      </c>
      <c r="C180" t="s">
        <v>102</v>
      </c>
      <c r="D180" t="s">
        <v>46</v>
      </c>
      <c r="E180" t="s">
        <v>47</v>
      </c>
      <c r="F180">
        <v>1.62</v>
      </c>
      <c r="G180">
        <v>1.5</v>
      </c>
      <c r="H180">
        <v>2.0499999999999998</v>
      </c>
      <c r="I180">
        <v>1.74</v>
      </c>
      <c r="J180" s="1">
        <v>0.48</v>
      </c>
      <c r="K180" s="1">
        <v>0.52</v>
      </c>
      <c r="L180" s="1">
        <v>-1.6E-2</v>
      </c>
      <c r="M180" s="1">
        <v>-9.5000000000000001E-2</v>
      </c>
      <c r="N180" t="s">
        <v>99</v>
      </c>
      <c r="O180" s="1" t="s">
        <v>92</v>
      </c>
      <c r="P180" t="s">
        <v>92</v>
      </c>
      <c r="Q180" s="1" t="s">
        <v>93</v>
      </c>
      <c r="R180" s="1">
        <v>-1E-3</v>
      </c>
      <c r="S180">
        <v>2</v>
      </c>
      <c r="T180" t="s">
        <v>100</v>
      </c>
      <c r="U180">
        <v>1</v>
      </c>
      <c r="V180">
        <v>0</v>
      </c>
      <c r="W180" s="1">
        <v>0</v>
      </c>
      <c r="X180">
        <v>0</v>
      </c>
      <c r="Y180">
        <v>0</v>
      </c>
      <c r="Z180" t="s">
        <v>91</v>
      </c>
    </row>
    <row r="181" spans="1:26" x14ac:dyDescent="0.35">
      <c r="A181">
        <v>2017</v>
      </c>
      <c r="B181">
        <v>14</v>
      </c>
      <c r="C181" t="s">
        <v>102</v>
      </c>
      <c r="D181" t="s">
        <v>30</v>
      </c>
      <c r="E181" t="s">
        <v>31</v>
      </c>
      <c r="F181">
        <v>1.56</v>
      </c>
      <c r="G181">
        <v>1.5</v>
      </c>
      <c r="H181">
        <v>1.69</v>
      </c>
      <c r="I181">
        <v>2.15</v>
      </c>
      <c r="J181" s="1">
        <v>0.46300000000000002</v>
      </c>
      <c r="K181" s="1">
        <v>0.53700000000000003</v>
      </c>
      <c r="L181" s="1">
        <v>-0.218</v>
      </c>
      <c r="M181" s="1">
        <v>0.156</v>
      </c>
      <c r="N181" t="s">
        <v>94</v>
      </c>
      <c r="O181" s="1">
        <v>0.53700000000000003</v>
      </c>
      <c r="P181">
        <v>2.15</v>
      </c>
      <c r="Q181" s="1">
        <v>0.46500000000000002</v>
      </c>
      <c r="R181" s="1">
        <v>0.156</v>
      </c>
      <c r="S181">
        <v>2</v>
      </c>
      <c r="T181" t="s">
        <v>91</v>
      </c>
      <c r="U181">
        <v>0</v>
      </c>
      <c r="V181">
        <v>-1</v>
      </c>
      <c r="W181" s="1">
        <v>0.8</v>
      </c>
      <c r="X181">
        <v>0</v>
      </c>
      <c r="Y181">
        <v>-0.8</v>
      </c>
      <c r="Z181" t="s">
        <v>95</v>
      </c>
    </row>
    <row r="182" spans="1:26" x14ac:dyDescent="0.35">
      <c r="A182">
        <v>2017</v>
      </c>
      <c r="B182">
        <v>12</v>
      </c>
      <c r="C182" t="s">
        <v>102</v>
      </c>
      <c r="D182" t="s">
        <v>12</v>
      </c>
      <c r="E182" t="s">
        <v>13</v>
      </c>
      <c r="F182">
        <v>1.71</v>
      </c>
      <c r="G182">
        <v>0.5</v>
      </c>
      <c r="H182">
        <v>1.87</v>
      </c>
      <c r="I182">
        <v>1.87</v>
      </c>
      <c r="J182" s="1">
        <v>0.82</v>
      </c>
      <c r="K182" s="1">
        <v>0.18</v>
      </c>
      <c r="L182" s="1">
        <v>0.53200000000000003</v>
      </c>
      <c r="M182" s="1">
        <v>-0.66300000000000003</v>
      </c>
      <c r="N182" t="s">
        <v>90</v>
      </c>
      <c r="O182" s="1">
        <v>0.82</v>
      </c>
      <c r="P182">
        <v>1.87</v>
      </c>
      <c r="Q182" s="1">
        <v>0.53500000000000003</v>
      </c>
      <c r="R182" s="1">
        <v>0.53200000000000003</v>
      </c>
      <c r="S182">
        <v>4</v>
      </c>
      <c r="T182" t="s">
        <v>95</v>
      </c>
      <c r="U182">
        <v>1.87</v>
      </c>
      <c r="V182">
        <v>0.87</v>
      </c>
      <c r="W182" s="1">
        <v>3.8</v>
      </c>
      <c r="X182">
        <v>7.1506666666666678</v>
      </c>
      <c r="Y182">
        <v>3.350666666666668</v>
      </c>
      <c r="Z182" t="s">
        <v>91</v>
      </c>
    </row>
    <row r="183" spans="1:26" x14ac:dyDescent="0.35">
      <c r="A183">
        <v>2018</v>
      </c>
      <c r="B183">
        <v>5</v>
      </c>
      <c r="C183" t="s">
        <v>102</v>
      </c>
      <c r="D183" t="s">
        <v>10</v>
      </c>
      <c r="E183" t="s">
        <v>11</v>
      </c>
      <c r="F183">
        <v>1.46</v>
      </c>
      <c r="G183">
        <v>1.5</v>
      </c>
      <c r="H183">
        <v>2.1</v>
      </c>
      <c r="I183">
        <v>1.71</v>
      </c>
      <c r="J183" s="1">
        <v>0.42899999999999999</v>
      </c>
      <c r="K183" s="1">
        <v>0.57099999999999995</v>
      </c>
      <c r="L183" s="1">
        <v>-9.9000000000000005E-2</v>
      </c>
      <c r="M183" s="1">
        <v>-2.1999999999999999E-2</v>
      </c>
      <c r="N183" t="s">
        <v>99</v>
      </c>
      <c r="O183" s="1" t="s">
        <v>92</v>
      </c>
      <c r="P183" t="s">
        <v>92</v>
      </c>
      <c r="Q183" s="1" t="s">
        <v>93</v>
      </c>
      <c r="R183" s="1">
        <v>-1E-3</v>
      </c>
      <c r="S183">
        <v>2</v>
      </c>
      <c r="T183" t="s">
        <v>100</v>
      </c>
      <c r="U183">
        <v>1</v>
      </c>
      <c r="V183">
        <v>0</v>
      </c>
      <c r="W183" s="1">
        <v>0</v>
      </c>
      <c r="X183">
        <v>0</v>
      </c>
      <c r="Y183">
        <v>0</v>
      </c>
      <c r="Z183" t="s">
        <v>91</v>
      </c>
    </row>
    <row r="184" spans="1:26" x14ac:dyDescent="0.35">
      <c r="A184">
        <v>2017</v>
      </c>
      <c r="B184">
        <v>9</v>
      </c>
      <c r="C184" t="s">
        <v>102</v>
      </c>
      <c r="D184" t="s">
        <v>65</v>
      </c>
      <c r="E184" t="s">
        <v>66</v>
      </c>
      <c r="F184">
        <v>1.62</v>
      </c>
      <c r="G184">
        <v>1.5</v>
      </c>
      <c r="H184">
        <v>1.57</v>
      </c>
      <c r="I184">
        <v>2.4500000000000002</v>
      </c>
      <c r="J184" s="1">
        <v>0.48</v>
      </c>
      <c r="K184" s="1">
        <v>0.52</v>
      </c>
      <c r="L184" s="1">
        <v>-0.245</v>
      </c>
      <c r="M184" s="1">
        <v>0.27300000000000002</v>
      </c>
      <c r="N184" t="s">
        <v>94</v>
      </c>
      <c r="O184" s="1">
        <v>0.52</v>
      </c>
      <c r="P184">
        <v>2.4500000000000002</v>
      </c>
      <c r="Q184" s="1">
        <v>0.40799999999999997</v>
      </c>
      <c r="R184" s="1">
        <v>0.27300000000000002</v>
      </c>
      <c r="S184">
        <v>2</v>
      </c>
      <c r="T184" t="s">
        <v>91</v>
      </c>
      <c r="U184">
        <v>0</v>
      </c>
      <c r="V184">
        <v>-1</v>
      </c>
      <c r="W184" s="1">
        <v>1.2</v>
      </c>
      <c r="X184">
        <v>0</v>
      </c>
      <c r="Y184">
        <v>-1.2</v>
      </c>
      <c r="Z184" t="s">
        <v>91</v>
      </c>
    </row>
    <row r="185" spans="1:26" x14ac:dyDescent="0.35">
      <c r="A185">
        <v>2017</v>
      </c>
      <c r="B185">
        <v>7</v>
      </c>
      <c r="C185" t="s">
        <v>102</v>
      </c>
      <c r="D185" t="s">
        <v>14</v>
      </c>
      <c r="E185" t="s">
        <v>15</v>
      </c>
      <c r="F185">
        <v>1.56</v>
      </c>
      <c r="G185">
        <v>1.5</v>
      </c>
      <c r="H185">
        <v>1.56</v>
      </c>
      <c r="I185">
        <v>2.5</v>
      </c>
      <c r="J185" s="1">
        <v>0.46200000000000002</v>
      </c>
      <c r="K185" s="1">
        <v>0.53800000000000003</v>
      </c>
      <c r="L185" s="1">
        <v>-0.28100000000000003</v>
      </c>
      <c r="M185" s="1">
        <v>0.34499999999999997</v>
      </c>
      <c r="N185" t="s">
        <v>94</v>
      </c>
      <c r="O185" s="1">
        <v>0.53800000000000003</v>
      </c>
      <c r="P185">
        <v>2.5</v>
      </c>
      <c r="Q185" s="1">
        <v>0.4</v>
      </c>
      <c r="R185" s="1">
        <v>0.34499999999999997</v>
      </c>
      <c r="S185">
        <v>4</v>
      </c>
      <c r="T185" t="s">
        <v>91</v>
      </c>
      <c r="U185">
        <v>0</v>
      </c>
      <c r="V185">
        <v>-1</v>
      </c>
      <c r="W185" s="1">
        <v>1.4000000000000001</v>
      </c>
      <c r="X185">
        <v>0</v>
      </c>
      <c r="Y185">
        <v>-1.4000000000000001</v>
      </c>
      <c r="Z185" t="s">
        <v>91</v>
      </c>
    </row>
    <row r="186" spans="1:26" x14ac:dyDescent="0.35">
      <c r="A186">
        <v>2018</v>
      </c>
      <c r="B186">
        <v>13</v>
      </c>
      <c r="C186" t="s">
        <v>102</v>
      </c>
      <c r="D186" t="s">
        <v>53</v>
      </c>
      <c r="E186" t="s">
        <v>54</v>
      </c>
      <c r="F186">
        <v>1.92</v>
      </c>
      <c r="G186">
        <v>2</v>
      </c>
      <c r="H186">
        <v>1.8</v>
      </c>
      <c r="I186">
        <v>1.95</v>
      </c>
      <c r="J186" s="1">
        <v>0.30199999999999999</v>
      </c>
      <c r="K186" s="1">
        <v>0.69799999999999995</v>
      </c>
      <c r="L186" s="1">
        <v>-0.45700000000000002</v>
      </c>
      <c r="M186" s="1">
        <v>0.36299999999999999</v>
      </c>
      <c r="N186" t="s">
        <v>94</v>
      </c>
      <c r="O186" s="1">
        <v>0.69799999999999995</v>
      </c>
      <c r="P186">
        <v>1.95</v>
      </c>
      <c r="Q186" s="1">
        <v>0.51200000000000001</v>
      </c>
      <c r="R186" s="1">
        <v>0.36299999999999999</v>
      </c>
      <c r="S186">
        <v>1</v>
      </c>
      <c r="T186" t="s">
        <v>95</v>
      </c>
      <c r="U186">
        <v>1.95</v>
      </c>
      <c r="V186">
        <v>0.95</v>
      </c>
      <c r="W186" s="1">
        <v>2.4</v>
      </c>
      <c r="X186">
        <v>4.6500000000000004</v>
      </c>
      <c r="Y186">
        <v>2.2500000000000004</v>
      </c>
      <c r="Z186" t="s">
        <v>91</v>
      </c>
    </row>
    <row r="187" spans="1:26" x14ac:dyDescent="0.35">
      <c r="A187">
        <v>2017</v>
      </c>
      <c r="B187">
        <v>17</v>
      </c>
      <c r="C187" t="s">
        <v>102</v>
      </c>
      <c r="D187" t="s">
        <v>18</v>
      </c>
      <c r="E187" t="s">
        <v>19</v>
      </c>
      <c r="F187">
        <v>1.78</v>
      </c>
      <c r="G187">
        <v>1.5</v>
      </c>
      <c r="H187">
        <v>1.5</v>
      </c>
      <c r="I187">
        <v>2.6</v>
      </c>
      <c r="J187" s="1">
        <v>0.53200000000000003</v>
      </c>
      <c r="K187" s="1">
        <v>0.46800000000000003</v>
      </c>
      <c r="L187" s="1">
        <v>-0.20200000000000001</v>
      </c>
      <c r="M187" s="1">
        <v>0.217</v>
      </c>
      <c r="N187" t="s">
        <v>94</v>
      </c>
      <c r="O187" s="1">
        <v>0.46800000000000003</v>
      </c>
      <c r="P187">
        <v>2.6</v>
      </c>
      <c r="Q187" s="1">
        <v>0.38500000000000001</v>
      </c>
      <c r="R187" s="1">
        <v>0.217</v>
      </c>
      <c r="S187">
        <v>1</v>
      </c>
      <c r="T187" t="s">
        <v>95</v>
      </c>
      <c r="U187">
        <v>2.6</v>
      </c>
      <c r="V187">
        <v>1.6</v>
      </c>
      <c r="W187" s="1">
        <v>0.8</v>
      </c>
      <c r="X187">
        <v>2.202</v>
      </c>
      <c r="Y187">
        <v>1.4019999999999999</v>
      </c>
      <c r="Z187" t="s">
        <v>95</v>
      </c>
    </row>
    <row r="188" spans="1:26" x14ac:dyDescent="0.35">
      <c r="A188">
        <v>2017</v>
      </c>
      <c r="B188">
        <v>5</v>
      </c>
      <c r="C188" t="s">
        <v>102</v>
      </c>
      <c r="D188" t="s">
        <v>69</v>
      </c>
      <c r="E188" t="s">
        <v>70</v>
      </c>
      <c r="F188">
        <v>1.49</v>
      </c>
      <c r="G188">
        <v>1.5</v>
      </c>
      <c r="H188">
        <v>2.6</v>
      </c>
      <c r="I188">
        <v>1.5</v>
      </c>
      <c r="J188" s="1">
        <v>0.439</v>
      </c>
      <c r="K188" s="1">
        <v>0.56100000000000005</v>
      </c>
      <c r="L188" s="1">
        <v>0.14099999999999999</v>
      </c>
      <c r="M188" s="1">
        <v>-0.158</v>
      </c>
      <c r="N188" t="s">
        <v>90</v>
      </c>
      <c r="O188" s="1">
        <v>0.439</v>
      </c>
      <c r="P188">
        <v>2.6</v>
      </c>
      <c r="Q188" s="1">
        <v>0.38500000000000001</v>
      </c>
      <c r="R188" s="1">
        <v>0.14099999999999999</v>
      </c>
      <c r="S188">
        <v>0</v>
      </c>
      <c r="T188" t="s">
        <v>91</v>
      </c>
      <c r="U188">
        <v>0</v>
      </c>
      <c r="V188">
        <v>-1</v>
      </c>
      <c r="W188" s="1">
        <v>0.5</v>
      </c>
      <c r="X188">
        <v>0</v>
      </c>
      <c r="Y188">
        <v>-0.5</v>
      </c>
      <c r="Z188" t="s">
        <v>95</v>
      </c>
    </row>
    <row r="189" spans="1:26" x14ac:dyDescent="0.35">
      <c r="A189">
        <v>2018</v>
      </c>
      <c r="B189">
        <v>10</v>
      </c>
      <c r="C189" t="s">
        <v>102</v>
      </c>
      <c r="D189" t="s">
        <v>65</v>
      </c>
      <c r="E189" t="s">
        <v>66</v>
      </c>
      <c r="F189">
        <v>1.69</v>
      </c>
      <c r="G189">
        <v>1.5</v>
      </c>
      <c r="H189">
        <v>1.59</v>
      </c>
      <c r="I189">
        <v>2.4</v>
      </c>
      <c r="J189" s="1">
        <v>0.505</v>
      </c>
      <c r="K189" s="1">
        <v>0.495</v>
      </c>
      <c r="L189" s="1">
        <v>-0.19900000000000001</v>
      </c>
      <c r="M189" s="1">
        <v>0.189</v>
      </c>
      <c r="N189" t="s">
        <v>94</v>
      </c>
      <c r="O189" s="1">
        <v>0.495</v>
      </c>
      <c r="P189">
        <v>2.4</v>
      </c>
      <c r="Q189" s="1">
        <v>0.41699999999999998</v>
      </c>
      <c r="R189" s="1">
        <v>0.189</v>
      </c>
      <c r="S189">
        <v>2</v>
      </c>
      <c r="T189" t="s">
        <v>91</v>
      </c>
      <c r="U189">
        <v>0</v>
      </c>
      <c r="V189">
        <v>-1</v>
      </c>
      <c r="W189" s="1">
        <v>0.8</v>
      </c>
      <c r="X189">
        <v>0</v>
      </c>
      <c r="Y189">
        <v>-0.8</v>
      </c>
      <c r="Z189" t="s">
        <v>95</v>
      </c>
    </row>
    <row r="190" spans="1:26" x14ac:dyDescent="0.35">
      <c r="A190">
        <v>2018</v>
      </c>
      <c r="B190">
        <v>12</v>
      </c>
      <c r="C190" t="s">
        <v>102</v>
      </c>
      <c r="D190" t="s">
        <v>18</v>
      </c>
      <c r="E190" t="s">
        <v>19</v>
      </c>
      <c r="F190">
        <v>2.1</v>
      </c>
      <c r="G190">
        <v>2.5</v>
      </c>
      <c r="H190">
        <v>1.56</v>
      </c>
      <c r="I190">
        <v>2.5</v>
      </c>
      <c r="J190" s="1">
        <v>0.35099999999999998</v>
      </c>
      <c r="K190" s="1">
        <v>0.64900000000000002</v>
      </c>
      <c r="L190" s="1">
        <v>-0.45500000000000002</v>
      </c>
      <c r="M190" s="1">
        <v>0.623</v>
      </c>
      <c r="N190" t="s">
        <v>94</v>
      </c>
      <c r="O190" s="1">
        <v>0.64900000000000002</v>
      </c>
      <c r="P190">
        <v>2.5</v>
      </c>
      <c r="Q190" s="1">
        <v>0.4</v>
      </c>
      <c r="R190" s="1">
        <v>0.623</v>
      </c>
      <c r="S190">
        <v>4</v>
      </c>
      <c r="T190" t="s">
        <v>91</v>
      </c>
      <c r="U190">
        <v>0</v>
      </c>
      <c r="V190">
        <v>-1</v>
      </c>
      <c r="W190" s="1">
        <v>2.6</v>
      </c>
      <c r="X190">
        <v>0</v>
      </c>
      <c r="Y190">
        <v>-2.6</v>
      </c>
      <c r="Z190" t="s">
        <v>91</v>
      </c>
    </row>
    <row r="191" spans="1:26" x14ac:dyDescent="0.35">
      <c r="A191">
        <v>2017</v>
      </c>
      <c r="B191">
        <v>5</v>
      </c>
      <c r="C191" t="s">
        <v>102</v>
      </c>
      <c r="D191" t="s">
        <v>51</v>
      </c>
      <c r="E191" t="s">
        <v>52</v>
      </c>
      <c r="F191">
        <v>1.4</v>
      </c>
      <c r="G191">
        <v>1.5</v>
      </c>
      <c r="H191">
        <v>2.2000000000000002</v>
      </c>
      <c r="I191">
        <v>1.67</v>
      </c>
      <c r="J191" s="1">
        <v>0.40799999999999997</v>
      </c>
      <c r="K191" s="1">
        <v>0.59199999999999997</v>
      </c>
      <c r="L191" s="1">
        <v>-0.10199999999999999</v>
      </c>
      <c r="M191" s="1">
        <v>-1.4E-2</v>
      </c>
      <c r="N191" t="s">
        <v>99</v>
      </c>
      <c r="O191" s="1" t="s">
        <v>92</v>
      </c>
      <c r="P191" t="s">
        <v>92</v>
      </c>
      <c r="Q191" s="1" t="s">
        <v>93</v>
      </c>
      <c r="R191" s="1">
        <v>-1E-3</v>
      </c>
      <c r="S191">
        <v>3</v>
      </c>
      <c r="T191" t="s">
        <v>100</v>
      </c>
      <c r="U191">
        <v>1</v>
      </c>
      <c r="V191">
        <v>0</v>
      </c>
      <c r="W191" s="1">
        <v>0</v>
      </c>
      <c r="X191">
        <v>0</v>
      </c>
      <c r="Y191">
        <v>0</v>
      </c>
      <c r="Z191" t="s">
        <v>91</v>
      </c>
    </row>
    <row r="192" spans="1:26" x14ac:dyDescent="0.35">
      <c r="A192">
        <v>2017</v>
      </c>
      <c r="B192">
        <v>11</v>
      </c>
      <c r="C192" t="s">
        <v>102</v>
      </c>
      <c r="D192" t="s">
        <v>10</v>
      </c>
      <c r="E192" t="s">
        <v>11</v>
      </c>
      <c r="F192">
        <v>1.69</v>
      </c>
      <c r="G192">
        <v>1.5</v>
      </c>
      <c r="H192">
        <v>1.77</v>
      </c>
      <c r="I192">
        <v>2</v>
      </c>
      <c r="J192" s="1">
        <v>0.504</v>
      </c>
      <c r="K192" s="1">
        <v>0.496</v>
      </c>
      <c r="L192" s="1">
        <v>-0.108</v>
      </c>
      <c r="M192" s="1">
        <v>-8.0000000000000002E-3</v>
      </c>
      <c r="N192" t="s">
        <v>99</v>
      </c>
      <c r="O192" s="1" t="s">
        <v>92</v>
      </c>
      <c r="P192" t="s">
        <v>92</v>
      </c>
      <c r="Q192" s="1" t="s">
        <v>93</v>
      </c>
      <c r="R192" s="1">
        <v>-1E-3</v>
      </c>
      <c r="S192">
        <v>0</v>
      </c>
      <c r="T192" t="s">
        <v>100</v>
      </c>
      <c r="U192">
        <v>1</v>
      </c>
      <c r="V192">
        <v>0</v>
      </c>
      <c r="W192" s="1">
        <v>0</v>
      </c>
      <c r="X192">
        <v>0</v>
      </c>
      <c r="Y192">
        <v>0</v>
      </c>
      <c r="Z192" t="s">
        <v>91</v>
      </c>
    </row>
    <row r="193" spans="1:26" x14ac:dyDescent="0.35">
      <c r="A193">
        <v>2018</v>
      </c>
      <c r="B193">
        <v>15</v>
      </c>
      <c r="C193" t="s">
        <v>102</v>
      </c>
      <c r="D193" t="s">
        <v>26</v>
      </c>
      <c r="E193" t="s">
        <v>27</v>
      </c>
      <c r="F193">
        <v>1.47</v>
      </c>
      <c r="G193">
        <v>1.5</v>
      </c>
      <c r="H193">
        <v>1.83</v>
      </c>
      <c r="I193">
        <v>1.91</v>
      </c>
      <c r="J193" s="1">
        <v>0.43099999999999999</v>
      </c>
      <c r="K193" s="1">
        <v>0.56899999999999995</v>
      </c>
      <c r="L193" s="1">
        <v>-0.20899999999999999</v>
      </c>
      <c r="M193" s="1">
        <v>8.5999999999999993E-2</v>
      </c>
      <c r="N193" t="s">
        <v>94</v>
      </c>
      <c r="O193" s="1">
        <v>0.56899999999999995</v>
      </c>
      <c r="P193">
        <v>1.91</v>
      </c>
      <c r="Q193" s="1">
        <v>0.52400000000000002</v>
      </c>
      <c r="R193" s="1">
        <v>8.5999999999999993E-2</v>
      </c>
      <c r="S193">
        <v>0</v>
      </c>
      <c r="T193" t="s">
        <v>95</v>
      </c>
      <c r="U193">
        <v>1.91</v>
      </c>
      <c r="V193">
        <v>0.91</v>
      </c>
      <c r="W193" s="1">
        <v>0.6</v>
      </c>
      <c r="X193">
        <v>1.1263333333333334</v>
      </c>
      <c r="Y193">
        <v>0.52633333333333343</v>
      </c>
      <c r="Z193" t="s">
        <v>95</v>
      </c>
    </row>
    <row r="194" spans="1:26" x14ac:dyDescent="0.35">
      <c r="A194">
        <v>2018</v>
      </c>
      <c r="B194">
        <v>5</v>
      </c>
      <c r="C194" t="s">
        <v>102</v>
      </c>
      <c r="D194" t="s">
        <v>53</v>
      </c>
      <c r="E194" t="s">
        <v>54</v>
      </c>
      <c r="F194">
        <v>2.02</v>
      </c>
      <c r="G194">
        <v>2.5</v>
      </c>
      <c r="H194">
        <v>1.91</v>
      </c>
      <c r="I194">
        <v>1.83</v>
      </c>
      <c r="J194" s="1">
        <v>0.32800000000000001</v>
      </c>
      <c r="K194" s="1">
        <v>0.67200000000000004</v>
      </c>
      <c r="L194" s="1">
        <v>-0.374</v>
      </c>
      <c r="M194" s="1">
        <v>0.23300000000000001</v>
      </c>
      <c r="N194" t="s">
        <v>94</v>
      </c>
      <c r="O194" s="1">
        <v>0.67200000000000004</v>
      </c>
      <c r="P194">
        <v>1.83</v>
      </c>
      <c r="Q194" s="1">
        <v>0.54500000000000004</v>
      </c>
      <c r="R194" s="1">
        <v>0.23300000000000001</v>
      </c>
      <c r="S194">
        <v>3</v>
      </c>
      <c r="T194" t="s">
        <v>91</v>
      </c>
      <c r="U194">
        <v>0</v>
      </c>
      <c r="V194">
        <v>-1</v>
      </c>
      <c r="W194" s="1">
        <v>1.7000000000000002</v>
      </c>
      <c r="X194">
        <v>0</v>
      </c>
      <c r="Y194">
        <v>-1.7000000000000002</v>
      </c>
      <c r="Z194" t="s">
        <v>95</v>
      </c>
    </row>
    <row r="195" spans="1:26" x14ac:dyDescent="0.35">
      <c r="A195">
        <v>2018</v>
      </c>
      <c r="B195">
        <v>13</v>
      </c>
      <c r="C195" t="s">
        <v>102</v>
      </c>
      <c r="D195" t="s">
        <v>65</v>
      </c>
      <c r="E195" t="s">
        <v>66</v>
      </c>
      <c r="F195">
        <v>1.67</v>
      </c>
      <c r="G195">
        <v>1.5</v>
      </c>
      <c r="H195">
        <v>1.67</v>
      </c>
      <c r="I195">
        <v>2.2000000000000002</v>
      </c>
      <c r="J195" s="1">
        <v>0.498</v>
      </c>
      <c r="K195" s="1">
        <v>0.502</v>
      </c>
      <c r="L195" s="1">
        <v>-0.17</v>
      </c>
      <c r="M195" s="1">
        <v>0.105</v>
      </c>
      <c r="N195" t="s">
        <v>94</v>
      </c>
      <c r="O195" s="1">
        <v>0.502</v>
      </c>
      <c r="P195">
        <v>2.2000000000000002</v>
      </c>
      <c r="Q195" s="1">
        <v>0.45500000000000002</v>
      </c>
      <c r="R195" s="1">
        <v>0.105</v>
      </c>
      <c r="S195">
        <v>1</v>
      </c>
      <c r="T195" t="s">
        <v>95</v>
      </c>
      <c r="U195">
        <v>2.2000000000000002</v>
      </c>
      <c r="V195">
        <v>1.2</v>
      </c>
      <c r="W195" s="1">
        <v>0.5</v>
      </c>
      <c r="X195">
        <v>1.2023333333333335</v>
      </c>
      <c r="Y195">
        <v>0.70233333333333348</v>
      </c>
      <c r="Z195" t="s">
        <v>95</v>
      </c>
    </row>
    <row r="196" spans="1:26" x14ac:dyDescent="0.35">
      <c r="A196">
        <v>2018</v>
      </c>
      <c r="B196">
        <v>10</v>
      </c>
      <c r="C196" t="s">
        <v>102</v>
      </c>
      <c r="D196" t="s">
        <v>58</v>
      </c>
      <c r="E196" t="s">
        <v>68</v>
      </c>
      <c r="F196">
        <v>1.31</v>
      </c>
      <c r="G196">
        <v>1.5</v>
      </c>
      <c r="H196">
        <v>1.74</v>
      </c>
      <c r="I196">
        <v>2.0499999999999998</v>
      </c>
      <c r="J196" s="1">
        <v>0.377</v>
      </c>
      <c r="K196" s="1">
        <v>0.623</v>
      </c>
      <c r="L196" s="1">
        <v>-0.34300000000000003</v>
      </c>
      <c r="M196" s="1">
        <v>0.27600000000000002</v>
      </c>
      <c r="N196" t="s">
        <v>94</v>
      </c>
      <c r="O196" s="1">
        <v>0.623</v>
      </c>
      <c r="P196">
        <v>2.0499999999999998</v>
      </c>
      <c r="Q196" s="1">
        <v>0.48799999999999999</v>
      </c>
      <c r="R196" s="1">
        <v>0.27600000000000002</v>
      </c>
      <c r="S196">
        <v>1</v>
      </c>
      <c r="T196" t="s">
        <v>95</v>
      </c>
      <c r="U196">
        <v>2.0499999999999998</v>
      </c>
      <c r="V196">
        <v>1.05</v>
      </c>
      <c r="W196" s="1">
        <v>1.6</v>
      </c>
      <c r="X196">
        <v>3.3703333333333334</v>
      </c>
      <c r="Y196">
        <v>1.7703333333333333</v>
      </c>
      <c r="Z196" t="s">
        <v>91</v>
      </c>
    </row>
    <row r="197" spans="1:26" x14ac:dyDescent="0.35">
      <c r="A197">
        <v>2018</v>
      </c>
      <c r="B197">
        <v>9</v>
      </c>
      <c r="C197" t="s">
        <v>102</v>
      </c>
      <c r="D197" t="s">
        <v>71</v>
      </c>
      <c r="E197" t="s">
        <v>37</v>
      </c>
      <c r="F197">
        <v>1.88</v>
      </c>
      <c r="G197">
        <v>1.5</v>
      </c>
      <c r="H197">
        <v>1.56</v>
      </c>
      <c r="I197">
        <v>2.5</v>
      </c>
      <c r="J197" s="1">
        <v>0.56100000000000005</v>
      </c>
      <c r="K197" s="1">
        <v>0.439</v>
      </c>
      <c r="L197" s="1">
        <v>-0.128</v>
      </c>
      <c r="M197" s="1">
        <v>9.9000000000000005E-2</v>
      </c>
      <c r="N197" t="s">
        <v>94</v>
      </c>
      <c r="O197" s="1">
        <v>0.439</v>
      </c>
      <c r="P197">
        <v>2.5</v>
      </c>
      <c r="Q197" s="1">
        <v>0.4</v>
      </c>
      <c r="R197" s="1">
        <v>9.9000000000000005E-2</v>
      </c>
      <c r="S197">
        <v>4</v>
      </c>
      <c r="T197" t="s">
        <v>91</v>
      </c>
      <c r="U197">
        <v>0</v>
      </c>
      <c r="V197">
        <v>-1</v>
      </c>
      <c r="W197" s="1">
        <v>0.4</v>
      </c>
      <c r="X197">
        <v>0</v>
      </c>
      <c r="Y197">
        <v>-0.4</v>
      </c>
      <c r="Z197" t="s">
        <v>95</v>
      </c>
    </row>
    <row r="198" spans="1:26" x14ac:dyDescent="0.35">
      <c r="A198">
        <v>2017</v>
      </c>
      <c r="B198">
        <v>6</v>
      </c>
      <c r="C198" t="s">
        <v>102</v>
      </c>
      <c r="D198" t="s">
        <v>51</v>
      </c>
      <c r="E198" t="s">
        <v>52</v>
      </c>
      <c r="F198">
        <v>1.54</v>
      </c>
      <c r="G198">
        <v>1.5</v>
      </c>
      <c r="H198">
        <v>1.65</v>
      </c>
      <c r="I198">
        <v>2.25</v>
      </c>
      <c r="J198" s="1">
        <v>0.45700000000000002</v>
      </c>
      <c r="K198" s="1">
        <v>0.54300000000000004</v>
      </c>
      <c r="L198" s="1">
        <v>-0.249</v>
      </c>
      <c r="M198" s="1">
        <v>0.223</v>
      </c>
      <c r="N198" t="s">
        <v>94</v>
      </c>
      <c r="O198" s="1">
        <v>0.54300000000000004</v>
      </c>
      <c r="P198">
        <v>2.25</v>
      </c>
      <c r="Q198" s="1">
        <v>0.44400000000000001</v>
      </c>
      <c r="R198" s="1">
        <v>0.223</v>
      </c>
      <c r="S198">
        <v>1</v>
      </c>
      <c r="T198" t="s">
        <v>95</v>
      </c>
      <c r="U198">
        <v>2.25</v>
      </c>
      <c r="V198">
        <v>1.25</v>
      </c>
      <c r="W198" s="1">
        <v>1.0999999999999999</v>
      </c>
      <c r="X198">
        <v>2.5060000000000002</v>
      </c>
      <c r="Y198">
        <v>1.4060000000000004</v>
      </c>
      <c r="Z198" t="s">
        <v>95</v>
      </c>
    </row>
    <row r="199" spans="1:26" x14ac:dyDescent="0.35">
      <c r="A199">
        <v>2017</v>
      </c>
      <c r="B199">
        <v>11</v>
      </c>
      <c r="C199" t="s">
        <v>102</v>
      </c>
      <c r="D199" t="s">
        <v>65</v>
      </c>
      <c r="E199" t="s">
        <v>66</v>
      </c>
      <c r="F199">
        <v>1.67</v>
      </c>
      <c r="G199">
        <v>1.5</v>
      </c>
      <c r="H199">
        <v>1.57</v>
      </c>
      <c r="I199">
        <v>2.4500000000000002</v>
      </c>
      <c r="J199" s="1">
        <v>0.497</v>
      </c>
      <c r="K199" s="1">
        <v>0.503</v>
      </c>
      <c r="L199" s="1">
        <v>-0.219</v>
      </c>
      <c r="M199" s="1">
        <v>0.23300000000000001</v>
      </c>
      <c r="N199" t="s">
        <v>94</v>
      </c>
      <c r="O199" s="1">
        <v>0.503</v>
      </c>
      <c r="P199">
        <v>2.4500000000000002</v>
      </c>
      <c r="Q199" s="1">
        <v>0.40799999999999997</v>
      </c>
      <c r="R199" s="1">
        <v>0.23300000000000001</v>
      </c>
      <c r="S199">
        <v>2</v>
      </c>
      <c r="T199" t="s">
        <v>91</v>
      </c>
      <c r="U199">
        <v>0</v>
      </c>
      <c r="V199">
        <v>-1</v>
      </c>
      <c r="W199" s="1">
        <v>1</v>
      </c>
      <c r="X199">
        <v>0</v>
      </c>
      <c r="Y199">
        <v>-1</v>
      </c>
      <c r="Z199" t="s">
        <v>95</v>
      </c>
    </row>
    <row r="200" spans="1:26" x14ac:dyDescent="0.35">
      <c r="A200">
        <v>2017</v>
      </c>
      <c r="B200">
        <v>12</v>
      </c>
      <c r="C200" t="s">
        <v>102</v>
      </c>
      <c r="D200" t="s">
        <v>16</v>
      </c>
      <c r="E200" t="s">
        <v>17</v>
      </c>
      <c r="F200">
        <v>1.66</v>
      </c>
      <c r="G200">
        <v>1.5</v>
      </c>
      <c r="H200">
        <v>1.5</v>
      </c>
      <c r="I200">
        <v>2.6</v>
      </c>
      <c r="J200" s="1">
        <v>0.49299999999999999</v>
      </c>
      <c r="K200" s="1">
        <v>0.50700000000000001</v>
      </c>
      <c r="L200" s="1">
        <v>-0.26</v>
      </c>
      <c r="M200" s="1">
        <v>0.317</v>
      </c>
      <c r="N200" t="s">
        <v>94</v>
      </c>
      <c r="O200" s="1">
        <v>0.50700000000000001</v>
      </c>
      <c r="P200">
        <v>2.6</v>
      </c>
      <c r="Q200" s="1">
        <v>0.38500000000000001</v>
      </c>
      <c r="R200" s="1">
        <v>0.317</v>
      </c>
      <c r="S200">
        <v>1</v>
      </c>
      <c r="T200" t="s">
        <v>95</v>
      </c>
      <c r="U200">
        <v>2.6</v>
      </c>
      <c r="V200">
        <v>1.6</v>
      </c>
      <c r="W200" s="1">
        <v>1.2</v>
      </c>
      <c r="X200">
        <v>3.2246666666666668</v>
      </c>
      <c r="Y200">
        <v>2.0246666666666666</v>
      </c>
      <c r="Z200" t="s">
        <v>91</v>
      </c>
    </row>
    <row r="201" spans="1:26" x14ac:dyDescent="0.35">
      <c r="A201">
        <v>2017</v>
      </c>
      <c r="B201">
        <v>12</v>
      </c>
      <c r="C201" t="s">
        <v>102</v>
      </c>
      <c r="D201" t="s">
        <v>51</v>
      </c>
      <c r="E201" t="s">
        <v>52</v>
      </c>
      <c r="F201">
        <v>1.43</v>
      </c>
      <c r="G201">
        <v>1.5</v>
      </c>
      <c r="H201">
        <v>1.77</v>
      </c>
      <c r="I201">
        <v>2</v>
      </c>
      <c r="J201" s="1">
        <v>0.41799999999999998</v>
      </c>
      <c r="K201" s="1">
        <v>0.58199999999999996</v>
      </c>
      <c r="L201" s="1">
        <v>-0.26100000000000001</v>
      </c>
      <c r="M201" s="1">
        <v>0.16500000000000001</v>
      </c>
      <c r="N201" t="s">
        <v>94</v>
      </c>
      <c r="O201" s="1">
        <v>0.58199999999999996</v>
      </c>
      <c r="P201">
        <v>2</v>
      </c>
      <c r="Q201" s="1">
        <v>0.5</v>
      </c>
      <c r="R201" s="1">
        <v>0.16500000000000001</v>
      </c>
      <c r="S201">
        <v>0</v>
      </c>
      <c r="T201" t="s">
        <v>95</v>
      </c>
      <c r="U201">
        <v>2</v>
      </c>
      <c r="V201">
        <v>1</v>
      </c>
      <c r="W201" s="1">
        <v>1</v>
      </c>
      <c r="X201">
        <v>2.0590000000000002</v>
      </c>
      <c r="Y201">
        <v>1.0590000000000002</v>
      </c>
      <c r="Z201" t="s">
        <v>95</v>
      </c>
    </row>
    <row r="202" spans="1:26" x14ac:dyDescent="0.35">
      <c r="A202">
        <v>2018</v>
      </c>
      <c r="B202">
        <v>14</v>
      </c>
      <c r="C202" t="s">
        <v>102</v>
      </c>
      <c r="D202" t="s">
        <v>32</v>
      </c>
      <c r="E202" t="s">
        <v>33</v>
      </c>
      <c r="F202">
        <v>2</v>
      </c>
      <c r="G202">
        <v>2.5</v>
      </c>
      <c r="H202">
        <v>2.2000000000000002</v>
      </c>
      <c r="I202">
        <v>1.67</v>
      </c>
      <c r="J202" s="1">
        <v>0.32400000000000001</v>
      </c>
      <c r="K202" s="1">
        <v>0.67600000000000005</v>
      </c>
      <c r="L202" s="1">
        <v>-0.28699999999999998</v>
      </c>
      <c r="M202" s="1">
        <v>0.126</v>
      </c>
      <c r="N202" t="s">
        <v>94</v>
      </c>
      <c r="O202" s="1">
        <v>0.67600000000000005</v>
      </c>
      <c r="P202">
        <v>1.67</v>
      </c>
      <c r="Q202" s="1">
        <v>0.6</v>
      </c>
      <c r="R202" s="1">
        <v>0.126</v>
      </c>
      <c r="S202">
        <v>1</v>
      </c>
      <c r="T202" t="s">
        <v>95</v>
      </c>
      <c r="U202">
        <v>1.67</v>
      </c>
      <c r="V202">
        <v>0.67</v>
      </c>
      <c r="W202" s="1">
        <v>1.2</v>
      </c>
      <c r="X202">
        <v>1.9736666666666667</v>
      </c>
      <c r="Y202">
        <v>0.77366666666666672</v>
      </c>
      <c r="Z202" t="s">
        <v>95</v>
      </c>
    </row>
    <row r="203" spans="1:26" x14ac:dyDescent="0.35">
      <c r="A203">
        <v>2017</v>
      </c>
      <c r="B203">
        <v>13</v>
      </c>
      <c r="C203" t="s">
        <v>102</v>
      </c>
      <c r="D203" t="s">
        <v>36</v>
      </c>
      <c r="E203" t="s">
        <v>37</v>
      </c>
      <c r="F203">
        <v>1.52</v>
      </c>
      <c r="G203">
        <v>1.5</v>
      </c>
      <c r="H203">
        <v>1.67</v>
      </c>
      <c r="I203">
        <v>2.2000000000000002</v>
      </c>
      <c r="J203" s="1">
        <v>0.44800000000000001</v>
      </c>
      <c r="K203" s="1">
        <v>0.55200000000000005</v>
      </c>
      <c r="L203" s="1">
        <v>-0.254</v>
      </c>
      <c r="M203" s="1">
        <v>0.215</v>
      </c>
      <c r="N203" t="s">
        <v>94</v>
      </c>
      <c r="O203" s="1">
        <v>0.55200000000000005</v>
      </c>
      <c r="P203">
        <v>2.2000000000000002</v>
      </c>
      <c r="Q203" s="1">
        <v>0.45500000000000002</v>
      </c>
      <c r="R203" s="1">
        <v>0.215</v>
      </c>
      <c r="S203">
        <v>2</v>
      </c>
      <c r="T203" t="s">
        <v>91</v>
      </c>
      <c r="U203">
        <v>0</v>
      </c>
      <c r="V203">
        <v>-1</v>
      </c>
      <c r="W203" s="1">
        <v>1.0999999999999999</v>
      </c>
      <c r="X203">
        <v>0</v>
      </c>
      <c r="Y203">
        <v>-1.0999999999999999</v>
      </c>
      <c r="Z203" t="s">
        <v>95</v>
      </c>
    </row>
    <row r="204" spans="1:26" x14ac:dyDescent="0.35">
      <c r="A204">
        <v>2018</v>
      </c>
      <c r="B204">
        <v>9</v>
      </c>
      <c r="C204" t="s">
        <v>102</v>
      </c>
      <c r="D204" t="s">
        <v>16</v>
      </c>
      <c r="E204" t="s">
        <v>17</v>
      </c>
      <c r="F204">
        <v>1.83</v>
      </c>
      <c r="G204">
        <v>2</v>
      </c>
      <c r="H204">
        <v>1.77</v>
      </c>
      <c r="I204">
        <v>2</v>
      </c>
      <c r="J204" s="1">
        <v>0.27700000000000002</v>
      </c>
      <c r="K204" s="1">
        <v>0.72299999999999998</v>
      </c>
      <c r="L204" s="1">
        <v>-0.51</v>
      </c>
      <c r="M204" s="1">
        <v>0.44600000000000001</v>
      </c>
      <c r="N204" t="s">
        <v>94</v>
      </c>
      <c r="O204" s="1">
        <v>0.72299999999999998</v>
      </c>
      <c r="P204">
        <v>2</v>
      </c>
      <c r="Q204" s="1">
        <v>0.5</v>
      </c>
      <c r="R204" s="1">
        <v>0.44600000000000001</v>
      </c>
      <c r="S204">
        <v>4</v>
      </c>
      <c r="T204" t="s">
        <v>91</v>
      </c>
      <c r="U204">
        <v>0</v>
      </c>
      <c r="V204">
        <v>-1</v>
      </c>
      <c r="W204" s="1">
        <v>2.8000000000000003</v>
      </c>
      <c r="X204">
        <v>0</v>
      </c>
      <c r="Y204">
        <v>-2.8000000000000003</v>
      </c>
      <c r="Z204" t="s">
        <v>91</v>
      </c>
    </row>
    <row r="205" spans="1:26" x14ac:dyDescent="0.35">
      <c r="A205">
        <v>2018</v>
      </c>
      <c r="B205">
        <v>15</v>
      </c>
      <c r="C205" t="s">
        <v>102</v>
      </c>
      <c r="D205" t="s">
        <v>30</v>
      </c>
      <c r="E205" t="s">
        <v>31</v>
      </c>
      <c r="F205">
        <v>1.72</v>
      </c>
      <c r="G205">
        <v>2.5</v>
      </c>
      <c r="H205">
        <v>2.35</v>
      </c>
      <c r="I205">
        <v>1.61</v>
      </c>
      <c r="J205" s="1">
        <v>0.249</v>
      </c>
      <c r="K205" s="1">
        <v>0.751</v>
      </c>
      <c r="L205" s="1">
        <v>-0.41499999999999998</v>
      </c>
      <c r="M205" s="1">
        <v>0.20699999999999999</v>
      </c>
      <c r="N205" t="s">
        <v>94</v>
      </c>
      <c r="O205" s="1">
        <v>0.751</v>
      </c>
      <c r="P205">
        <v>1.61</v>
      </c>
      <c r="Q205" s="1">
        <v>0.623</v>
      </c>
      <c r="R205" s="1">
        <v>0.20699999999999999</v>
      </c>
      <c r="S205">
        <v>0</v>
      </c>
      <c r="T205" t="s">
        <v>95</v>
      </c>
      <c r="U205">
        <v>1.61</v>
      </c>
      <c r="V205">
        <v>0.61</v>
      </c>
      <c r="W205" s="1">
        <v>2.1</v>
      </c>
      <c r="X205">
        <v>3.4203333333333337</v>
      </c>
      <c r="Y205">
        <v>1.3203333333333336</v>
      </c>
      <c r="Z205" t="s">
        <v>95</v>
      </c>
    </row>
    <row r="206" spans="1:26" x14ac:dyDescent="0.35">
      <c r="A206">
        <v>2017</v>
      </c>
      <c r="B206">
        <v>16</v>
      </c>
      <c r="C206" t="s">
        <v>102</v>
      </c>
      <c r="D206" t="s">
        <v>20</v>
      </c>
      <c r="E206" t="s">
        <v>21</v>
      </c>
      <c r="F206">
        <v>1.26</v>
      </c>
      <c r="G206">
        <v>1.5</v>
      </c>
      <c r="H206">
        <v>1.87</v>
      </c>
      <c r="I206">
        <v>1.87</v>
      </c>
      <c r="J206" s="1">
        <v>0.36</v>
      </c>
      <c r="K206" s="1">
        <v>0.64</v>
      </c>
      <c r="L206" s="1">
        <v>-0.32700000000000001</v>
      </c>
      <c r="M206" s="1">
        <v>0.19700000000000001</v>
      </c>
      <c r="N206" t="s">
        <v>94</v>
      </c>
      <c r="O206" s="1">
        <v>0.64</v>
      </c>
      <c r="P206">
        <v>1.87</v>
      </c>
      <c r="Q206" s="1">
        <v>0.53500000000000003</v>
      </c>
      <c r="R206" s="1">
        <v>0.19700000000000001</v>
      </c>
      <c r="S206">
        <v>2</v>
      </c>
      <c r="T206" t="s">
        <v>91</v>
      </c>
      <c r="U206">
        <v>0</v>
      </c>
      <c r="V206">
        <v>-1</v>
      </c>
      <c r="W206" s="1">
        <v>1.4000000000000001</v>
      </c>
      <c r="X206">
        <v>0</v>
      </c>
      <c r="Y206">
        <v>-1.4000000000000001</v>
      </c>
      <c r="Z206" t="s">
        <v>95</v>
      </c>
    </row>
    <row r="207" spans="1:26" x14ac:dyDescent="0.35">
      <c r="A207">
        <v>2017</v>
      </c>
      <c r="B207">
        <v>5</v>
      </c>
      <c r="C207" t="s">
        <v>102</v>
      </c>
      <c r="D207" t="s">
        <v>53</v>
      </c>
      <c r="E207" t="s">
        <v>54</v>
      </c>
      <c r="F207">
        <v>2.25</v>
      </c>
      <c r="G207">
        <v>2.5</v>
      </c>
      <c r="H207">
        <v>1.8</v>
      </c>
      <c r="I207">
        <v>1.95</v>
      </c>
      <c r="J207" s="1">
        <v>0.39200000000000002</v>
      </c>
      <c r="K207" s="1">
        <v>0.60799999999999998</v>
      </c>
      <c r="L207" s="1">
        <v>-0.29499999999999998</v>
      </c>
      <c r="M207" s="1">
        <v>0.187</v>
      </c>
      <c r="N207" t="s">
        <v>94</v>
      </c>
      <c r="O207" s="1">
        <v>0.60799999999999998</v>
      </c>
      <c r="P207">
        <v>1.95</v>
      </c>
      <c r="Q207" s="1">
        <v>0.51200000000000001</v>
      </c>
      <c r="R207" s="1">
        <v>0.187</v>
      </c>
      <c r="S207">
        <v>1</v>
      </c>
      <c r="T207" t="s">
        <v>95</v>
      </c>
      <c r="U207">
        <v>1.95</v>
      </c>
      <c r="V207">
        <v>0.95</v>
      </c>
      <c r="W207" s="1">
        <v>1.2</v>
      </c>
      <c r="X207">
        <v>2.4003333333333337</v>
      </c>
      <c r="Y207">
        <v>1.2003333333333337</v>
      </c>
      <c r="Z207" t="s">
        <v>95</v>
      </c>
    </row>
    <row r="208" spans="1:26" x14ac:dyDescent="0.35">
      <c r="A208">
        <v>2018</v>
      </c>
      <c r="B208">
        <v>8</v>
      </c>
      <c r="C208" t="s">
        <v>102</v>
      </c>
      <c r="D208" t="s">
        <v>58</v>
      </c>
      <c r="E208" t="s">
        <v>68</v>
      </c>
      <c r="F208">
        <v>1.29</v>
      </c>
      <c r="G208">
        <v>1.5</v>
      </c>
      <c r="H208">
        <v>2.0499999999999998</v>
      </c>
      <c r="I208">
        <v>1.74</v>
      </c>
      <c r="J208" s="1">
        <v>0.36899999999999999</v>
      </c>
      <c r="K208" s="1">
        <v>0.63100000000000001</v>
      </c>
      <c r="L208" s="1">
        <v>-0.24299999999999999</v>
      </c>
      <c r="M208" s="1">
        <v>9.8000000000000004E-2</v>
      </c>
      <c r="N208" t="s">
        <v>94</v>
      </c>
      <c r="O208" s="1">
        <v>0.63100000000000001</v>
      </c>
      <c r="P208">
        <v>1.74</v>
      </c>
      <c r="Q208" s="1">
        <v>0.57399999999999995</v>
      </c>
      <c r="R208" s="1">
        <v>9.8000000000000004E-2</v>
      </c>
      <c r="S208">
        <v>1</v>
      </c>
      <c r="T208" t="s">
        <v>95</v>
      </c>
      <c r="U208">
        <v>1.74</v>
      </c>
      <c r="V208">
        <v>0.74</v>
      </c>
      <c r="W208" s="1">
        <v>0.8</v>
      </c>
      <c r="X208">
        <v>1.4446666666666668</v>
      </c>
      <c r="Y208">
        <v>0.64466666666666672</v>
      </c>
      <c r="Z208" t="s">
        <v>95</v>
      </c>
    </row>
    <row r="209" spans="1:26" x14ac:dyDescent="0.35">
      <c r="A209">
        <v>2017</v>
      </c>
      <c r="B209">
        <v>5</v>
      </c>
      <c r="C209" t="s">
        <v>102</v>
      </c>
      <c r="D209" t="s">
        <v>20</v>
      </c>
      <c r="E209" t="s">
        <v>21</v>
      </c>
      <c r="F209">
        <v>1.3</v>
      </c>
      <c r="G209">
        <v>1.5</v>
      </c>
      <c r="H209">
        <v>2.15</v>
      </c>
      <c r="I209">
        <v>1.69</v>
      </c>
      <c r="J209" s="1">
        <v>0.375</v>
      </c>
      <c r="K209" s="1">
        <v>0.625</v>
      </c>
      <c r="L209" s="1">
        <v>-0.19400000000000001</v>
      </c>
      <c r="M209" s="1">
        <v>5.6000000000000001E-2</v>
      </c>
      <c r="N209" t="s">
        <v>94</v>
      </c>
      <c r="O209" s="1">
        <v>0.625</v>
      </c>
      <c r="P209">
        <v>1.69</v>
      </c>
      <c r="Q209" s="1">
        <v>0.59199999999999997</v>
      </c>
      <c r="R209" s="1">
        <v>5.6000000000000001E-2</v>
      </c>
      <c r="S209">
        <v>0</v>
      </c>
      <c r="T209" t="s">
        <v>95</v>
      </c>
      <c r="U209">
        <v>1.69</v>
      </c>
      <c r="V209">
        <v>0.69</v>
      </c>
      <c r="W209" s="1">
        <v>0.5</v>
      </c>
      <c r="X209">
        <v>0.86033333333333328</v>
      </c>
      <c r="Y209">
        <v>0.36033333333333328</v>
      </c>
      <c r="Z209" t="s">
        <v>95</v>
      </c>
    </row>
    <row r="210" spans="1:26" x14ac:dyDescent="0.35">
      <c r="A210">
        <v>2017</v>
      </c>
      <c r="B210">
        <v>12</v>
      </c>
      <c r="C210" t="s">
        <v>102</v>
      </c>
      <c r="D210" t="s">
        <v>65</v>
      </c>
      <c r="E210" t="s">
        <v>66</v>
      </c>
      <c r="F210">
        <v>1.7</v>
      </c>
      <c r="G210">
        <v>1.5</v>
      </c>
      <c r="H210">
        <v>1.65</v>
      </c>
      <c r="I210">
        <v>2.25</v>
      </c>
      <c r="J210" s="1">
        <v>0.50700000000000001</v>
      </c>
      <c r="K210" s="1">
        <v>0.49299999999999999</v>
      </c>
      <c r="L210" s="1">
        <v>-0.16600000000000001</v>
      </c>
      <c r="M210" s="1">
        <v>0.109</v>
      </c>
      <c r="N210" t="s">
        <v>94</v>
      </c>
      <c r="O210" s="1">
        <v>0.49299999999999999</v>
      </c>
      <c r="P210">
        <v>2.25</v>
      </c>
      <c r="Q210" s="1">
        <v>0.44400000000000001</v>
      </c>
      <c r="R210" s="1">
        <v>0.109</v>
      </c>
      <c r="S210">
        <v>2</v>
      </c>
      <c r="T210" t="s">
        <v>91</v>
      </c>
      <c r="U210">
        <v>0</v>
      </c>
      <c r="V210">
        <v>-1</v>
      </c>
      <c r="W210" s="1">
        <v>0.5</v>
      </c>
      <c r="X210">
        <v>0</v>
      </c>
      <c r="Y210">
        <v>-0.5</v>
      </c>
      <c r="Z210" t="s">
        <v>95</v>
      </c>
    </row>
    <row r="211" spans="1:26" x14ac:dyDescent="0.35">
      <c r="A211">
        <v>2017</v>
      </c>
      <c r="B211">
        <v>8</v>
      </c>
      <c r="C211" t="s">
        <v>102</v>
      </c>
      <c r="D211" t="s">
        <v>18</v>
      </c>
      <c r="E211" t="s">
        <v>19</v>
      </c>
      <c r="F211">
        <v>1.88</v>
      </c>
      <c r="G211">
        <v>2</v>
      </c>
      <c r="H211">
        <v>1.87</v>
      </c>
      <c r="I211">
        <v>1.87</v>
      </c>
      <c r="J211" s="1">
        <v>0.29099999999999998</v>
      </c>
      <c r="K211" s="1">
        <v>0.70899999999999996</v>
      </c>
      <c r="L211" s="1">
        <v>-0.45600000000000002</v>
      </c>
      <c r="M211" s="1">
        <v>0.32500000000000001</v>
      </c>
      <c r="N211" t="s">
        <v>94</v>
      </c>
      <c r="O211" s="1">
        <v>0.70899999999999996</v>
      </c>
      <c r="P211">
        <v>1.87</v>
      </c>
      <c r="Q211" s="1">
        <v>0.53500000000000003</v>
      </c>
      <c r="R211" s="1">
        <v>0.32500000000000001</v>
      </c>
      <c r="S211">
        <v>0</v>
      </c>
      <c r="T211" t="s">
        <v>95</v>
      </c>
      <c r="U211">
        <v>1.87</v>
      </c>
      <c r="V211">
        <v>0.87</v>
      </c>
      <c r="W211" s="1">
        <v>2.2999999999999998</v>
      </c>
      <c r="X211">
        <v>4.3706666666666667</v>
      </c>
      <c r="Y211">
        <v>2.0706666666666669</v>
      </c>
      <c r="Z211" t="s">
        <v>91</v>
      </c>
    </row>
    <row r="212" spans="1:26" x14ac:dyDescent="0.35">
      <c r="A212">
        <v>2017</v>
      </c>
      <c r="B212">
        <v>9</v>
      </c>
      <c r="C212" t="s">
        <v>102</v>
      </c>
      <c r="D212" t="s">
        <v>14</v>
      </c>
      <c r="E212" t="s">
        <v>15</v>
      </c>
      <c r="F212">
        <v>1.6</v>
      </c>
      <c r="G212">
        <v>1.5</v>
      </c>
      <c r="H212">
        <v>1.67</v>
      </c>
      <c r="I212">
        <v>2.2000000000000002</v>
      </c>
      <c r="J212" s="1">
        <v>0.47399999999999998</v>
      </c>
      <c r="K212" s="1">
        <v>0.52600000000000002</v>
      </c>
      <c r="L212" s="1">
        <v>-0.21099999999999999</v>
      </c>
      <c r="M212" s="1">
        <v>0.158</v>
      </c>
      <c r="N212" t="s">
        <v>94</v>
      </c>
      <c r="O212" s="1">
        <v>0.52600000000000002</v>
      </c>
      <c r="P212">
        <v>2.2000000000000002</v>
      </c>
      <c r="Q212" s="1">
        <v>0.45500000000000002</v>
      </c>
      <c r="R212" s="1">
        <v>0.158</v>
      </c>
      <c r="S212">
        <v>4</v>
      </c>
      <c r="T212" t="s">
        <v>91</v>
      </c>
      <c r="U212">
        <v>0</v>
      </c>
      <c r="V212">
        <v>-1</v>
      </c>
      <c r="W212" s="1">
        <v>0.8</v>
      </c>
      <c r="X212">
        <v>0</v>
      </c>
      <c r="Y212">
        <v>-0.8</v>
      </c>
      <c r="Z212" t="s">
        <v>95</v>
      </c>
    </row>
    <row r="213" spans="1:26" x14ac:dyDescent="0.35">
      <c r="A213">
        <v>2017</v>
      </c>
      <c r="B213">
        <v>8</v>
      </c>
      <c r="C213" t="s">
        <v>102</v>
      </c>
      <c r="D213" t="s">
        <v>22</v>
      </c>
      <c r="E213" t="s">
        <v>29</v>
      </c>
      <c r="F213">
        <v>1.22</v>
      </c>
      <c r="G213">
        <v>1.5</v>
      </c>
      <c r="H213">
        <v>2.2999999999999998</v>
      </c>
      <c r="I213">
        <v>1.63</v>
      </c>
      <c r="J213" s="1">
        <v>0.34599999999999997</v>
      </c>
      <c r="K213" s="1">
        <v>0.65400000000000003</v>
      </c>
      <c r="L213" s="1">
        <v>-0.20399999999999999</v>
      </c>
      <c r="M213" s="1">
        <v>6.2E-2</v>
      </c>
      <c r="N213" t="s">
        <v>94</v>
      </c>
      <c r="O213" s="1">
        <v>0.65400000000000003</v>
      </c>
      <c r="P213">
        <v>1.63</v>
      </c>
      <c r="Q213" s="1">
        <v>0.61499999999999999</v>
      </c>
      <c r="R213" s="1">
        <v>6.2E-2</v>
      </c>
      <c r="S213">
        <v>2</v>
      </c>
      <c r="T213" t="s">
        <v>91</v>
      </c>
      <c r="U213">
        <v>0</v>
      </c>
      <c r="V213">
        <v>-1</v>
      </c>
      <c r="W213" s="1">
        <v>0.6</v>
      </c>
      <c r="X213">
        <v>0</v>
      </c>
      <c r="Y213">
        <v>-0.6</v>
      </c>
      <c r="Z213" t="s">
        <v>95</v>
      </c>
    </row>
    <row r="214" spans="1:26" x14ac:dyDescent="0.35">
      <c r="A214">
        <v>2018</v>
      </c>
      <c r="B214">
        <v>7</v>
      </c>
      <c r="C214" t="s">
        <v>102</v>
      </c>
      <c r="D214" t="s">
        <v>10</v>
      </c>
      <c r="E214" t="s">
        <v>11</v>
      </c>
      <c r="F214">
        <v>1.52</v>
      </c>
      <c r="G214">
        <v>1.5</v>
      </c>
      <c r="H214">
        <v>1.63</v>
      </c>
      <c r="I214">
        <v>2.2999999999999998</v>
      </c>
      <c r="J214" s="1">
        <v>0.44900000000000001</v>
      </c>
      <c r="K214" s="1">
        <v>0.55100000000000005</v>
      </c>
      <c r="L214" s="1">
        <v>-0.27</v>
      </c>
      <c r="M214" s="1">
        <v>0.26700000000000002</v>
      </c>
      <c r="N214" t="s">
        <v>94</v>
      </c>
      <c r="O214" s="1">
        <v>0.55100000000000005</v>
      </c>
      <c r="P214">
        <v>2.2999999999999998</v>
      </c>
      <c r="Q214" s="1">
        <v>0.435</v>
      </c>
      <c r="R214" s="1">
        <v>0.26700000000000002</v>
      </c>
      <c r="S214">
        <v>1</v>
      </c>
      <c r="T214" t="s">
        <v>95</v>
      </c>
      <c r="U214">
        <v>2.2999999999999998</v>
      </c>
      <c r="V214">
        <v>1.3</v>
      </c>
      <c r="W214" s="1">
        <v>1.3</v>
      </c>
      <c r="X214">
        <v>2.9503333333333335</v>
      </c>
      <c r="Y214">
        <v>1.6503333333333334</v>
      </c>
      <c r="Z214" t="s">
        <v>91</v>
      </c>
    </row>
    <row r="215" spans="1:26" x14ac:dyDescent="0.35">
      <c r="A215">
        <v>2018</v>
      </c>
      <c r="B215">
        <v>13</v>
      </c>
      <c r="C215" t="s">
        <v>102</v>
      </c>
      <c r="D215" t="s">
        <v>67</v>
      </c>
      <c r="E215" t="s">
        <v>63</v>
      </c>
      <c r="F215">
        <v>1.18</v>
      </c>
      <c r="G215">
        <v>1.5</v>
      </c>
      <c r="H215">
        <v>2.6</v>
      </c>
      <c r="I215">
        <v>1.5</v>
      </c>
      <c r="J215" s="1">
        <v>0.33100000000000002</v>
      </c>
      <c r="K215" s="1">
        <v>0.66900000000000004</v>
      </c>
      <c r="L215" s="1">
        <v>-0.14000000000000001</v>
      </c>
      <c r="M215" s="1">
        <v>4.0000000000000001E-3</v>
      </c>
      <c r="N215" t="s">
        <v>94</v>
      </c>
      <c r="O215" s="1">
        <v>0.66900000000000004</v>
      </c>
      <c r="P215">
        <v>1.5</v>
      </c>
      <c r="Q215" s="1">
        <v>0.66700000000000004</v>
      </c>
      <c r="R215" s="1">
        <v>4.0000000000000001E-3</v>
      </c>
      <c r="S215">
        <v>2</v>
      </c>
      <c r="T215" t="s">
        <v>91</v>
      </c>
      <c r="U215">
        <v>0</v>
      </c>
      <c r="V215">
        <v>-1</v>
      </c>
      <c r="W215" s="1">
        <v>0</v>
      </c>
      <c r="X215">
        <v>0</v>
      </c>
      <c r="Y215">
        <v>0</v>
      </c>
      <c r="Z215" t="s">
        <v>91</v>
      </c>
    </row>
    <row r="216" spans="1:26" x14ac:dyDescent="0.35">
      <c r="A216">
        <v>2017</v>
      </c>
      <c r="B216">
        <v>7</v>
      </c>
      <c r="C216" t="s">
        <v>102</v>
      </c>
      <c r="D216" t="s">
        <v>20</v>
      </c>
      <c r="E216" t="s">
        <v>21</v>
      </c>
      <c r="F216">
        <v>1.25</v>
      </c>
      <c r="G216">
        <v>1.5</v>
      </c>
      <c r="H216">
        <v>2.75</v>
      </c>
      <c r="I216">
        <v>1.47</v>
      </c>
      <c r="J216" s="1">
        <v>0.35599999999999998</v>
      </c>
      <c r="K216" s="1">
        <v>0.64400000000000002</v>
      </c>
      <c r="L216" s="1">
        <v>-2.1999999999999999E-2</v>
      </c>
      <c r="M216" s="1">
        <v>-5.6000000000000001E-2</v>
      </c>
      <c r="N216" t="s">
        <v>99</v>
      </c>
      <c r="O216" s="1" t="s">
        <v>92</v>
      </c>
      <c r="P216" t="s">
        <v>92</v>
      </c>
      <c r="Q216" s="1" t="s">
        <v>93</v>
      </c>
      <c r="R216" s="1">
        <v>-1E-3</v>
      </c>
      <c r="S216">
        <v>1</v>
      </c>
      <c r="T216" t="s">
        <v>100</v>
      </c>
      <c r="U216">
        <v>1</v>
      </c>
      <c r="V216">
        <v>0</v>
      </c>
      <c r="W216" s="1">
        <v>0</v>
      </c>
      <c r="X216">
        <v>0</v>
      </c>
      <c r="Y216">
        <v>0</v>
      </c>
      <c r="Z216" t="s">
        <v>91</v>
      </c>
    </row>
    <row r="217" spans="1:26" x14ac:dyDescent="0.35">
      <c r="A217">
        <v>2017</v>
      </c>
      <c r="B217">
        <v>14</v>
      </c>
      <c r="C217" t="s">
        <v>102</v>
      </c>
      <c r="D217" t="s">
        <v>65</v>
      </c>
      <c r="E217" t="s">
        <v>66</v>
      </c>
      <c r="F217">
        <v>1.67</v>
      </c>
      <c r="G217">
        <v>1.5</v>
      </c>
      <c r="H217">
        <v>1.57</v>
      </c>
      <c r="I217">
        <v>2.4500000000000002</v>
      </c>
      <c r="J217" s="1">
        <v>0.497</v>
      </c>
      <c r="K217" s="1">
        <v>0.503</v>
      </c>
      <c r="L217" s="1">
        <v>-0.218</v>
      </c>
      <c r="M217" s="1">
        <v>0.23200000000000001</v>
      </c>
      <c r="N217" t="s">
        <v>94</v>
      </c>
      <c r="O217" s="1">
        <v>0.503</v>
      </c>
      <c r="P217">
        <v>2.4500000000000002</v>
      </c>
      <c r="Q217" s="1">
        <v>0.40799999999999997</v>
      </c>
      <c r="R217" s="1">
        <v>0.23200000000000001</v>
      </c>
      <c r="S217">
        <v>1</v>
      </c>
      <c r="T217" t="s">
        <v>95</v>
      </c>
      <c r="U217">
        <v>2.4500000000000002</v>
      </c>
      <c r="V217">
        <v>1.45</v>
      </c>
      <c r="W217" s="1">
        <v>1</v>
      </c>
      <c r="X217">
        <v>2.4449999999999998</v>
      </c>
      <c r="Y217">
        <v>1.4449999999999998</v>
      </c>
      <c r="Z217" t="s">
        <v>95</v>
      </c>
    </row>
    <row r="218" spans="1:26" x14ac:dyDescent="0.35">
      <c r="A218">
        <v>2018</v>
      </c>
      <c r="B218">
        <v>10</v>
      </c>
      <c r="C218" t="s">
        <v>102</v>
      </c>
      <c r="D218" t="s">
        <v>53</v>
      </c>
      <c r="E218" t="s">
        <v>54</v>
      </c>
      <c r="F218">
        <v>1.95</v>
      </c>
      <c r="G218">
        <v>1.5</v>
      </c>
      <c r="H218">
        <v>1.49</v>
      </c>
      <c r="I218">
        <v>2.65</v>
      </c>
      <c r="J218" s="1">
        <v>0.57999999999999996</v>
      </c>
      <c r="K218" s="1">
        <v>0.42</v>
      </c>
      <c r="L218" s="1">
        <v>-0.13700000000000001</v>
      </c>
      <c r="M218" s="1">
        <v>0.113</v>
      </c>
      <c r="N218" t="s">
        <v>94</v>
      </c>
      <c r="O218" s="1">
        <v>0.42</v>
      </c>
      <c r="P218">
        <v>2.65</v>
      </c>
      <c r="Q218" s="1">
        <v>0.377</v>
      </c>
      <c r="R218" s="1">
        <v>0.113</v>
      </c>
      <c r="S218">
        <v>0</v>
      </c>
      <c r="T218" t="s">
        <v>95</v>
      </c>
      <c r="U218">
        <v>2.65</v>
      </c>
      <c r="V218">
        <v>1.65</v>
      </c>
      <c r="W218" s="1">
        <v>0.4</v>
      </c>
      <c r="X218">
        <v>1.137</v>
      </c>
      <c r="Y218">
        <v>0.73699999999999999</v>
      </c>
      <c r="Z218" t="s">
        <v>95</v>
      </c>
    </row>
    <row r="219" spans="1:26" x14ac:dyDescent="0.35">
      <c r="A219">
        <v>2018</v>
      </c>
      <c r="B219">
        <v>16</v>
      </c>
      <c r="C219" t="s">
        <v>102</v>
      </c>
      <c r="D219" t="s">
        <v>42</v>
      </c>
      <c r="E219" t="s">
        <v>43</v>
      </c>
      <c r="F219">
        <v>1.71</v>
      </c>
      <c r="G219">
        <v>1.5</v>
      </c>
      <c r="H219">
        <v>1.8</v>
      </c>
      <c r="I219">
        <v>1.95</v>
      </c>
      <c r="J219" s="1">
        <v>0.51</v>
      </c>
      <c r="K219" s="1">
        <v>0.49</v>
      </c>
      <c r="L219" s="1">
        <v>-8.2000000000000003E-2</v>
      </c>
      <c r="M219" s="1">
        <v>-4.3999999999999997E-2</v>
      </c>
      <c r="N219" t="s">
        <v>99</v>
      </c>
      <c r="O219" s="1" t="s">
        <v>92</v>
      </c>
      <c r="P219" t="s">
        <v>92</v>
      </c>
      <c r="Q219" s="1" t="s">
        <v>93</v>
      </c>
      <c r="R219" s="1">
        <v>-1E-3</v>
      </c>
      <c r="S219">
        <v>2</v>
      </c>
      <c r="T219" t="s">
        <v>100</v>
      </c>
      <c r="U219">
        <v>1</v>
      </c>
      <c r="V219">
        <v>0</v>
      </c>
      <c r="W219" s="1">
        <v>0</v>
      </c>
      <c r="X219">
        <v>0</v>
      </c>
      <c r="Y219">
        <v>0</v>
      </c>
      <c r="Z219" t="s">
        <v>91</v>
      </c>
    </row>
    <row r="220" spans="1:26" x14ac:dyDescent="0.35">
      <c r="A220">
        <v>2017</v>
      </c>
      <c r="B220">
        <v>16</v>
      </c>
      <c r="C220" t="s">
        <v>102</v>
      </c>
      <c r="D220" t="s">
        <v>8</v>
      </c>
      <c r="E220" t="s">
        <v>9</v>
      </c>
      <c r="F220">
        <v>1.58</v>
      </c>
      <c r="G220">
        <v>1.5</v>
      </c>
      <c r="H220">
        <v>1.87</v>
      </c>
      <c r="I220">
        <v>1.87</v>
      </c>
      <c r="J220" s="1">
        <v>0.46800000000000003</v>
      </c>
      <c r="K220" s="1">
        <v>0.53200000000000003</v>
      </c>
      <c r="L220" s="1">
        <v>-0.125</v>
      </c>
      <c r="M220" s="1">
        <v>-6.0000000000000001E-3</v>
      </c>
      <c r="N220" t="s">
        <v>99</v>
      </c>
      <c r="O220" s="1" t="s">
        <v>92</v>
      </c>
      <c r="P220" t="s">
        <v>92</v>
      </c>
      <c r="Q220" s="1" t="s">
        <v>93</v>
      </c>
      <c r="R220" s="1">
        <v>-1E-3</v>
      </c>
      <c r="S220">
        <v>1</v>
      </c>
      <c r="T220" t="s">
        <v>100</v>
      </c>
      <c r="U220">
        <v>1</v>
      </c>
      <c r="V220">
        <v>0</v>
      </c>
      <c r="W220" s="1">
        <v>0</v>
      </c>
      <c r="X220">
        <v>0</v>
      </c>
      <c r="Y220">
        <v>0</v>
      </c>
      <c r="Z220" t="s">
        <v>91</v>
      </c>
    </row>
    <row r="221" spans="1:26" x14ac:dyDescent="0.35">
      <c r="A221">
        <v>2018</v>
      </c>
      <c r="B221">
        <v>10</v>
      </c>
      <c r="C221" t="s">
        <v>102</v>
      </c>
      <c r="D221" t="s">
        <v>51</v>
      </c>
      <c r="E221" t="s">
        <v>52</v>
      </c>
      <c r="F221">
        <v>1.61</v>
      </c>
      <c r="G221">
        <v>1.5</v>
      </c>
      <c r="H221">
        <v>1.56</v>
      </c>
      <c r="I221">
        <v>2.5</v>
      </c>
      <c r="J221" s="1">
        <v>0.47899999999999998</v>
      </c>
      <c r="K221" s="1">
        <v>0.52100000000000002</v>
      </c>
      <c r="L221" s="1">
        <v>-0.255</v>
      </c>
      <c r="M221" s="1">
        <v>0.30299999999999999</v>
      </c>
      <c r="N221" t="s">
        <v>94</v>
      </c>
      <c r="O221" s="1">
        <v>0.52100000000000002</v>
      </c>
      <c r="P221">
        <v>2.5</v>
      </c>
      <c r="Q221" s="1">
        <v>0.4</v>
      </c>
      <c r="R221" s="1">
        <v>0.30299999999999999</v>
      </c>
      <c r="S221">
        <v>2</v>
      </c>
      <c r="T221" t="s">
        <v>91</v>
      </c>
      <c r="U221">
        <v>0</v>
      </c>
      <c r="V221">
        <v>-1</v>
      </c>
      <c r="W221" s="1">
        <v>1.3</v>
      </c>
      <c r="X221">
        <v>0</v>
      </c>
      <c r="Y221">
        <v>-1.3</v>
      </c>
      <c r="Z221" t="s">
        <v>91</v>
      </c>
    </row>
    <row r="222" spans="1:26" x14ac:dyDescent="0.35">
      <c r="A222">
        <v>2018</v>
      </c>
      <c r="B222">
        <v>14</v>
      </c>
      <c r="C222" t="s">
        <v>102</v>
      </c>
      <c r="D222" t="s">
        <v>10</v>
      </c>
      <c r="E222" t="s">
        <v>11</v>
      </c>
      <c r="F222">
        <v>1.55</v>
      </c>
      <c r="G222">
        <v>1.5</v>
      </c>
      <c r="H222">
        <v>1.8</v>
      </c>
      <c r="I222">
        <v>1.95</v>
      </c>
      <c r="J222" s="1">
        <v>0.45900000000000002</v>
      </c>
      <c r="K222" s="1">
        <v>0.54100000000000004</v>
      </c>
      <c r="L222" s="1">
        <v>-0.17299999999999999</v>
      </c>
      <c r="M222" s="1">
        <v>5.5E-2</v>
      </c>
      <c r="N222" t="s">
        <v>94</v>
      </c>
      <c r="O222" s="1">
        <v>0.54100000000000004</v>
      </c>
      <c r="P222">
        <v>1.95</v>
      </c>
      <c r="Q222" s="1">
        <v>0.51200000000000001</v>
      </c>
      <c r="R222" s="1">
        <v>5.5E-2</v>
      </c>
      <c r="S222">
        <v>3</v>
      </c>
      <c r="T222" t="s">
        <v>91</v>
      </c>
      <c r="U222">
        <v>0</v>
      </c>
      <c r="V222">
        <v>-1</v>
      </c>
      <c r="W222" s="1">
        <v>0.4</v>
      </c>
      <c r="X222">
        <v>0</v>
      </c>
      <c r="Y222">
        <v>-0.4</v>
      </c>
      <c r="Z222" t="s">
        <v>91</v>
      </c>
    </row>
    <row r="223" spans="1:26" x14ac:dyDescent="0.35">
      <c r="A223">
        <v>2017</v>
      </c>
      <c r="B223">
        <v>10</v>
      </c>
      <c r="C223" t="s">
        <v>102</v>
      </c>
      <c r="D223" t="s">
        <v>28</v>
      </c>
      <c r="E223" t="s">
        <v>68</v>
      </c>
      <c r="F223">
        <v>1.64</v>
      </c>
      <c r="G223">
        <v>1.5</v>
      </c>
      <c r="H223">
        <v>1.87</v>
      </c>
      <c r="I223">
        <v>1.87</v>
      </c>
      <c r="J223" s="1">
        <v>0.48699999999999999</v>
      </c>
      <c r="K223" s="1">
        <v>0.51300000000000001</v>
      </c>
      <c r="L223" s="1">
        <v>-8.8999999999999996E-2</v>
      </c>
      <c r="M223" s="1">
        <v>-4.1000000000000002E-2</v>
      </c>
      <c r="N223" t="s">
        <v>99</v>
      </c>
      <c r="O223" s="1" t="s">
        <v>92</v>
      </c>
      <c r="P223" t="s">
        <v>92</v>
      </c>
      <c r="Q223" s="1" t="s">
        <v>93</v>
      </c>
      <c r="R223" s="1">
        <v>-1E-3</v>
      </c>
      <c r="S223">
        <v>1</v>
      </c>
      <c r="T223" t="s">
        <v>100</v>
      </c>
      <c r="U223">
        <v>1</v>
      </c>
      <c r="V223">
        <v>0</v>
      </c>
      <c r="W223" s="1">
        <v>0</v>
      </c>
      <c r="X223">
        <v>0</v>
      </c>
      <c r="Y223">
        <v>0</v>
      </c>
      <c r="Z223" t="s">
        <v>91</v>
      </c>
    </row>
    <row r="224" spans="1:26" x14ac:dyDescent="0.35">
      <c r="A224">
        <v>2017</v>
      </c>
      <c r="B224">
        <v>8</v>
      </c>
      <c r="C224" t="s">
        <v>102</v>
      </c>
      <c r="D224" t="s">
        <v>73</v>
      </c>
      <c r="E224" t="s">
        <v>23</v>
      </c>
      <c r="F224">
        <v>1.42</v>
      </c>
      <c r="G224">
        <v>1.5</v>
      </c>
      <c r="H224">
        <v>2.6</v>
      </c>
      <c r="I224">
        <v>1.5</v>
      </c>
      <c r="J224" s="1">
        <v>0.41399999999999998</v>
      </c>
      <c r="K224" s="1">
        <v>0.58599999999999997</v>
      </c>
      <c r="L224" s="1">
        <v>7.8E-2</v>
      </c>
      <c r="M224" s="1">
        <v>-0.122</v>
      </c>
      <c r="N224" t="s">
        <v>90</v>
      </c>
      <c r="O224" s="1">
        <v>0.41399999999999998</v>
      </c>
      <c r="P224">
        <v>2.6</v>
      </c>
      <c r="Q224" s="1">
        <v>0.38500000000000001</v>
      </c>
      <c r="R224" s="1">
        <v>7.8E-2</v>
      </c>
      <c r="S224">
        <v>1</v>
      </c>
      <c r="T224" t="s">
        <v>91</v>
      </c>
      <c r="U224">
        <v>0</v>
      </c>
      <c r="V224">
        <v>-1</v>
      </c>
      <c r="W224" s="1">
        <v>0.3</v>
      </c>
      <c r="X224">
        <v>0</v>
      </c>
      <c r="Y224">
        <v>-0.3</v>
      </c>
      <c r="Z224" t="s">
        <v>91</v>
      </c>
    </row>
    <row r="225" spans="1:26" x14ac:dyDescent="0.35">
      <c r="A225">
        <v>2017</v>
      </c>
      <c r="B225">
        <v>17</v>
      </c>
      <c r="C225" t="s">
        <v>102</v>
      </c>
      <c r="D225" t="s">
        <v>8</v>
      </c>
      <c r="E225" t="s">
        <v>9</v>
      </c>
      <c r="F225">
        <v>1.56</v>
      </c>
      <c r="G225">
        <v>1.5</v>
      </c>
      <c r="H225">
        <v>2.6</v>
      </c>
      <c r="I225">
        <v>1.5</v>
      </c>
      <c r="J225" s="1">
        <v>0.46400000000000002</v>
      </c>
      <c r="K225" s="1">
        <v>0.53600000000000003</v>
      </c>
      <c r="L225" s="1">
        <v>0.20499999999999999</v>
      </c>
      <c r="M225" s="1">
        <v>-0.19500000000000001</v>
      </c>
      <c r="N225" t="s">
        <v>90</v>
      </c>
      <c r="O225" s="1">
        <v>0.46400000000000002</v>
      </c>
      <c r="P225">
        <v>2.6</v>
      </c>
      <c r="Q225" s="1">
        <v>0.38500000000000001</v>
      </c>
      <c r="R225" s="1">
        <v>0.20499999999999999</v>
      </c>
      <c r="S225">
        <v>3</v>
      </c>
      <c r="T225" t="s">
        <v>95</v>
      </c>
      <c r="U225">
        <v>2.6</v>
      </c>
      <c r="V225">
        <v>1.6</v>
      </c>
      <c r="W225" s="1">
        <v>0.8</v>
      </c>
      <c r="X225">
        <v>2.0869999999999997</v>
      </c>
      <c r="Y225">
        <v>1.2869999999999997</v>
      </c>
      <c r="Z225" t="s">
        <v>95</v>
      </c>
    </row>
    <row r="226" spans="1:26" x14ac:dyDescent="0.35">
      <c r="A226">
        <v>2017</v>
      </c>
      <c r="B226">
        <v>7</v>
      </c>
      <c r="C226" t="s">
        <v>102</v>
      </c>
      <c r="D226" t="s">
        <v>74</v>
      </c>
      <c r="E226" t="s">
        <v>75</v>
      </c>
      <c r="F226">
        <v>1.66</v>
      </c>
      <c r="G226">
        <v>1.5</v>
      </c>
      <c r="H226">
        <v>1.77</v>
      </c>
      <c r="I226">
        <v>2</v>
      </c>
      <c r="J226" s="1">
        <v>0.495</v>
      </c>
      <c r="K226" s="1">
        <v>0.505</v>
      </c>
      <c r="L226" s="1">
        <v>-0.124</v>
      </c>
      <c r="M226" s="1">
        <v>0.01</v>
      </c>
      <c r="N226" t="s">
        <v>94</v>
      </c>
      <c r="O226" s="1">
        <v>0.505</v>
      </c>
      <c r="P226">
        <v>2</v>
      </c>
      <c r="Q226" s="1">
        <v>0.5</v>
      </c>
      <c r="R226" s="1">
        <v>0.01</v>
      </c>
      <c r="S226">
        <v>0</v>
      </c>
      <c r="T226" t="s">
        <v>95</v>
      </c>
      <c r="U226">
        <v>2</v>
      </c>
      <c r="V226">
        <v>1</v>
      </c>
      <c r="W226" s="1">
        <v>0.1</v>
      </c>
      <c r="X226">
        <v>0.11899999999999998</v>
      </c>
      <c r="Y226">
        <v>1.8999999999999975E-2</v>
      </c>
      <c r="Z226" t="s">
        <v>91</v>
      </c>
    </row>
    <row r="227" spans="1:26" x14ac:dyDescent="0.35">
      <c r="A227">
        <v>2017</v>
      </c>
      <c r="B227">
        <v>12</v>
      </c>
      <c r="C227" t="s">
        <v>102</v>
      </c>
      <c r="D227" t="s">
        <v>55</v>
      </c>
      <c r="E227" t="s">
        <v>41</v>
      </c>
      <c r="F227">
        <v>1.39</v>
      </c>
      <c r="G227">
        <v>1.5</v>
      </c>
      <c r="H227">
        <v>2.35</v>
      </c>
      <c r="I227">
        <v>1.61</v>
      </c>
      <c r="J227" s="1">
        <v>0.40500000000000003</v>
      </c>
      <c r="K227" s="1">
        <v>0.59499999999999997</v>
      </c>
      <c r="L227" s="1">
        <v>-4.9000000000000002E-2</v>
      </c>
      <c r="M227" s="1">
        <v>-4.3999999999999997E-2</v>
      </c>
      <c r="N227" t="s">
        <v>99</v>
      </c>
      <c r="O227" s="1" t="s">
        <v>92</v>
      </c>
      <c r="P227" t="s">
        <v>92</v>
      </c>
      <c r="Q227" s="1" t="s">
        <v>93</v>
      </c>
      <c r="R227" s="1">
        <v>-1E-3</v>
      </c>
      <c r="S227">
        <v>0</v>
      </c>
      <c r="T227" t="s">
        <v>100</v>
      </c>
      <c r="U227">
        <v>1</v>
      </c>
      <c r="V227">
        <v>0</v>
      </c>
      <c r="W227" s="1">
        <v>0</v>
      </c>
      <c r="X227">
        <v>0</v>
      </c>
      <c r="Y227">
        <v>0</v>
      </c>
      <c r="Z227" t="s">
        <v>91</v>
      </c>
    </row>
    <row r="228" spans="1:26" x14ac:dyDescent="0.35">
      <c r="A228">
        <v>2018</v>
      </c>
      <c r="B228">
        <v>14</v>
      </c>
      <c r="C228" t="s">
        <v>102</v>
      </c>
      <c r="D228" t="s">
        <v>18</v>
      </c>
      <c r="E228" t="s">
        <v>19</v>
      </c>
      <c r="F228">
        <v>2.09</v>
      </c>
      <c r="G228">
        <v>2.5</v>
      </c>
      <c r="H228">
        <v>1.87</v>
      </c>
      <c r="I228">
        <v>1.87</v>
      </c>
      <c r="J228" s="1">
        <v>0.34699999999999998</v>
      </c>
      <c r="K228" s="1">
        <v>0.65300000000000002</v>
      </c>
      <c r="L228" s="1">
        <v>-0.35099999999999998</v>
      </c>
      <c r="M228" s="1">
        <v>0.221</v>
      </c>
      <c r="N228" t="s">
        <v>94</v>
      </c>
      <c r="O228" s="1">
        <v>0.65300000000000002</v>
      </c>
      <c r="P228">
        <v>1.87</v>
      </c>
      <c r="Q228" s="1">
        <v>0.53500000000000003</v>
      </c>
      <c r="R228" s="1">
        <v>0.221</v>
      </c>
      <c r="S228">
        <v>1</v>
      </c>
      <c r="T228" t="s">
        <v>95</v>
      </c>
      <c r="U228">
        <v>1.87</v>
      </c>
      <c r="V228">
        <v>0.87</v>
      </c>
      <c r="W228" s="1">
        <v>1.6</v>
      </c>
      <c r="X228">
        <v>2.9633333333333334</v>
      </c>
      <c r="Y228">
        <v>1.3633333333333333</v>
      </c>
      <c r="Z228" t="s">
        <v>95</v>
      </c>
    </row>
    <row r="229" spans="1:26" x14ac:dyDescent="0.35">
      <c r="A229">
        <v>2017</v>
      </c>
      <c r="B229">
        <v>12</v>
      </c>
      <c r="C229" t="s">
        <v>102</v>
      </c>
      <c r="D229" t="s">
        <v>30</v>
      </c>
      <c r="E229" t="s">
        <v>31</v>
      </c>
      <c r="F229">
        <v>1.53</v>
      </c>
      <c r="G229">
        <v>1.5</v>
      </c>
      <c r="H229">
        <v>1.8</v>
      </c>
      <c r="I229">
        <v>1.95</v>
      </c>
      <c r="J229" s="1">
        <v>0.45100000000000001</v>
      </c>
      <c r="K229" s="1">
        <v>0.54900000000000004</v>
      </c>
      <c r="L229" s="1">
        <v>-0.188</v>
      </c>
      <c r="M229" s="1">
        <v>7.1999999999999995E-2</v>
      </c>
      <c r="N229" t="s">
        <v>94</v>
      </c>
      <c r="O229" s="1">
        <v>0.54900000000000004</v>
      </c>
      <c r="P229">
        <v>1.95</v>
      </c>
      <c r="Q229" s="1">
        <v>0.51200000000000001</v>
      </c>
      <c r="R229" s="1">
        <v>7.1999999999999995E-2</v>
      </c>
      <c r="S229">
        <v>2</v>
      </c>
      <c r="T229" t="s">
        <v>91</v>
      </c>
      <c r="U229">
        <v>0</v>
      </c>
      <c r="V229">
        <v>-1</v>
      </c>
      <c r="W229" s="1">
        <v>0.5</v>
      </c>
      <c r="X229">
        <v>0</v>
      </c>
      <c r="Y229">
        <v>-0.5</v>
      </c>
      <c r="Z229" t="s">
        <v>95</v>
      </c>
    </row>
    <row r="230" spans="1:26" x14ac:dyDescent="0.35">
      <c r="A230">
        <v>2018</v>
      </c>
      <c r="B230">
        <v>13</v>
      </c>
      <c r="C230" t="s">
        <v>102</v>
      </c>
      <c r="D230" t="s">
        <v>16</v>
      </c>
      <c r="E230" t="s">
        <v>17</v>
      </c>
      <c r="F230">
        <v>1.85</v>
      </c>
      <c r="G230">
        <v>1.5</v>
      </c>
      <c r="H230">
        <v>1.53</v>
      </c>
      <c r="I230">
        <v>2.5499999999999998</v>
      </c>
      <c r="J230" s="1">
        <v>0.55100000000000005</v>
      </c>
      <c r="K230" s="1">
        <v>0.44900000000000001</v>
      </c>
      <c r="L230" s="1">
        <v>-0.159</v>
      </c>
      <c r="M230" s="1">
        <v>0.14399999999999999</v>
      </c>
      <c r="N230" t="s">
        <v>94</v>
      </c>
      <c r="O230" s="1">
        <v>0.44900000000000001</v>
      </c>
      <c r="P230">
        <v>2.5499999999999998</v>
      </c>
      <c r="Q230" s="1">
        <v>0.39200000000000002</v>
      </c>
      <c r="R230" s="1">
        <v>0.14399999999999999</v>
      </c>
      <c r="S230">
        <v>1</v>
      </c>
      <c r="T230" t="s">
        <v>95</v>
      </c>
      <c r="U230">
        <v>2.5499999999999998</v>
      </c>
      <c r="V230">
        <v>1.55</v>
      </c>
      <c r="W230" s="1">
        <v>0.6</v>
      </c>
      <c r="X230">
        <v>1.4843333333333333</v>
      </c>
      <c r="Y230">
        <v>0.8843333333333333</v>
      </c>
      <c r="Z230" t="s">
        <v>95</v>
      </c>
    </row>
    <row r="231" spans="1:26" x14ac:dyDescent="0.35">
      <c r="A231">
        <v>2018</v>
      </c>
      <c r="B231">
        <v>15</v>
      </c>
      <c r="C231" t="s">
        <v>102</v>
      </c>
      <c r="D231" t="s">
        <v>48</v>
      </c>
      <c r="E231" t="s">
        <v>49</v>
      </c>
      <c r="F231">
        <v>1.9</v>
      </c>
      <c r="G231">
        <v>1.5</v>
      </c>
      <c r="H231">
        <v>1.5</v>
      </c>
      <c r="I231">
        <v>2.6</v>
      </c>
      <c r="J231" s="1">
        <v>0.56599999999999995</v>
      </c>
      <c r="K231" s="1">
        <v>0.434</v>
      </c>
      <c r="L231" s="1">
        <v>-0.15</v>
      </c>
      <c r="M231" s="1">
        <v>0.127</v>
      </c>
      <c r="N231" t="s">
        <v>94</v>
      </c>
      <c r="O231" s="1">
        <v>0.434</v>
      </c>
      <c r="P231">
        <v>2.6</v>
      </c>
      <c r="Q231" s="1">
        <v>0.38500000000000001</v>
      </c>
      <c r="R231" s="1">
        <v>0.127</v>
      </c>
      <c r="S231">
        <v>2</v>
      </c>
      <c r="T231" t="s">
        <v>91</v>
      </c>
      <c r="U231">
        <v>0</v>
      </c>
      <c r="V231">
        <v>-1</v>
      </c>
      <c r="W231" s="1">
        <v>0.5</v>
      </c>
      <c r="X231">
        <v>0</v>
      </c>
      <c r="Y231">
        <v>-0.5</v>
      </c>
      <c r="Z231" t="s">
        <v>95</v>
      </c>
    </row>
    <row r="232" spans="1:26" x14ac:dyDescent="0.35">
      <c r="A232">
        <v>2017</v>
      </c>
      <c r="B232">
        <v>9</v>
      </c>
      <c r="C232" t="s">
        <v>102</v>
      </c>
      <c r="D232" t="s">
        <v>34</v>
      </c>
      <c r="E232" t="s">
        <v>35</v>
      </c>
      <c r="F232">
        <v>1.38</v>
      </c>
      <c r="G232">
        <v>1.5</v>
      </c>
      <c r="H232">
        <v>2.2000000000000002</v>
      </c>
      <c r="I232">
        <v>1.67</v>
      </c>
      <c r="J232" s="1">
        <v>0.40100000000000002</v>
      </c>
      <c r="K232" s="1">
        <v>0.59899999999999998</v>
      </c>
      <c r="L232" s="1">
        <v>-0.11700000000000001</v>
      </c>
      <c r="M232" s="1">
        <v>-2E-3</v>
      </c>
      <c r="N232" t="s">
        <v>99</v>
      </c>
      <c r="O232" s="1" t="s">
        <v>92</v>
      </c>
      <c r="P232" t="s">
        <v>92</v>
      </c>
      <c r="Q232" s="1" t="s">
        <v>93</v>
      </c>
      <c r="R232" s="1">
        <v>-1E-3</v>
      </c>
      <c r="S232">
        <v>2</v>
      </c>
      <c r="T232" t="s">
        <v>100</v>
      </c>
      <c r="U232">
        <v>1</v>
      </c>
      <c r="V232">
        <v>0</v>
      </c>
      <c r="W232" s="1">
        <v>0</v>
      </c>
      <c r="X232">
        <v>0</v>
      </c>
      <c r="Y232">
        <v>0</v>
      </c>
      <c r="Z232" t="s">
        <v>91</v>
      </c>
    </row>
    <row r="233" spans="1:26" x14ac:dyDescent="0.35">
      <c r="A233">
        <v>2018</v>
      </c>
      <c r="B233">
        <v>15</v>
      </c>
      <c r="C233" t="s">
        <v>102</v>
      </c>
      <c r="D233" t="s">
        <v>36</v>
      </c>
      <c r="E233" t="s">
        <v>37</v>
      </c>
      <c r="F233">
        <v>1.64</v>
      </c>
      <c r="G233">
        <v>1.5</v>
      </c>
      <c r="H233">
        <v>1.71</v>
      </c>
      <c r="I233">
        <v>2.1</v>
      </c>
      <c r="J233" s="1">
        <v>0.48799999999999999</v>
      </c>
      <c r="K233" s="1">
        <v>0.51200000000000001</v>
      </c>
      <c r="L233" s="1">
        <v>-0.16300000000000001</v>
      </c>
      <c r="M233" s="1">
        <v>7.4999999999999997E-2</v>
      </c>
      <c r="N233" t="s">
        <v>94</v>
      </c>
      <c r="O233" s="1">
        <v>0.51200000000000001</v>
      </c>
      <c r="P233">
        <v>2.1</v>
      </c>
      <c r="Q233" s="1">
        <v>0.47599999999999998</v>
      </c>
      <c r="R233" s="1">
        <v>7.4999999999999997E-2</v>
      </c>
      <c r="S233">
        <v>0</v>
      </c>
      <c r="T233" t="s">
        <v>95</v>
      </c>
      <c r="U233">
        <v>2.1</v>
      </c>
      <c r="V233">
        <v>1.1000000000000001</v>
      </c>
      <c r="W233" s="1">
        <v>0.4</v>
      </c>
      <c r="X233">
        <v>0.88966666666666672</v>
      </c>
      <c r="Y233">
        <v>0.48966666666666669</v>
      </c>
      <c r="Z233" t="s">
        <v>95</v>
      </c>
    </row>
    <row r="234" spans="1:26" x14ac:dyDescent="0.35">
      <c r="A234">
        <v>2017</v>
      </c>
      <c r="B234">
        <v>7</v>
      </c>
      <c r="C234" t="s">
        <v>102</v>
      </c>
      <c r="D234" t="s">
        <v>58</v>
      </c>
      <c r="E234" t="s">
        <v>59</v>
      </c>
      <c r="F234">
        <v>1.49</v>
      </c>
      <c r="G234">
        <v>1.5</v>
      </c>
      <c r="H234">
        <v>1.71</v>
      </c>
      <c r="I234">
        <v>2.1</v>
      </c>
      <c r="J234" s="1">
        <v>0.437</v>
      </c>
      <c r="K234" s="1">
        <v>0.56299999999999994</v>
      </c>
      <c r="L234" s="1">
        <v>-0.25</v>
      </c>
      <c r="M234" s="1">
        <v>0.182</v>
      </c>
      <c r="N234" t="s">
        <v>94</v>
      </c>
      <c r="O234" s="1">
        <v>0.56299999999999994</v>
      </c>
      <c r="P234">
        <v>2.1</v>
      </c>
      <c r="Q234" s="1">
        <v>0.47599999999999998</v>
      </c>
      <c r="R234" s="1">
        <v>0.182</v>
      </c>
      <c r="S234">
        <v>3</v>
      </c>
      <c r="T234" t="s">
        <v>91</v>
      </c>
      <c r="U234">
        <v>0</v>
      </c>
      <c r="V234">
        <v>-1</v>
      </c>
      <c r="W234" s="1">
        <v>1</v>
      </c>
      <c r="X234">
        <v>0</v>
      </c>
      <c r="Y234">
        <v>-1</v>
      </c>
      <c r="Z234" t="s">
        <v>95</v>
      </c>
    </row>
    <row r="235" spans="1:26" x14ac:dyDescent="0.35">
      <c r="A235">
        <v>2018</v>
      </c>
      <c r="B235">
        <v>9</v>
      </c>
      <c r="C235" t="s">
        <v>102</v>
      </c>
      <c r="D235" t="s">
        <v>53</v>
      </c>
      <c r="E235" t="s">
        <v>54</v>
      </c>
      <c r="F235">
        <v>2.02</v>
      </c>
      <c r="G235">
        <v>2.5</v>
      </c>
      <c r="H235">
        <v>1.95</v>
      </c>
      <c r="I235">
        <v>1.8</v>
      </c>
      <c r="J235" s="1">
        <v>0.32800000000000001</v>
      </c>
      <c r="K235" s="1">
        <v>0.67200000000000004</v>
      </c>
      <c r="L235" s="1">
        <v>-0.36099999999999999</v>
      </c>
      <c r="M235" s="1">
        <v>0.21</v>
      </c>
      <c r="N235" t="s">
        <v>94</v>
      </c>
      <c r="O235" s="1">
        <v>0.67200000000000004</v>
      </c>
      <c r="P235">
        <v>1.8</v>
      </c>
      <c r="Q235" s="1">
        <v>0.55600000000000005</v>
      </c>
      <c r="R235" s="1">
        <v>0.21</v>
      </c>
      <c r="S235">
        <v>1</v>
      </c>
      <c r="T235" t="s">
        <v>95</v>
      </c>
      <c r="U235">
        <v>1.8</v>
      </c>
      <c r="V235">
        <v>0.8</v>
      </c>
      <c r="W235" s="1">
        <v>1.6</v>
      </c>
      <c r="X235">
        <v>2.9593333333333334</v>
      </c>
      <c r="Y235">
        <v>1.3593333333333333</v>
      </c>
      <c r="Z235" t="s">
        <v>95</v>
      </c>
    </row>
    <row r="236" spans="1:26" x14ac:dyDescent="0.35">
      <c r="A236">
        <v>2017</v>
      </c>
      <c r="B236">
        <v>10</v>
      </c>
      <c r="C236" t="s">
        <v>102</v>
      </c>
      <c r="D236" t="s">
        <v>26</v>
      </c>
      <c r="E236" t="s">
        <v>27</v>
      </c>
      <c r="F236">
        <v>1.69</v>
      </c>
      <c r="G236">
        <v>2</v>
      </c>
      <c r="H236">
        <v>2.15</v>
      </c>
      <c r="I236">
        <v>1.69</v>
      </c>
      <c r="J236" s="1">
        <v>0.24</v>
      </c>
      <c r="K236" s="1">
        <v>0.76</v>
      </c>
      <c r="L236" s="1">
        <v>-0.48499999999999999</v>
      </c>
      <c r="M236" s="1">
        <v>0.28499999999999998</v>
      </c>
      <c r="N236" t="s">
        <v>94</v>
      </c>
      <c r="O236" s="1">
        <v>0.76</v>
      </c>
      <c r="P236">
        <v>1.69</v>
      </c>
      <c r="Q236" s="1">
        <v>0.59199999999999997</v>
      </c>
      <c r="R236" s="1">
        <v>0.28499999999999998</v>
      </c>
      <c r="S236">
        <v>0</v>
      </c>
      <c r="T236" t="s">
        <v>95</v>
      </c>
      <c r="U236">
        <v>1.69</v>
      </c>
      <c r="V236">
        <v>0.69</v>
      </c>
      <c r="W236" s="1">
        <v>2.6</v>
      </c>
      <c r="X236">
        <v>4.3633333333333333</v>
      </c>
      <c r="Y236">
        <v>1.7633333333333332</v>
      </c>
      <c r="Z236" t="s">
        <v>91</v>
      </c>
    </row>
    <row r="237" spans="1:26" x14ac:dyDescent="0.35">
      <c r="A237">
        <v>2018</v>
      </c>
      <c r="B237">
        <v>5</v>
      </c>
      <c r="C237" t="s">
        <v>102</v>
      </c>
      <c r="D237" t="s">
        <v>46</v>
      </c>
      <c r="E237" t="s">
        <v>47</v>
      </c>
      <c r="F237">
        <v>1.76</v>
      </c>
      <c r="G237">
        <v>1.5</v>
      </c>
      <c r="H237">
        <v>1.77</v>
      </c>
      <c r="I237">
        <v>2</v>
      </c>
      <c r="J237" s="1">
        <v>0.52600000000000002</v>
      </c>
      <c r="K237" s="1">
        <v>0.47399999999999998</v>
      </c>
      <c r="L237" s="1">
        <v>-6.9000000000000006E-2</v>
      </c>
      <c r="M237" s="1">
        <v>-5.2999999999999999E-2</v>
      </c>
      <c r="N237" t="s">
        <v>99</v>
      </c>
      <c r="O237" s="1" t="s">
        <v>92</v>
      </c>
      <c r="P237" t="s">
        <v>92</v>
      </c>
      <c r="Q237" s="1" t="s">
        <v>93</v>
      </c>
      <c r="R237" s="1">
        <v>-1E-3</v>
      </c>
      <c r="S237">
        <v>1</v>
      </c>
      <c r="T237" t="s">
        <v>100</v>
      </c>
      <c r="U237">
        <v>1</v>
      </c>
      <c r="V237">
        <v>0</v>
      </c>
      <c r="W237" s="1">
        <v>0</v>
      </c>
      <c r="X237">
        <v>0</v>
      </c>
      <c r="Y237">
        <v>0</v>
      </c>
      <c r="Z237" t="s">
        <v>91</v>
      </c>
    </row>
    <row r="238" spans="1:26" x14ac:dyDescent="0.35">
      <c r="A238">
        <v>2017</v>
      </c>
      <c r="B238">
        <v>10</v>
      </c>
      <c r="C238" t="s">
        <v>102</v>
      </c>
      <c r="D238" t="s">
        <v>22</v>
      </c>
      <c r="E238" t="s">
        <v>29</v>
      </c>
      <c r="F238">
        <v>1.29</v>
      </c>
      <c r="G238">
        <v>1.5</v>
      </c>
      <c r="H238">
        <v>2</v>
      </c>
      <c r="I238">
        <v>1.77</v>
      </c>
      <c r="J238" s="1">
        <v>0.36799999999999999</v>
      </c>
      <c r="K238" s="1">
        <v>0.63200000000000001</v>
      </c>
      <c r="L238" s="1">
        <v>-0.26400000000000001</v>
      </c>
      <c r="M238" s="1">
        <v>0.11799999999999999</v>
      </c>
      <c r="N238" t="s">
        <v>94</v>
      </c>
      <c r="O238" s="1">
        <v>0.63200000000000001</v>
      </c>
      <c r="P238">
        <v>1.77</v>
      </c>
      <c r="Q238" s="1">
        <v>0.56499999999999995</v>
      </c>
      <c r="R238" s="1">
        <v>0.11799999999999999</v>
      </c>
      <c r="S238">
        <v>4</v>
      </c>
      <c r="T238" t="s">
        <v>91</v>
      </c>
      <c r="U238">
        <v>0</v>
      </c>
      <c r="V238">
        <v>-1</v>
      </c>
      <c r="W238" s="1">
        <v>1</v>
      </c>
      <c r="X238">
        <v>0</v>
      </c>
      <c r="Y238">
        <v>-1</v>
      </c>
      <c r="Z238" t="s">
        <v>95</v>
      </c>
    </row>
    <row r="239" spans="1:26" x14ac:dyDescent="0.35">
      <c r="A239">
        <v>2018</v>
      </c>
      <c r="B239">
        <v>9</v>
      </c>
      <c r="C239" t="s">
        <v>102</v>
      </c>
      <c r="D239" t="s">
        <v>65</v>
      </c>
      <c r="E239" t="s">
        <v>66</v>
      </c>
      <c r="F239">
        <v>1.77</v>
      </c>
      <c r="G239">
        <v>1.5</v>
      </c>
      <c r="H239">
        <v>1.59</v>
      </c>
      <c r="I239">
        <v>2.4</v>
      </c>
      <c r="J239" s="1">
        <v>0.53</v>
      </c>
      <c r="K239" s="1">
        <v>0.47</v>
      </c>
      <c r="L239" s="1">
        <v>-0.159</v>
      </c>
      <c r="M239" s="1">
        <v>0.129</v>
      </c>
      <c r="N239" t="s">
        <v>94</v>
      </c>
      <c r="O239" s="1">
        <v>0.47</v>
      </c>
      <c r="P239">
        <v>2.4</v>
      </c>
      <c r="Q239" s="1">
        <v>0.41699999999999998</v>
      </c>
      <c r="R239" s="1">
        <v>0.129</v>
      </c>
      <c r="S239">
        <v>0</v>
      </c>
      <c r="T239" t="s">
        <v>95</v>
      </c>
      <c r="U239">
        <v>2.4</v>
      </c>
      <c r="V239">
        <v>1.4</v>
      </c>
      <c r="W239" s="1">
        <v>0.6</v>
      </c>
      <c r="X239">
        <v>1.3843333333333334</v>
      </c>
      <c r="Y239">
        <v>0.78433333333333344</v>
      </c>
      <c r="Z239" t="s">
        <v>95</v>
      </c>
    </row>
    <row r="240" spans="1:26" x14ac:dyDescent="0.35">
      <c r="A240">
        <v>2017</v>
      </c>
      <c r="B240">
        <v>13</v>
      </c>
      <c r="C240" t="s">
        <v>102</v>
      </c>
      <c r="D240" t="s">
        <v>73</v>
      </c>
      <c r="E240" t="s">
        <v>23</v>
      </c>
      <c r="F240">
        <v>1.4</v>
      </c>
      <c r="G240">
        <v>1.5</v>
      </c>
      <c r="H240">
        <v>1.95</v>
      </c>
      <c r="I240">
        <v>1.8</v>
      </c>
      <c r="J240" s="1">
        <v>0.40799999999999997</v>
      </c>
      <c r="K240" s="1">
        <v>0.59199999999999997</v>
      </c>
      <c r="L240" s="1">
        <v>-0.20300000000000001</v>
      </c>
      <c r="M240" s="1">
        <v>6.5000000000000002E-2</v>
      </c>
      <c r="N240" t="s">
        <v>94</v>
      </c>
      <c r="O240" s="1">
        <v>0.59199999999999997</v>
      </c>
      <c r="P240">
        <v>1.8</v>
      </c>
      <c r="Q240" s="1">
        <v>0.55600000000000005</v>
      </c>
      <c r="R240" s="1">
        <v>6.5000000000000002E-2</v>
      </c>
      <c r="S240">
        <v>0</v>
      </c>
      <c r="T240" t="s">
        <v>95</v>
      </c>
      <c r="U240">
        <v>1.8</v>
      </c>
      <c r="V240">
        <v>0.8</v>
      </c>
      <c r="W240" s="1">
        <v>0.5</v>
      </c>
      <c r="X240">
        <v>0.91233333333333344</v>
      </c>
      <c r="Y240">
        <v>0.41233333333333344</v>
      </c>
      <c r="Z240" t="s">
        <v>95</v>
      </c>
    </row>
    <row r="241" spans="1:26" x14ac:dyDescent="0.35">
      <c r="A241">
        <v>2017</v>
      </c>
      <c r="B241">
        <v>13</v>
      </c>
      <c r="C241" t="s">
        <v>102</v>
      </c>
      <c r="D241" t="s">
        <v>14</v>
      </c>
      <c r="E241" t="s">
        <v>15</v>
      </c>
      <c r="F241">
        <v>1.66</v>
      </c>
      <c r="G241">
        <v>2</v>
      </c>
      <c r="H241">
        <v>1.8</v>
      </c>
      <c r="I241">
        <v>1.95</v>
      </c>
      <c r="J241" s="1">
        <v>0.23300000000000001</v>
      </c>
      <c r="K241" s="1">
        <v>0.76700000000000002</v>
      </c>
      <c r="L241" s="1">
        <v>-0.57999999999999996</v>
      </c>
      <c r="M241" s="1">
        <v>0.497</v>
      </c>
      <c r="N241" t="s">
        <v>94</v>
      </c>
      <c r="O241" s="1">
        <v>0.76700000000000002</v>
      </c>
      <c r="P241">
        <v>1.95</v>
      </c>
      <c r="Q241" s="1">
        <v>0.51200000000000001</v>
      </c>
      <c r="R241" s="1">
        <v>0.497</v>
      </c>
      <c r="S241">
        <v>1</v>
      </c>
      <c r="T241" t="s">
        <v>95</v>
      </c>
      <c r="U241">
        <v>1.95</v>
      </c>
      <c r="V241">
        <v>0.95</v>
      </c>
      <c r="W241" s="1">
        <v>3.3000000000000003</v>
      </c>
      <c r="X241">
        <v>6.3639999999999999</v>
      </c>
      <c r="Y241">
        <v>3.0639999999999996</v>
      </c>
      <c r="Z241" t="s">
        <v>91</v>
      </c>
    </row>
    <row r="242" spans="1:26" x14ac:dyDescent="0.35">
      <c r="A242">
        <v>2018</v>
      </c>
      <c r="B242">
        <v>9</v>
      </c>
      <c r="C242" t="s">
        <v>102</v>
      </c>
      <c r="D242" t="s">
        <v>22</v>
      </c>
      <c r="E242" t="s">
        <v>23</v>
      </c>
      <c r="F242">
        <v>1.43</v>
      </c>
      <c r="G242">
        <v>1.5</v>
      </c>
      <c r="H242">
        <v>2.15</v>
      </c>
      <c r="I242">
        <v>1.69</v>
      </c>
      <c r="J242" s="1">
        <v>0.42</v>
      </c>
      <c r="K242" s="1">
        <v>0.57999999999999996</v>
      </c>
      <c r="L242" s="1">
        <v>-9.7000000000000003E-2</v>
      </c>
      <c r="M242" s="1">
        <v>-0.02</v>
      </c>
      <c r="N242" t="s">
        <v>99</v>
      </c>
      <c r="O242" s="1" t="s">
        <v>92</v>
      </c>
      <c r="P242" t="s">
        <v>92</v>
      </c>
      <c r="Q242" s="1" t="s">
        <v>93</v>
      </c>
      <c r="R242" s="1">
        <v>-1E-3</v>
      </c>
      <c r="S242">
        <v>1</v>
      </c>
      <c r="T242" t="s">
        <v>100</v>
      </c>
      <c r="U242">
        <v>1</v>
      </c>
      <c r="V242">
        <v>0</v>
      </c>
      <c r="W242" s="1">
        <v>0</v>
      </c>
      <c r="X242">
        <v>0</v>
      </c>
      <c r="Y242">
        <v>0</v>
      </c>
      <c r="Z242" t="s">
        <v>91</v>
      </c>
    </row>
    <row r="243" spans="1:26" x14ac:dyDescent="0.35">
      <c r="A243">
        <v>2018</v>
      </c>
      <c r="B243">
        <v>7</v>
      </c>
      <c r="C243" t="s">
        <v>102</v>
      </c>
      <c r="D243" t="s">
        <v>53</v>
      </c>
      <c r="E243" t="s">
        <v>54</v>
      </c>
      <c r="F243">
        <v>2.0499999999999998</v>
      </c>
      <c r="G243">
        <v>2.5</v>
      </c>
      <c r="H243">
        <v>2.5</v>
      </c>
      <c r="I243">
        <v>1.56</v>
      </c>
      <c r="J243" s="1">
        <v>0.33600000000000002</v>
      </c>
      <c r="K243" s="1">
        <v>0.66400000000000003</v>
      </c>
      <c r="L243" s="1">
        <v>-0.161</v>
      </c>
      <c r="M243" s="1">
        <v>3.3000000000000002E-2</v>
      </c>
      <c r="N243" t="s">
        <v>94</v>
      </c>
      <c r="O243" s="1">
        <v>0.66400000000000003</v>
      </c>
      <c r="P243">
        <v>1.56</v>
      </c>
      <c r="Q243" s="1">
        <v>0.64300000000000002</v>
      </c>
      <c r="R243" s="1">
        <v>3.3000000000000002E-2</v>
      </c>
      <c r="S243">
        <v>3</v>
      </c>
      <c r="T243" t="s">
        <v>91</v>
      </c>
      <c r="U243">
        <v>0</v>
      </c>
      <c r="V243">
        <v>-1</v>
      </c>
      <c r="W243" s="1">
        <v>0.4</v>
      </c>
      <c r="X243">
        <v>0</v>
      </c>
      <c r="Y243">
        <v>-0.4</v>
      </c>
      <c r="Z243" t="s">
        <v>91</v>
      </c>
    </row>
    <row r="244" spans="1:26" x14ac:dyDescent="0.35">
      <c r="A244">
        <v>2018</v>
      </c>
      <c r="B244">
        <v>12</v>
      </c>
      <c r="C244" t="s">
        <v>102</v>
      </c>
      <c r="D244" t="s">
        <v>42</v>
      </c>
      <c r="E244" t="s">
        <v>43</v>
      </c>
      <c r="F244">
        <v>1.71</v>
      </c>
      <c r="G244">
        <v>1.5</v>
      </c>
      <c r="H244">
        <v>1.63</v>
      </c>
      <c r="I244">
        <v>2.2999999999999998</v>
      </c>
      <c r="J244" s="1">
        <v>0.51</v>
      </c>
      <c r="K244" s="1">
        <v>0.49</v>
      </c>
      <c r="L244" s="1">
        <v>-0.17199999999999999</v>
      </c>
      <c r="M244" s="1">
        <v>0.128</v>
      </c>
      <c r="N244" t="s">
        <v>94</v>
      </c>
      <c r="O244" s="1">
        <v>0.49</v>
      </c>
      <c r="P244">
        <v>2.2999999999999998</v>
      </c>
      <c r="Q244" s="1">
        <v>0.435</v>
      </c>
      <c r="R244" s="1">
        <v>0.128</v>
      </c>
      <c r="S244">
        <v>2</v>
      </c>
      <c r="T244" t="s">
        <v>91</v>
      </c>
      <c r="U244">
        <v>0</v>
      </c>
      <c r="V244">
        <v>-1</v>
      </c>
      <c r="W244" s="1">
        <v>0.6</v>
      </c>
      <c r="X244">
        <v>0</v>
      </c>
      <c r="Y244">
        <v>-0.6</v>
      </c>
      <c r="Z244" t="s">
        <v>95</v>
      </c>
    </row>
    <row r="245" spans="1:26" x14ac:dyDescent="0.35">
      <c r="A245">
        <v>2018</v>
      </c>
      <c r="B245">
        <v>15</v>
      </c>
      <c r="C245" t="s">
        <v>102</v>
      </c>
      <c r="D245" t="s">
        <v>16</v>
      </c>
      <c r="E245" t="s">
        <v>17</v>
      </c>
      <c r="F245">
        <v>1.79</v>
      </c>
      <c r="G245">
        <v>1.5</v>
      </c>
      <c r="H245">
        <v>1.53</v>
      </c>
      <c r="I245">
        <v>2.5499999999999998</v>
      </c>
      <c r="J245" s="1">
        <v>0.53500000000000003</v>
      </c>
      <c r="K245" s="1">
        <v>0.46500000000000002</v>
      </c>
      <c r="L245" s="1">
        <v>-0.183</v>
      </c>
      <c r="M245" s="1">
        <v>0.185</v>
      </c>
      <c r="N245" t="s">
        <v>94</v>
      </c>
      <c r="O245" s="1">
        <v>0.46500000000000002</v>
      </c>
      <c r="P245">
        <v>2.5499999999999998</v>
      </c>
      <c r="Q245" s="1">
        <v>0.39200000000000002</v>
      </c>
      <c r="R245" s="1">
        <v>0.185</v>
      </c>
      <c r="S245">
        <v>2</v>
      </c>
      <c r="T245" t="s">
        <v>91</v>
      </c>
      <c r="U245">
        <v>0</v>
      </c>
      <c r="V245">
        <v>-1</v>
      </c>
      <c r="W245" s="1">
        <v>0.70000000000000007</v>
      </c>
      <c r="X245">
        <v>0</v>
      </c>
      <c r="Y245">
        <v>-0.70000000000000007</v>
      </c>
      <c r="Z245" t="s">
        <v>95</v>
      </c>
    </row>
    <row r="246" spans="1:26" x14ac:dyDescent="0.35">
      <c r="A246">
        <v>2018</v>
      </c>
      <c r="B246">
        <v>14</v>
      </c>
      <c r="C246" t="s">
        <v>102</v>
      </c>
      <c r="D246" t="s">
        <v>48</v>
      </c>
      <c r="E246" t="s">
        <v>49</v>
      </c>
      <c r="F246">
        <v>1.98</v>
      </c>
      <c r="G246">
        <v>1.5</v>
      </c>
      <c r="H246">
        <v>1.44</v>
      </c>
      <c r="I246">
        <v>2.85</v>
      </c>
      <c r="J246" s="1">
        <v>0.58699999999999997</v>
      </c>
      <c r="K246" s="1">
        <v>0.41299999999999998</v>
      </c>
      <c r="L246" s="1">
        <v>-0.152</v>
      </c>
      <c r="M246" s="1">
        <v>0.17599999999999999</v>
      </c>
      <c r="N246" t="s">
        <v>94</v>
      </c>
      <c r="O246" s="1">
        <v>0.41299999999999998</v>
      </c>
      <c r="P246">
        <v>2.85</v>
      </c>
      <c r="Q246" s="1">
        <v>0.35099999999999998</v>
      </c>
      <c r="R246" s="1">
        <v>0.17599999999999999</v>
      </c>
      <c r="S246">
        <v>0</v>
      </c>
      <c r="T246" t="s">
        <v>95</v>
      </c>
      <c r="U246">
        <v>2.85</v>
      </c>
      <c r="V246">
        <v>1.85</v>
      </c>
      <c r="W246" s="1">
        <v>0.6</v>
      </c>
      <c r="X246">
        <v>1.6976666666666667</v>
      </c>
      <c r="Y246">
        <v>1.0976666666666666</v>
      </c>
      <c r="Z246" t="s">
        <v>95</v>
      </c>
    </row>
    <row r="247" spans="1:26" x14ac:dyDescent="0.35">
      <c r="A247">
        <v>2018</v>
      </c>
      <c r="B247">
        <v>17</v>
      </c>
      <c r="C247" t="s">
        <v>102</v>
      </c>
      <c r="D247" t="s">
        <v>38</v>
      </c>
      <c r="E247" t="s">
        <v>39</v>
      </c>
      <c r="F247">
        <v>1.46</v>
      </c>
      <c r="G247">
        <v>1.5</v>
      </c>
      <c r="H247">
        <v>2.5</v>
      </c>
      <c r="I247">
        <v>1.56</v>
      </c>
      <c r="J247" s="1">
        <v>0.42799999999999999</v>
      </c>
      <c r="K247" s="1">
        <v>0.57199999999999995</v>
      </c>
      <c r="L247" s="1">
        <v>6.9000000000000006E-2</v>
      </c>
      <c r="M247" s="1">
        <v>-0.11</v>
      </c>
      <c r="N247" t="s">
        <v>90</v>
      </c>
      <c r="O247" s="1">
        <v>0.42799999999999999</v>
      </c>
      <c r="P247">
        <v>2.5</v>
      </c>
      <c r="Q247" s="1">
        <v>0.4</v>
      </c>
      <c r="R247" s="1">
        <v>6.9000000000000006E-2</v>
      </c>
      <c r="S247">
        <v>0</v>
      </c>
      <c r="T247" t="s">
        <v>91</v>
      </c>
      <c r="U247">
        <v>0</v>
      </c>
      <c r="V247">
        <v>-1</v>
      </c>
      <c r="W247" s="1">
        <v>0.3</v>
      </c>
      <c r="X247">
        <v>0</v>
      </c>
      <c r="Y247">
        <v>-0.3</v>
      </c>
      <c r="Z247" t="s">
        <v>91</v>
      </c>
    </row>
    <row r="248" spans="1:26" x14ac:dyDescent="0.35">
      <c r="A248">
        <v>2018</v>
      </c>
      <c r="B248">
        <v>6</v>
      </c>
      <c r="C248" t="s">
        <v>102</v>
      </c>
      <c r="D248" t="s">
        <v>12</v>
      </c>
      <c r="E248" t="s">
        <v>13</v>
      </c>
      <c r="F248">
        <v>1.91</v>
      </c>
      <c r="G248">
        <v>2.5</v>
      </c>
      <c r="H248">
        <v>2.2999999999999998</v>
      </c>
      <c r="I248">
        <v>1.63</v>
      </c>
      <c r="J248" s="1">
        <v>0.3</v>
      </c>
      <c r="K248" s="1">
        <v>0.7</v>
      </c>
      <c r="L248" s="1">
        <v>-0.31</v>
      </c>
      <c r="M248" s="1">
        <v>0.13700000000000001</v>
      </c>
      <c r="N248" t="s">
        <v>94</v>
      </c>
      <c r="O248" s="1">
        <v>0.7</v>
      </c>
      <c r="P248">
        <v>1.63</v>
      </c>
      <c r="Q248" s="1">
        <v>0.61499999999999999</v>
      </c>
      <c r="R248" s="1">
        <v>0.13700000000000001</v>
      </c>
      <c r="S248">
        <v>1</v>
      </c>
      <c r="T248" t="s">
        <v>95</v>
      </c>
      <c r="U248">
        <v>1.63</v>
      </c>
      <c r="V248">
        <v>0.63</v>
      </c>
      <c r="W248" s="1">
        <v>1.4000000000000001</v>
      </c>
      <c r="X248">
        <v>2.2296666666666667</v>
      </c>
      <c r="Y248">
        <v>0.82966666666666655</v>
      </c>
      <c r="Z248" t="s">
        <v>95</v>
      </c>
    </row>
    <row r="249" spans="1:26" x14ac:dyDescent="0.35">
      <c r="A249">
        <v>2018</v>
      </c>
      <c r="B249">
        <v>12</v>
      </c>
      <c r="C249" t="s">
        <v>102</v>
      </c>
      <c r="D249" t="s">
        <v>14</v>
      </c>
      <c r="E249" t="s">
        <v>15</v>
      </c>
      <c r="F249">
        <v>1.65</v>
      </c>
      <c r="G249">
        <v>1.5</v>
      </c>
      <c r="H249">
        <v>1.5</v>
      </c>
      <c r="I249">
        <v>2.6</v>
      </c>
      <c r="J249" s="1">
        <v>0.49199999999999999</v>
      </c>
      <c r="K249" s="1">
        <v>0.50800000000000001</v>
      </c>
      <c r="L249" s="1">
        <v>-0.26300000000000001</v>
      </c>
      <c r="M249" s="1">
        <v>0.32200000000000001</v>
      </c>
      <c r="N249" t="s">
        <v>94</v>
      </c>
      <c r="O249" s="1">
        <v>0.50800000000000001</v>
      </c>
      <c r="P249">
        <v>2.6</v>
      </c>
      <c r="Q249" s="1">
        <v>0.38500000000000001</v>
      </c>
      <c r="R249" s="1">
        <v>0.32200000000000001</v>
      </c>
      <c r="S249">
        <v>1</v>
      </c>
      <c r="T249" t="s">
        <v>95</v>
      </c>
      <c r="U249">
        <v>2.6</v>
      </c>
      <c r="V249">
        <v>1.6</v>
      </c>
      <c r="W249" s="1">
        <v>1.3</v>
      </c>
      <c r="X249">
        <v>3.2686666666666668</v>
      </c>
      <c r="Y249">
        <v>1.9686666666666668</v>
      </c>
      <c r="Z249" t="s">
        <v>91</v>
      </c>
    </row>
    <row r="250" spans="1:26" x14ac:dyDescent="0.35">
      <c r="A250">
        <v>2017</v>
      </c>
      <c r="B250">
        <v>7</v>
      </c>
      <c r="C250" t="s">
        <v>102</v>
      </c>
      <c r="D250" t="s">
        <v>18</v>
      </c>
      <c r="E250" t="s">
        <v>19</v>
      </c>
      <c r="F250">
        <v>1.93</v>
      </c>
      <c r="G250">
        <v>2.5</v>
      </c>
      <c r="H250">
        <v>2.35</v>
      </c>
      <c r="I250">
        <v>1.61</v>
      </c>
      <c r="J250" s="1">
        <v>0.30299999999999999</v>
      </c>
      <c r="K250" s="1">
        <v>0.69699999999999995</v>
      </c>
      <c r="L250" s="1">
        <v>-0.28799999999999998</v>
      </c>
      <c r="M250" s="1">
        <v>0.11899999999999999</v>
      </c>
      <c r="N250" t="s">
        <v>94</v>
      </c>
      <c r="O250" s="1">
        <v>0.69699999999999995</v>
      </c>
      <c r="P250">
        <v>1.61</v>
      </c>
      <c r="Q250" s="1">
        <v>0.623</v>
      </c>
      <c r="R250" s="1">
        <v>0.11899999999999999</v>
      </c>
      <c r="S250">
        <v>1</v>
      </c>
      <c r="T250" t="s">
        <v>95</v>
      </c>
      <c r="U250">
        <v>1.61</v>
      </c>
      <c r="V250">
        <v>0.61</v>
      </c>
      <c r="W250" s="1">
        <v>1.2</v>
      </c>
      <c r="X250">
        <v>1.974</v>
      </c>
      <c r="Y250">
        <v>0.77400000000000002</v>
      </c>
      <c r="Z250" t="s">
        <v>95</v>
      </c>
    </row>
    <row r="251" spans="1:26" x14ac:dyDescent="0.35">
      <c r="A251">
        <v>2017</v>
      </c>
      <c r="B251">
        <v>11</v>
      </c>
      <c r="C251" t="s">
        <v>102</v>
      </c>
      <c r="D251" t="s">
        <v>48</v>
      </c>
      <c r="E251" t="s">
        <v>49</v>
      </c>
      <c r="F251">
        <v>1.84</v>
      </c>
      <c r="G251">
        <v>1.5</v>
      </c>
      <c r="H251">
        <v>1.47</v>
      </c>
      <c r="I251">
        <v>2.75</v>
      </c>
      <c r="J251" s="1">
        <v>0.54800000000000004</v>
      </c>
      <c r="K251" s="1">
        <v>0.45200000000000001</v>
      </c>
      <c r="L251" s="1">
        <v>-0.19700000000000001</v>
      </c>
      <c r="M251" s="1">
        <v>0.24299999999999999</v>
      </c>
      <c r="N251" t="s">
        <v>94</v>
      </c>
      <c r="O251" s="1">
        <v>0.45200000000000001</v>
      </c>
      <c r="P251">
        <v>2.75</v>
      </c>
      <c r="Q251" s="1">
        <v>0.36399999999999999</v>
      </c>
      <c r="R251" s="1">
        <v>0.24299999999999999</v>
      </c>
      <c r="S251">
        <v>2</v>
      </c>
      <c r="T251" t="s">
        <v>91</v>
      </c>
      <c r="U251">
        <v>0</v>
      </c>
      <c r="V251">
        <v>-1</v>
      </c>
      <c r="W251" s="1">
        <v>0.89999999999999991</v>
      </c>
      <c r="X251">
        <v>0</v>
      </c>
      <c r="Y251">
        <v>-0.89999999999999991</v>
      </c>
      <c r="Z251" t="s">
        <v>95</v>
      </c>
    </row>
    <row r="252" spans="1:26" x14ac:dyDescent="0.35">
      <c r="A252">
        <v>2017</v>
      </c>
      <c r="B252">
        <v>14</v>
      </c>
      <c r="C252" t="s">
        <v>102</v>
      </c>
      <c r="D252" t="s">
        <v>50</v>
      </c>
      <c r="E252" t="s">
        <v>25</v>
      </c>
      <c r="F252">
        <v>1.58</v>
      </c>
      <c r="G252">
        <v>1.5</v>
      </c>
      <c r="H252">
        <v>2.35</v>
      </c>
      <c r="I252">
        <v>1.61</v>
      </c>
      <c r="J252" s="1">
        <v>0.46800000000000003</v>
      </c>
      <c r="K252" s="1">
        <v>0.53200000000000003</v>
      </c>
      <c r="L252" s="1">
        <v>0.1</v>
      </c>
      <c r="M252" s="1">
        <v>-0.14599999999999999</v>
      </c>
      <c r="N252" t="s">
        <v>90</v>
      </c>
      <c r="O252" s="1">
        <v>0.46800000000000003</v>
      </c>
      <c r="P252">
        <v>2.35</v>
      </c>
      <c r="Q252" s="1">
        <v>0.42599999999999999</v>
      </c>
      <c r="R252" s="1">
        <v>0.1</v>
      </c>
      <c r="S252">
        <v>3</v>
      </c>
      <c r="T252" t="s">
        <v>95</v>
      </c>
      <c r="U252">
        <v>2.35</v>
      </c>
      <c r="V252">
        <v>1.35</v>
      </c>
      <c r="W252" s="1">
        <v>0.5</v>
      </c>
      <c r="X252">
        <v>1.0880000000000001</v>
      </c>
      <c r="Y252">
        <v>0.58800000000000008</v>
      </c>
      <c r="Z252" t="s">
        <v>95</v>
      </c>
    </row>
    <row r="253" spans="1:26" x14ac:dyDescent="0.35">
      <c r="A253">
        <v>2017</v>
      </c>
      <c r="B253">
        <v>12</v>
      </c>
      <c r="C253" t="s">
        <v>102</v>
      </c>
      <c r="D253" t="s">
        <v>10</v>
      </c>
      <c r="E253" t="s">
        <v>11</v>
      </c>
      <c r="F253">
        <v>1.65</v>
      </c>
      <c r="G253">
        <v>1.5</v>
      </c>
      <c r="H253">
        <v>1.67</v>
      </c>
      <c r="I253">
        <v>2.2000000000000002</v>
      </c>
      <c r="J253" s="1">
        <v>0.49199999999999999</v>
      </c>
      <c r="K253" s="1">
        <v>0.50800000000000001</v>
      </c>
      <c r="L253" s="1">
        <v>-0.18</v>
      </c>
      <c r="M253" s="1">
        <v>0.11799999999999999</v>
      </c>
      <c r="N253" t="s">
        <v>94</v>
      </c>
      <c r="O253" s="1">
        <v>0.50800000000000001</v>
      </c>
      <c r="P253">
        <v>2.2000000000000002</v>
      </c>
      <c r="Q253" s="1">
        <v>0.45500000000000002</v>
      </c>
      <c r="R253" s="1">
        <v>0.11799999999999999</v>
      </c>
      <c r="S253">
        <v>0</v>
      </c>
      <c r="T253" t="s">
        <v>95</v>
      </c>
      <c r="U253">
        <v>2.2000000000000002</v>
      </c>
      <c r="V253">
        <v>1.2</v>
      </c>
      <c r="W253" s="1">
        <v>0.6</v>
      </c>
      <c r="X253">
        <v>1.3536666666666668</v>
      </c>
      <c r="Y253">
        <v>0.75366666666666682</v>
      </c>
      <c r="Z253" t="s">
        <v>95</v>
      </c>
    </row>
    <row r="254" spans="1:26" x14ac:dyDescent="0.35">
      <c r="A254">
        <v>2018</v>
      </c>
      <c r="B254">
        <v>15</v>
      </c>
      <c r="C254" t="s">
        <v>102</v>
      </c>
      <c r="D254" t="s">
        <v>65</v>
      </c>
      <c r="E254" t="s">
        <v>66</v>
      </c>
      <c r="F254">
        <v>1.56</v>
      </c>
      <c r="G254">
        <v>1.5</v>
      </c>
      <c r="H254">
        <v>2.5</v>
      </c>
      <c r="I254">
        <v>1.56</v>
      </c>
      <c r="J254" s="1">
        <v>0.46200000000000002</v>
      </c>
      <c r="K254" s="1">
        <v>0.53800000000000003</v>
      </c>
      <c r="L254" s="1">
        <v>0.155</v>
      </c>
      <c r="M254" s="1">
        <v>-0.16300000000000001</v>
      </c>
      <c r="N254" t="s">
        <v>90</v>
      </c>
      <c r="O254" s="1">
        <v>0.46200000000000002</v>
      </c>
      <c r="P254">
        <v>2.5</v>
      </c>
      <c r="Q254" s="1">
        <v>0.4</v>
      </c>
      <c r="R254" s="1">
        <v>0.155</v>
      </c>
      <c r="S254">
        <v>1</v>
      </c>
      <c r="T254" t="s">
        <v>91</v>
      </c>
      <c r="U254">
        <v>0</v>
      </c>
      <c r="V254">
        <v>-1</v>
      </c>
      <c r="W254" s="1">
        <v>0.6</v>
      </c>
      <c r="X254">
        <v>0</v>
      </c>
      <c r="Y254">
        <v>-0.6</v>
      </c>
      <c r="Z254" t="s">
        <v>95</v>
      </c>
    </row>
    <row r="255" spans="1:26" x14ac:dyDescent="0.35">
      <c r="A255">
        <v>2017</v>
      </c>
      <c r="B255">
        <v>15</v>
      </c>
      <c r="C255" t="s">
        <v>102</v>
      </c>
      <c r="D255" t="s">
        <v>26</v>
      </c>
      <c r="E255" t="s">
        <v>27</v>
      </c>
      <c r="F255">
        <v>1.58</v>
      </c>
      <c r="G255">
        <v>1.5</v>
      </c>
      <c r="H255">
        <v>2</v>
      </c>
      <c r="I255">
        <v>1.77</v>
      </c>
      <c r="J255" s="1">
        <v>0.46899999999999997</v>
      </c>
      <c r="K255" s="1">
        <v>0.53100000000000003</v>
      </c>
      <c r="L255" s="1">
        <v>-6.2E-2</v>
      </c>
      <c r="M255" s="1">
        <v>-0.06</v>
      </c>
      <c r="N255" t="s">
        <v>99</v>
      </c>
      <c r="O255" s="1" t="s">
        <v>92</v>
      </c>
      <c r="P255" t="s">
        <v>92</v>
      </c>
      <c r="Q255" s="1" t="s">
        <v>93</v>
      </c>
      <c r="R255" s="1">
        <v>-1E-3</v>
      </c>
      <c r="S255">
        <v>0</v>
      </c>
      <c r="T255" t="s">
        <v>100</v>
      </c>
      <c r="U255">
        <v>1</v>
      </c>
      <c r="V255">
        <v>0</v>
      </c>
      <c r="W255" s="1">
        <v>0</v>
      </c>
      <c r="X255">
        <v>0</v>
      </c>
      <c r="Y255">
        <v>0</v>
      </c>
      <c r="Z255" t="s">
        <v>91</v>
      </c>
    </row>
    <row r="256" spans="1:26" x14ac:dyDescent="0.35">
      <c r="A256">
        <v>2018</v>
      </c>
      <c r="B256">
        <v>10</v>
      </c>
      <c r="C256" t="s">
        <v>102</v>
      </c>
      <c r="D256" t="s">
        <v>56</v>
      </c>
      <c r="E256" t="s">
        <v>57</v>
      </c>
      <c r="F256">
        <v>2.13</v>
      </c>
      <c r="G256">
        <v>2.5</v>
      </c>
      <c r="H256">
        <v>2.2999999999999998</v>
      </c>
      <c r="I256">
        <v>1.63</v>
      </c>
      <c r="J256" s="1">
        <v>0.36</v>
      </c>
      <c r="K256" s="1">
        <v>0.64</v>
      </c>
      <c r="L256" s="1">
        <v>-0.17299999999999999</v>
      </c>
      <c r="M256" s="1">
        <v>4.1000000000000002E-2</v>
      </c>
      <c r="N256" t="s">
        <v>94</v>
      </c>
      <c r="O256" s="1">
        <v>0.64</v>
      </c>
      <c r="P256">
        <v>1.63</v>
      </c>
      <c r="Q256" s="1">
        <v>0.61499999999999999</v>
      </c>
      <c r="R256" s="1">
        <v>4.1000000000000002E-2</v>
      </c>
      <c r="S256">
        <v>2</v>
      </c>
      <c r="T256" t="s">
        <v>95</v>
      </c>
      <c r="U256">
        <v>1.63</v>
      </c>
      <c r="V256">
        <v>0.63</v>
      </c>
      <c r="W256" s="1">
        <v>0.4</v>
      </c>
      <c r="X256">
        <v>0.65966666666666662</v>
      </c>
      <c r="Y256">
        <v>0.2596666666666666</v>
      </c>
      <c r="Z256" t="s">
        <v>91</v>
      </c>
    </row>
    <row r="257" spans="1:26" x14ac:dyDescent="0.35">
      <c r="A257">
        <v>2017</v>
      </c>
      <c r="B257">
        <v>14</v>
      </c>
      <c r="C257" t="s">
        <v>102</v>
      </c>
      <c r="D257" t="s">
        <v>73</v>
      </c>
      <c r="E257" t="s">
        <v>23</v>
      </c>
      <c r="F257">
        <v>1.38</v>
      </c>
      <c r="G257">
        <v>1.5</v>
      </c>
      <c r="H257">
        <v>2</v>
      </c>
      <c r="I257">
        <v>1.77</v>
      </c>
      <c r="J257" s="1">
        <v>0.4</v>
      </c>
      <c r="K257" s="1">
        <v>0.6</v>
      </c>
      <c r="L257" s="1">
        <v>-0.2</v>
      </c>
      <c r="M257" s="1">
        <v>6.0999999999999999E-2</v>
      </c>
      <c r="N257" t="s">
        <v>94</v>
      </c>
      <c r="O257" s="1">
        <v>0.6</v>
      </c>
      <c r="P257">
        <v>1.77</v>
      </c>
      <c r="Q257" s="1">
        <v>0.56499999999999995</v>
      </c>
      <c r="R257" s="1">
        <v>6.0999999999999999E-2</v>
      </c>
      <c r="S257">
        <v>1</v>
      </c>
      <c r="T257" t="s">
        <v>95</v>
      </c>
      <c r="U257">
        <v>1.77</v>
      </c>
      <c r="V257">
        <v>0.77</v>
      </c>
      <c r="W257" s="1">
        <v>0.5</v>
      </c>
      <c r="X257">
        <v>0.87999999999999989</v>
      </c>
      <c r="Y257">
        <v>0.37999999999999989</v>
      </c>
      <c r="Z257" t="s">
        <v>95</v>
      </c>
    </row>
    <row r="258" spans="1:26" x14ac:dyDescent="0.35">
      <c r="A258">
        <v>2017</v>
      </c>
      <c r="B258">
        <v>8</v>
      </c>
      <c r="C258" t="s">
        <v>102</v>
      </c>
      <c r="D258" t="s">
        <v>48</v>
      </c>
      <c r="E258" t="s">
        <v>49</v>
      </c>
      <c r="F258">
        <v>1.72</v>
      </c>
      <c r="G258">
        <v>1.5</v>
      </c>
      <c r="H258">
        <v>1.65</v>
      </c>
      <c r="I258">
        <v>2.25</v>
      </c>
      <c r="J258" s="1">
        <v>0.51300000000000001</v>
      </c>
      <c r="K258" s="1">
        <v>0.48699999999999999</v>
      </c>
      <c r="L258" s="1">
        <v>-0.157</v>
      </c>
      <c r="M258" s="1">
        <v>9.7000000000000003E-2</v>
      </c>
      <c r="N258" t="s">
        <v>94</v>
      </c>
      <c r="O258" s="1">
        <v>0.48699999999999999</v>
      </c>
      <c r="P258">
        <v>2.25</v>
      </c>
      <c r="Q258" s="1">
        <v>0.44400000000000001</v>
      </c>
      <c r="R258" s="1">
        <v>9.7000000000000003E-2</v>
      </c>
      <c r="S258">
        <v>4</v>
      </c>
      <c r="T258" t="s">
        <v>91</v>
      </c>
      <c r="U258">
        <v>0</v>
      </c>
      <c r="V258">
        <v>-1</v>
      </c>
      <c r="W258" s="1">
        <v>0.5</v>
      </c>
      <c r="X258">
        <v>0</v>
      </c>
      <c r="Y258">
        <v>-0.5</v>
      </c>
      <c r="Z258" t="s">
        <v>95</v>
      </c>
    </row>
    <row r="259" spans="1:26" x14ac:dyDescent="0.35">
      <c r="A259">
        <v>2017</v>
      </c>
      <c r="B259">
        <v>16</v>
      </c>
      <c r="C259" t="s">
        <v>102</v>
      </c>
      <c r="D259" t="s">
        <v>51</v>
      </c>
      <c r="E259" t="s">
        <v>52</v>
      </c>
      <c r="F259">
        <v>1.47</v>
      </c>
      <c r="G259">
        <v>1.5</v>
      </c>
      <c r="H259">
        <v>1.77</v>
      </c>
      <c r="I259">
        <v>2</v>
      </c>
      <c r="J259" s="1">
        <v>0.432</v>
      </c>
      <c r="K259" s="1">
        <v>0.56799999999999995</v>
      </c>
      <c r="L259" s="1">
        <v>-0.23599999999999999</v>
      </c>
      <c r="M259" s="1">
        <v>0.13700000000000001</v>
      </c>
      <c r="N259" t="s">
        <v>94</v>
      </c>
      <c r="O259" s="1">
        <v>0.56799999999999995</v>
      </c>
      <c r="P259">
        <v>2</v>
      </c>
      <c r="Q259" s="1">
        <v>0.5</v>
      </c>
      <c r="R259" s="1">
        <v>0.13700000000000001</v>
      </c>
      <c r="S259">
        <v>0</v>
      </c>
      <c r="T259" t="s">
        <v>95</v>
      </c>
      <c r="U259">
        <v>2</v>
      </c>
      <c r="V259">
        <v>1</v>
      </c>
      <c r="W259" s="1">
        <v>0.89999999999999991</v>
      </c>
      <c r="X259">
        <v>1.7083333333333333</v>
      </c>
      <c r="Y259">
        <v>0.80833333333333335</v>
      </c>
      <c r="Z259" t="s">
        <v>95</v>
      </c>
    </row>
    <row r="260" spans="1:26" x14ac:dyDescent="0.35">
      <c r="A260">
        <v>2017</v>
      </c>
      <c r="B260">
        <v>12</v>
      </c>
      <c r="C260" t="s">
        <v>102</v>
      </c>
      <c r="D260" t="s">
        <v>28</v>
      </c>
      <c r="E260" t="s">
        <v>68</v>
      </c>
      <c r="F260">
        <v>1.64</v>
      </c>
      <c r="G260">
        <v>1.5</v>
      </c>
      <c r="H260">
        <v>1.5</v>
      </c>
      <c r="I260">
        <v>2.6</v>
      </c>
      <c r="J260" s="1">
        <v>0.48799999999999999</v>
      </c>
      <c r="K260" s="1">
        <v>0.51200000000000001</v>
      </c>
      <c r="L260" s="1">
        <v>-0.26800000000000002</v>
      </c>
      <c r="M260" s="1">
        <v>0.33100000000000002</v>
      </c>
      <c r="N260" t="s">
        <v>94</v>
      </c>
      <c r="O260" s="1">
        <v>0.51200000000000001</v>
      </c>
      <c r="P260">
        <v>2.6</v>
      </c>
      <c r="Q260" s="1">
        <v>0.38500000000000001</v>
      </c>
      <c r="R260" s="1">
        <v>0.33100000000000002</v>
      </c>
      <c r="S260">
        <v>2</v>
      </c>
      <c r="T260" t="s">
        <v>91</v>
      </c>
      <c r="U260">
        <v>0</v>
      </c>
      <c r="V260">
        <v>-1</v>
      </c>
      <c r="W260" s="1">
        <v>1.3</v>
      </c>
      <c r="X260">
        <v>0</v>
      </c>
      <c r="Y260">
        <v>-1.3</v>
      </c>
      <c r="Z260" t="s">
        <v>91</v>
      </c>
    </row>
    <row r="261" spans="1:26" x14ac:dyDescent="0.35">
      <c r="A261">
        <v>2017</v>
      </c>
      <c r="B261">
        <v>6</v>
      </c>
      <c r="C261" t="s">
        <v>102</v>
      </c>
      <c r="D261" t="s">
        <v>46</v>
      </c>
      <c r="E261" t="s">
        <v>47</v>
      </c>
      <c r="F261">
        <v>1.64</v>
      </c>
      <c r="G261">
        <v>1.5</v>
      </c>
      <c r="H261">
        <v>1.8</v>
      </c>
      <c r="I261">
        <v>1.95</v>
      </c>
      <c r="J261" s="1">
        <v>0.48699999999999999</v>
      </c>
      <c r="K261" s="1">
        <v>0.51300000000000001</v>
      </c>
      <c r="L261" s="1">
        <v>-0.124</v>
      </c>
      <c r="M261" s="1">
        <v>2E-3</v>
      </c>
      <c r="N261" t="s">
        <v>94</v>
      </c>
      <c r="O261" s="1">
        <v>0.51300000000000001</v>
      </c>
      <c r="P261">
        <v>1.95</v>
      </c>
      <c r="Q261" s="1">
        <v>0.51200000000000001</v>
      </c>
      <c r="R261" s="1">
        <v>2E-3</v>
      </c>
      <c r="S261">
        <v>1</v>
      </c>
      <c r="T261" t="s">
        <v>95</v>
      </c>
      <c r="U261">
        <v>1.95</v>
      </c>
      <c r="V261">
        <v>0.95</v>
      </c>
      <c r="W261" s="1">
        <v>0</v>
      </c>
      <c r="X261">
        <v>2.3999999999999997E-2</v>
      </c>
      <c r="Y261">
        <v>2.3999999999999997E-2</v>
      </c>
      <c r="Z261" t="s">
        <v>91</v>
      </c>
    </row>
    <row r="262" spans="1:26" x14ac:dyDescent="0.35">
      <c r="A262">
        <v>2017</v>
      </c>
      <c r="B262">
        <v>15</v>
      </c>
      <c r="C262" t="s">
        <v>102</v>
      </c>
      <c r="D262" t="s">
        <v>53</v>
      </c>
      <c r="E262" t="s">
        <v>54</v>
      </c>
      <c r="F262">
        <v>2.06</v>
      </c>
      <c r="G262">
        <v>2</v>
      </c>
      <c r="H262">
        <v>1.67</v>
      </c>
      <c r="I262">
        <v>2.2000000000000002</v>
      </c>
      <c r="J262" s="1">
        <v>0.34100000000000003</v>
      </c>
      <c r="K262" s="1">
        <v>0.65900000000000003</v>
      </c>
      <c r="L262" s="1">
        <v>-0.432</v>
      </c>
      <c r="M262" s="1">
        <v>0.45100000000000001</v>
      </c>
      <c r="N262" t="s">
        <v>94</v>
      </c>
      <c r="O262" s="1">
        <v>0.65900000000000003</v>
      </c>
      <c r="P262">
        <v>2.2000000000000002</v>
      </c>
      <c r="Q262" s="1">
        <v>0.45500000000000002</v>
      </c>
      <c r="R262" s="1">
        <v>0.45100000000000001</v>
      </c>
      <c r="S262">
        <v>1</v>
      </c>
      <c r="T262" t="s">
        <v>95</v>
      </c>
      <c r="U262">
        <v>2.2000000000000002</v>
      </c>
      <c r="V262">
        <v>1.2</v>
      </c>
      <c r="W262" s="1">
        <v>2.2999999999999998</v>
      </c>
      <c r="X262">
        <v>5.1623333333333337</v>
      </c>
      <c r="Y262">
        <v>2.8623333333333338</v>
      </c>
      <c r="Z262" t="s">
        <v>91</v>
      </c>
    </row>
    <row r="263" spans="1:26" x14ac:dyDescent="0.35">
      <c r="A263">
        <v>2017</v>
      </c>
      <c r="B263">
        <v>9</v>
      </c>
      <c r="C263" t="s">
        <v>102</v>
      </c>
      <c r="D263" t="s">
        <v>50</v>
      </c>
      <c r="E263" t="s">
        <v>25</v>
      </c>
      <c r="F263">
        <v>1.48</v>
      </c>
      <c r="G263">
        <v>1.5</v>
      </c>
      <c r="H263">
        <v>2.2000000000000002</v>
      </c>
      <c r="I263">
        <v>1.67</v>
      </c>
      <c r="J263" s="1">
        <v>0.435</v>
      </c>
      <c r="K263" s="1">
        <v>0.56499999999999995</v>
      </c>
      <c r="L263" s="1">
        <v>-4.2999999999999997E-2</v>
      </c>
      <c r="M263" s="1">
        <v>-5.8000000000000003E-2</v>
      </c>
      <c r="N263" t="s">
        <v>99</v>
      </c>
      <c r="O263" s="1" t="s">
        <v>92</v>
      </c>
      <c r="P263" t="s">
        <v>92</v>
      </c>
      <c r="Q263" s="1" t="s">
        <v>93</v>
      </c>
      <c r="R263" s="1">
        <v>-1E-3</v>
      </c>
      <c r="S263">
        <v>3</v>
      </c>
      <c r="T263" t="s">
        <v>100</v>
      </c>
      <c r="U263">
        <v>1</v>
      </c>
      <c r="V263">
        <v>0</v>
      </c>
      <c r="W263" s="1">
        <v>0</v>
      </c>
      <c r="X263">
        <v>0</v>
      </c>
      <c r="Y263">
        <v>0</v>
      </c>
      <c r="Z263" t="s">
        <v>91</v>
      </c>
    </row>
    <row r="264" spans="1:26" x14ac:dyDescent="0.35">
      <c r="A264">
        <v>2018</v>
      </c>
      <c r="B264">
        <v>15</v>
      </c>
      <c r="C264" t="s">
        <v>102</v>
      </c>
      <c r="D264" t="s">
        <v>67</v>
      </c>
      <c r="E264" t="s">
        <v>63</v>
      </c>
      <c r="F264">
        <v>1.21</v>
      </c>
      <c r="G264">
        <v>1.5</v>
      </c>
      <c r="H264">
        <v>2.8</v>
      </c>
      <c r="I264">
        <v>1.45</v>
      </c>
      <c r="J264" s="1">
        <v>0.34100000000000003</v>
      </c>
      <c r="K264" s="1">
        <v>0.65900000000000003</v>
      </c>
      <c r="L264" s="1">
        <v>-4.4999999999999998E-2</v>
      </c>
      <c r="M264" s="1">
        <v>-4.2000000000000003E-2</v>
      </c>
      <c r="N264" t="s">
        <v>99</v>
      </c>
      <c r="O264" s="1" t="s">
        <v>92</v>
      </c>
      <c r="P264" t="s">
        <v>92</v>
      </c>
      <c r="Q264" s="1" t="s">
        <v>93</v>
      </c>
      <c r="R264" s="1">
        <v>-1E-3</v>
      </c>
      <c r="S264">
        <v>1</v>
      </c>
      <c r="T264" t="s">
        <v>100</v>
      </c>
      <c r="U264">
        <v>1</v>
      </c>
      <c r="V264">
        <v>0</v>
      </c>
      <c r="W264" s="1">
        <v>0</v>
      </c>
      <c r="X264">
        <v>0</v>
      </c>
      <c r="Y264">
        <v>0</v>
      </c>
      <c r="Z264" t="s">
        <v>91</v>
      </c>
    </row>
    <row r="265" spans="1:26" x14ac:dyDescent="0.35">
      <c r="A265">
        <v>2017</v>
      </c>
      <c r="B265">
        <v>8</v>
      </c>
      <c r="C265" t="s">
        <v>102</v>
      </c>
      <c r="D265" t="s">
        <v>20</v>
      </c>
      <c r="E265" t="s">
        <v>21</v>
      </c>
      <c r="F265">
        <v>1.23</v>
      </c>
      <c r="G265">
        <v>1.5</v>
      </c>
      <c r="H265">
        <v>2.4500000000000002</v>
      </c>
      <c r="I265">
        <v>1.57</v>
      </c>
      <c r="J265" s="1">
        <v>0.34799999999999998</v>
      </c>
      <c r="K265" s="1">
        <v>0.65200000000000002</v>
      </c>
      <c r="L265" s="1">
        <v>-0.14799999999999999</v>
      </c>
      <c r="M265" s="1">
        <v>2.5000000000000001E-2</v>
      </c>
      <c r="N265" t="s">
        <v>94</v>
      </c>
      <c r="O265" s="1">
        <v>0.65200000000000002</v>
      </c>
      <c r="P265">
        <v>1.57</v>
      </c>
      <c r="Q265" s="1">
        <v>0.63600000000000001</v>
      </c>
      <c r="R265" s="1">
        <v>2.5000000000000001E-2</v>
      </c>
      <c r="S265">
        <v>1</v>
      </c>
      <c r="T265" t="s">
        <v>95</v>
      </c>
      <c r="U265">
        <v>1.57</v>
      </c>
      <c r="V265">
        <v>0.56999999999999995</v>
      </c>
      <c r="W265" s="1">
        <v>0.3</v>
      </c>
      <c r="X265">
        <v>0.42433333333333334</v>
      </c>
      <c r="Y265">
        <v>0.12433333333333335</v>
      </c>
      <c r="Z265" t="s">
        <v>91</v>
      </c>
    </row>
    <row r="266" spans="1:26" x14ac:dyDescent="0.35">
      <c r="A266">
        <v>2017</v>
      </c>
      <c r="B266">
        <v>13</v>
      </c>
      <c r="C266" t="s">
        <v>102</v>
      </c>
      <c r="D266" t="s">
        <v>44</v>
      </c>
      <c r="E266" t="s">
        <v>45</v>
      </c>
      <c r="F266">
        <v>1.47</v>
      </c>
      <c r="G266">
        <v>1.5</v>
      </c>
      <c r="H266">
        <v>1.77</v>
      </c>
      <c r="I266">
        <v>2</v>
      </c>
      <c r="J266" s="1">
        <v>0.433</v>
      </c>
      <c r="K266" s="1">
        <v>0.56699999999999995</v>
      </c>
      <c r="L266" s="1">
        <v>-0.23400000000000001</v>
      </c>
      <c r="M266" s="1">
        <v>0.13400000000000001</v>
      </c>
      <c r="N266" t="s">
        <v>94</v>
      </c>
      <c r="O266" s="1">
        <v>0.56699999999999995</v>
      </c>
      <c r="P266">
        <v>2</v>
      </c>
      <c r="Q266" s="1">
        <v>0.5</v>
      </c>
      <c r="R266" s="1">
        <v>0.13400000000000001</v>
      </c>
      <c r="S266">
        <v>1</v>
      </c>
      <c r="T266" t="s">
        <v>95</v>
      </c>
      <c r="U266">
        <v>2</v>
      </c>
      <c r="V266">
        <v>1</v>
      </c>
      <c r="W266" s="1">
        <v>0.8</v>
      </c>
      <c r="X266">
        <v>1.6786666666666665</v>
      </c>
      <c r="Y266">
        <v>0.87866666666666648</v>
      </c>
      <c r="Z266" t="s">
        <v>95</v>
      </c>
    </row>
    <row r="267" spans="1:26" x14ac:dyDescent="0.35">
      <c r="A267">
        <v>2018</v>
      </c>
      <c r="B267">
        <v>7</v>
      </c>
      <c r="C267" t="s">
        <v>102</v>
      </c>
      <c r="D267" t="s">
        <v>16</v>
      </c>
      <c r="E267" t="s">
        <v>17</v>
      </c>
      <c r="F267">
        <v>1.86</v>
      </c>
      <c r="G267">
        <v>2.5</v>
      </c>
      <c r="H267">
        <v>2.0499999999999998</v>
      </c>
      <c r="I267">
        <v>1.74</v>
      </c>
      <c r="J267" s="1">
        <v>0.28499999999999998</v>
      </c>
      <c r="K267" s="1">
        <v>0.71499999999999997</v>
      </c>
      <c r="L267" s="1">
        <v>-0.41499999999999998</v>
      </c>
      <c r="M267" s="1">
        <v>0.24399999999999999</v>
      </c>
      <c r="N267" t="s">
        <v>94</v>
      </c>
      <c r="O267" s="1">
        <v>0.71499999999999997</v>
      </c>
      <c r="P267">
        <v>1.74</v>
      </c>
      <c r="Q267" s="1">
        <v>0.57399999999999995</v>
      </c>
      <c r="R267" s="1">
        <v>0.24399999999999999</v>
      </c>
      <c r="S267">
        <v>1</v>
      </c>
      <c r="T267" t="s">
        <v>95</v>
      </c>
      <c r="U267">
        <v>1.74</v>
      </c>
      <c r="V267">
        <v>0.74</v>
      </c>
      <c r="W267" s="1">
        <v>2.1</v>
      </c>
      <c r="X267">
        <v>3.5823333333333331</v>
      </c>
      <c r="Y267">
        <v>1.4823333333333331</v>
      </c>
      <c r="Z267" t="s">
        <v>95</v>
      </c>
    </row>
    <row r="268" spans="1:26" x14ac:dyDescent="0.35">
      <c r="A268">
        <v>2017</v>
      </c>
      <c r="B268">
        <v>16</v>
      </c>
      <c r="C268" t="s">
        <v>102</v>
      </c>
      <c r="D268" t="s">
        <v>50</v>
      </c>
      <c r="E268" t="s">
        <v>25</v>
      </c>
      <c r="F268">
        <v>1.57</v>
      </c>
      <c r="G268">
        <v>1.5</v>
      </c>
      <c r="H268">
        <v>1.87</v>
      </c>
      <c r="I268">
        <v>1.87</v>
      </c>
      <c r="J268" s="1">
        <v>0.46400000000000002</v>
      </c>
      <c r="K268" s="1">
        <v>0.53600000000000003</v>
      </c>
      <c r="L268" s="1">
        <v>-0.13200000000000001</v>
      </c>
      <c r="M268" s="1">
        <v>2E-3</v>
      </c>
      <c r="N268" t="s">
        <v>94</v>
      </c>
      <c r="O268" s="1">
        <v>0.53600000000000003</v>
      </c>
      <c r="P268">
        <v>1.87</v>
      </c>
      <c r="Q268" s="1">
        <v>0.53500000000000003</v>
      </c>
      <c r="R268" s="1">
        <v>2E-3</v>
      </c>
      <c r="S268">
        <v>1</v>
      </c>
      <c r="T268" t="s">
        <v>95</v>
      </c>
      <c r="U268">
        <v>1.87</v>
      </c>
      <c r="V268">
        <v>0.87</v>
      </c>
      <c r="W268" s="1">
        <v>0</v>
      </c>
      <c r="X268">
        <v>2.7E-2</v>
      </c>
      <c r="Y268">
        <v>2.7E-2</v>
      </c>
      <c r="Z268" t="s">
        <v>91</v>
      </c>
    </row>
    <row r="269" spans="1:26" x14ac:dyDescent="0.35">
      <c r="A269">
        <v>2018</v>
      </c>
      <c r="B269">
        <v>15</v>
      </c>
      <c r="C269" t="s">
        <v>102</v>
      </c>
      <c r="D269" t="s">
        <v>28</v>
      </c>
      <c r="E269" t="s">
        <v>29</v>
      </c>
      <c r="F269">
        <v>1.64</v>
      </c>
      <c r="G269">
        <v>1.5</v>
      </c>
      <c r="H269">
        <v>1.49</v>
      </c>
      <c r="I269">
        <v>2.65</v>
      </c>
      <c r="J269" s="1">
        <v>0.48899999999999999</v>
      </c>
      <c r="K269" s="1">
        <v>0.51100000000000001</v>
      </c>
      <c r="L269" s="1">
        <v>-0.27200000000000002</v>
      </c>
      <c r="M269" s="1">
        <v>0.35299999999999998</v>
      </c>
      <c r="N269" t="s">
        <v>94</v>
      </c>
      <c r="O269" s="1">
        <v>0.51100000000000001</v>
      </c>
      <c r="P269">
        <v>2.65</v>
      </c>
      <c r="Q269" s="1">
        <v>0.377</v>
      </c>
      <c r="R269" s="1">
        <v>0.35299999999999998</v>
      </c>
      <c r="S269">
        <v>2</v>
      </c>
      <c r="T269" t="s">
        <v>91</v>
      </c>
      <c r="U269">
        <v>0</v>
      </c>
      <c r="V269">
        <v>-1</v>
      </c>
      <c r="W269" s="1">
        <v>1.3</v>
      </c>
      <c r="X269">
        <v>0</v>
      </c>
      <c r="Y269">
        <v>-1.3</v>
      </c>
      <c r="Z269" t="s">
        <v>91</v>
      </c>
    </row>
    <row r="270" spans="1:26" x14ac:dyDescent="0.35">
      <c r="A270">
        <v>2017</v>
      </c>
      <c r="B270">
        <v>14</v>
      </c>
      <c r="C270" t="s">
        <v>102</v>
      </c>
      <c r="D270" t="s">
        <v>58</v>
      </c>
      <c r="E270" t="s">
        <v>59</v>
      </c>
      <c r="F270">
        <v>1.51</v>
      </c>
      <c r="G270">
        <v>1.5</v>
      </c>
      <c r="H270">
        <v>1.57</v>
      </c>
      <c r="I270">
        <v>2.4500000000000002</v>
      </c>
      <c r="J270" s="1">
        <v>0.44400000000000001</v>
      </c>
      <c r="K270" s="1">
        <v>0.55600000000000005</v>
      </c>
      <c r="L270" s="1">
        <v>-0.30199999999999999</v>
      </c>
      <c r="M270" s="1">
        <v>0.36099999999999999</v>
      </c>
      <c r="N270" t="s">
        <v>94</v>
      </c>
      <c r="O270" s="1">
        <v>0.55600000000000005</v>
      </c>
      <c r="P270">
        <v>2.4500000000000002</v>
      </c>
      <c r="Q270" s="1">
        <v>0.40799999999999997</v>
      </c>
      <c r="R270" s="1">
        <v>0.36099999999999999</v>
      </c>
      <c r="S270">
        <v>0</v>
      </c>
      <c r="T270" t="s">
        <v>95</v>
      </c>
      <c r="U270">
        <v>2.4500000000000002</v>
      </c>
      <c r="V270">
        <v>1.45</v>
      </c>
      <c r="W270" s="1">
        <v>1.6</v>
      </c>
      <c r="X270">
        <v>3.8156666666666665</v>
      </c>
      <c r="Y270">
        <v>2.2156666666666665</v>
      </c>
      <c r="Z270" t="s">
        <v>91</v>
      </c>
    </row>
    <row r="271" spans="1:26" x14ac:dyDescent="0.35">
      <c r="A271">
        <v>2018</v>
      </c>
      <c r="B271">
        <v>9</v>
      </c>
      <c r="C271" t="s">
        <v>102</v>
      </c>
      <c r="D271" t="s">
        <v>42</v>
      </c>
      <c r="E271" t="s">
        <v>43</v>
      </c>
      <c r="F271">
        <v>1.75</v>
      </c>
      <c r="G271">
        <v>1.5</v>
      </c>
      <c r="H271">
        <v>1.69</v>
      </c>
      <c r="I271">
        <v>2.15</v>
      </c>
      <c r="J271" s="1">
        <v>0.52300000000000002</v>
      </c>
      <c r="K271" s="1">
        <v>0.47699999999999998</v>
      </c>
      <c r="L271" s="1">
        <v>-0.11600000000000001</v>
      </c>
      <c r="M271" s="1">
        <v>2.5000000000000001E-2</v>
      </c>
      <c r="N271" t="s">
        <v>94</v>
      </c>
      <c r="O271" s="1">
        <v>0.47699999999999998</v>
      </c>
      <c r="P271">
        <v>2.15</v>
      </c>
      <c r="Q271" s="1">
        <v>0.46500000000000002</v>
      </c>
      <c r="R271" s="1">
        <v>2.5000000000000001E-2</v>
      </c>
      <c r="S271">
        <v>2</v>
      </c>
      <c r="T271" t="s">
        <v>91</v>
      </c>
      <c r="U271">
        <v>0</v>
      </c>
      <c r="V271">
        <v>-1</v>
      </c>
      <c r="W271" s="1">
        <v>0.1</v>
      </c>
      <c r="X271">
        <v>0</v>
      </c>
      <c r="Y271">
        <v>-0.1</v>
      </c>
      <c r="Z271" t="s">
        <v>91</v>
      </c>
    </row>
    <row r="272" spans="1:26" x14ac:dyDescent="0.35">
      <c r="A272">
        <v>2017</v>
      </c>
      <c r="B272">
        <v>13</v>
      </c>
      <c r="C272" t="s">
        <v>102</v>
      </c>
      <c r="D272" t="s">
        <v>34</v>
      </c>
      <c r="E272" t="s">
        <v>35</v>
      </c>
      <c r="F272">
        <v>1.42</v>
      </c>
      <c r="G272">
        <v>1.5</v>
      </c>
      <c r="H272">
        <v>2.4500000000000002</v>
      </c>
      <c r="I272">
        <v>1.57</v>
      </c>
      <c r="J272" s="1">
        <v>0.41399999999999998</v>
      </c>
      <c r="K272" s="1">
        <v>0.58599999999999997</v>
      </c>
      <c r="L272" s="1">
        <v>1.4E-2</v>
      </c>
      <c r="M272" s="1">
        <v>-7.9000000000000001E-2</v>
      </c>
      <c r="N272" t="s">
        <v>90</v>
      </c>
      <c r="O272" s="1">
        <v>0.41399999999999998</v>
      </c>
      <c r="P272">
        <v>2.4500000000000002</v>
      </c>
      <c r="Q272" s="1">
        <v>0.40799999999999997</v>
      </c>
      <c r="R272" s="1">
        <v>1.4E-2</v>
      </c>
      <c r="S272">
        <v>1</v>
      </c>
      <c r="T272" t="s">
        <v>91</v>
      </c>
      <c r="U272">
        <v>0</v>
      </c>
      <c r="V272">
        <v>-1</v>
      </c>
      <c r="W272" s="1">
        <v>0.1</v>
      </c>
      <c r="X272">
        <v>0</v>
      </c>
      <c r="Y272">
        <v>-0.1</v>
      </c>
      <c r="Z272" t="s">
        <v>91</v>
      </c>
    </row>
    <row r="273" spans="1:26" x14ac:dyDescent="0.35">
      <c r="A273">
        <v>2018</v>
      </c>
      <c r="B273">
        <v>11</v>
      </c>
      <c r="C273" t="s">
        <v>102</v>
      </c>
      <c r="D273" t="s">
        <v>51</v>
      </c>
      <c r="E273" t="s">
        <v>52</v>
      </c>
      <c r="F273">
        <v>1.58</v>
      </c>
      <c r="G273">
        <v>1.5</v>
      </c>
      <c r="H273">
        <v>1.53</v>
      </c>
      <c r="I273">
        <v>2.5499999999999998</v>
      </c>
      <c r="J273" s="1">
        <v>0.46899999999999997</v>
      </c>
      <c r="K273" s="1">
        <v>0.53100000000000003</v>
      </c>
      <c r="L273" s="1">
        <v>-0.28499999999999998</v>
      </c>
      <c r="M273" s="1">
        <v>0.35499999999999998</v>
      </c>
      <c r="N273" t="s">
        <v>94</v>
      </c>
      <c r="O273" s="1">
        <v>0.53100000000000003</v>
      </c>
      <c r="P273">
        <v>2.5499999999999998</v>
      </c>
      <c r="Q273" s="1">
        <v>0.39200000000000002</v>
      </c>
      <c r="R273" s="1">
        <v>0.35499999999999998</v>
      </c>
      <c r="S273">
        <v>3</v>
      </c>
      <c r="T273" t="s">
        <v>91</v>
      </c>
      <c r="U273">
        <v>0</v>
      </c>
      <c r="V273">
        <v>-1</v>
      </c>
      <c r="W273" s="1">
        <v>1.4000000000000001</v>
      </c>
      <c r="X273">
        <v>0</v>
      </c>
      <c r="Y273">
        <v>-1.4000000000000001</v>
      </c>
      <c r="Z273" t="s">
        <v>91</v>
      </c>
    </row>
    <row r="274" spans="1:26" x14ac:dyDescent="0.35">
      <c r="A274">
        <v>2017</v>
      </c>
      <c r="B274">
        <v>12</v>
      </c>
      <c r="C274" t="s">
        <v>102</v>
      </c>
      <c r="D274" t="s">
        <v>34</v>
      </c>
      <c r="E274" t="s">
        <v>35</v>
      </c>
      <c r="F274">
        <v>1.44</v>
      </c>
      <c r="G274">
        <v>1.5</v>
      </c>
      <c r="H274">
        <v>2.1</v>
      </c>
      <c r="I274">
        <v>1.71</v>
      </c>
      <c r="J274" s="1">
        <v>0.42299999999999999</v>
      </c>
      <c r="K274" s="1">
        <v>0.57699999999999996</v>
      </c>
      <c r="L274" s="1">
        <v>-0.111</v>
      </c>
      <c r="M274" s="1">
        <v>-1.0999999999999999E-2</v>
      </c>
      <c r="N274" t="s">
        <v>99</v>
      </c>
      <c r="O274" s="1" t="s">
        <v>92</v>
      </c>
      <c r="P274" t="s">
        <v>92</v>
      </c>
      <c r="Q274" s="1" t="s">
        <v>93</v>
      </c>
      <c r="R274" s="1">
        <v>-1E-3</v>
      </c>
      <c r="S274">
        <v>1</v>
      </c>
      <c r="T274" t="s">
        <v>100</v>
      </c>
      <c r="U274">
        <v>1</v>
      </c>
      <c r="V274">
        <v>0</v>
      </c>
      <c r="W274" s="1">
        <v>0</v>
      </c>
      <c r="X274">
        <v>0</v>
      </c>
      <c r="Y274">
        <v>0</v>
      </c>
      <c r="Z274" t="s">
        <v>91</v>
      </c>
    </row>
    <row r="275" spans="1:26" x14ac:dyDescent="0.35">
      <c r="A275">
        <v>2018</v>
      </c>
      <c r="B275">
        <v>5</v>
      </c>
      <c r="C275" t="s">
        <v>102</v>
      </c>
      <c r="D275" t="s">
        <v>67</v>
      </c>
      <c r="E275" t="s">
        <v>63</v>
      </c>
      <c r="F275">
        <v>1.37</v>
      </c>
      <c r="G275">
        <v>1</v>
      </c>
      <c r="H275">
        <v>2</v>
      </c>
      <c r="I275">
        <v>1.77</v>
      </c>
      <c r="J275" s="1">
        <v>0.39700000000000002</v>
      </c>
      <c r="K275" s="1">
        <v>0.60299999999999998</v>
      </c>
      <c r="L275" s="1">
        <v>-0.20699999999999999</v>
      </c>
      <c r="M275" s="1">
        <v>6.8000000000000005E-2</v>
      </c>
      <c r="N275" t="s">
        <v>94</v>
      </c>
      <c r="O275" s="1">
        <v>0.60299999999999998</v>
      </c>
      <c r="P275">
        <v>1.77</v>
      </c>
      <c r="Q275" s="1">
        <v>0.56499999999999995</v>
      </c>
      <c r="R275" s="1">
        <v>6.8000000000000005E-2</v>
      </c>
      <c r="S275">
        <v>0</v>
      </c>
      <c r="T275" t="s">
        <v>95</v>
      </c>
      <c r="U275">
        <v>1.77</v>
      </c>
      <c r="V275">
        <v>0.77</v>
      </c>
      <c r="W275" s="1">
        <v>0.5</v>
      </c>
      <c r="X275">
        <v>0.97133333333333338</v>
      </c>
      <c r="Y275">
        <v>0.47133333333333338</v>
      </c>
      <c r="Z275" t="s">
        <v>91</v>
      </c>
    </row>
    <row r="276" spans="1:26" x14ac:dyDescent="0.35">
      <c r="A276">
        <v>2018</v>
      </c>
      <c r="B276">
        <v>16</v>
      </c>
      <c r="C276" t="s">
        <v>102</v>
      </c>
      <c r="D276" t="s">
        <v>30</v>
      </c>
      <c r="E276" t="s">
        <v>31</v>
      </c>
      <c r="F276">
        <v>1.64</v>
      </c>
      <c r="G276">
        <v>2</v>
      </c>
      <c r="H276">
        <v>1.87</v>
      </c>
      <c r="I276">
        <v>1.87</v>
      </c>
      <c r="J276" s="1">
        <v>0.22800000000000001</v>
      </c>
      <c r="K276" s="1">
        <v>0.77200000000000002</v>
      </c>
      <c r="L276" s="1">
        <v>-0.57399999999999995</v>
      </c>
      <c r="M276" s="1">
        <v>0.44400000000000001</v>
      </c>
      <c r="N276" t="s">
        <v>94</v>
      </c>
      <c r="O276" s="1">
        <v>0.77200000000000002</v>
      </c>
      <c r="P276">
        <v>1.87</v>
      </c>
      <c r="Q276" s="1">
        <v>0.53500000000000003</v>
      </c>
      <c r="R276" s="1">
        <v>0.44400000000000001</v>
      </c>
      <c r="S276">
        <v>1</v>
      </c>
      <c r="T276" t="s">
        <v>95</v>
      </c>
      <c r="U276">
        <v>1.87</v>
      </c>
      <c r="V276">
        <v>0.87</v>
      </c>
      <c r="W276" s="1">
        <v>3.2</v>
      </c>
      <c r="X276">
        <v>5.9606666666666666</v>
      </c>
      <c r="Y276">
        <v>2.7606666666666664</v>
      </c>
      <c r="Z276" t="s">
        <v>91</v>
      </c>
    </row>
    <row r="277" spans="1:26" x14ac:dyDescent="0.35">
      <c r="A277">
        <v>2017</v>
      </c>
      <c r="B277">
        <v>11</v>
      </c>
      <c r="C277" t="s">
        <v>102</v>
      </c>
      <c r="D277" t="s">
        <v>28</v>
      </c>
      <c r="E277" t="s">
        <v>68</v>
      </c>
      <c r="F277">
        <v>1.67</v>
      </c>
      <c r="G277">
        <v>1.5</v>
      </c>
      <c r="H277">
        <v>1.67</v>
      </c>
      <c r="I277">
        <v>2.2000000000000002</v>
      </c>
      <c r="J277" s="1">
        <v>0.496</v>
      </c>
      <c r="K277" s="1">
        <v>0.504</v>
      </c>
      <c r="L277" s="1">
        <v>-0.17299999999999999</v>
      </c>
      <c r="M277" s="1">
        <v>0.108</v>
      </c>
      <c r="N277" t="s">
        <v>94</v>
      </c>
      <c r="O277" s="1">
        <v>0.504</v>
      </c>
      <c r="P277">
        <v>2.2000000000000002</v>
      </c>
      <c r="Q277" s="1">
        <v>0.45500000000000002</v>
      </c>
      <c r="R277" s="1">
        <v>0.108</v>
      </c>
      <c r="S277">
        <v>3</v>
      </c>
      <c r="T277" t="s">
        <v>91</v>
      </c>
      <c r="U277">
        <v>0</v>
      </c>
      <c r="V277">
        <v>-1</v>
      </c>
      <c r="W277" s="1">
        <v>0.6</v>
      </c>
      <c r="X277">
        <v>0</v>
      </c>
      <c r="Y277">
        <v>-0.6</v>
      </c>
      <c r="Z277" t="s">
        <v>95</v>
      </c>
    </row>
    <row r="278" spans="1:26" x14ac:dyDescent="0.35">
      <c r="A278">
        <v>2017</v>
      </c>
      <c r="B278">
        <v>12</v>
      </c>
      <c r="C278" t="s">
        <v>102</v>
      </c>
      <c r="D278" t="s">
        <v>38</v>
      </c>
      <c r="E278" t="s">
        <v>39</v>
      </c>
      <c r="F278">
        <v>1.35</v>
      </c>
      <c r="G278">
        <v>0.5</v>
      </c>
      <c r="H278">
        <v>1.57</v>
      </c>
      <c r="I278">
        <v>2.4500000000000002</v>
      </c>
      <c r="J278" s="1">
        <v>0.74099999999999999</v>
      </c>
      <c r="K278" s="1">
        <v>0.25900000000000001</v>
      </c>
      <c r="L278" s="1">
        <v>0.16400000000000001</v>
      </c>
      <c r="M278" s="1">
        <v>-0.36499999999999999</v>
      </c>
      <c r="N278" t="s">
        <v>90</v>
      </c>
      <c r="O278" s="1">
        <v>0.74099999999999999</v>
      </c>
      <c r="P278">
        <v>1.57</v>
      </c>
      <c r="Q278" s="1">
        <v>0.63600000000000001</v>
      </c>
      <c r="R278" s="1">
        <v>0.16400000000000001</v>
      </c>
      <c r="S278">
        <v>0</v>
      </c>
      <c r="T278" t="s">
        <v>91</v>
      </c>
      <c r="U278">
        <v>0</v>
      </c>
      <c r="V278">
        <v>-1</v>
      </c>
      <c r="W278" s="1">
        <v>1.7999999999999998</v>
      </c>
      <c r="X278">
        <v>0</v>
      </c>
      <c r="Y278">
        <v>-1.7999999999999998</v>
      </c>
      <c r="Z278" t="s">
        <v>91</v>
      </c>
    </row>
    <row r="279" spans="1:26" x14ac:dyDescent="0.35">
      <c r="A279">
        <v>2018</v>
      </c>
      <c r="B279">
        <v>15</v>
      </c>
      <c r="C279" t="s">
        <v>102</v>
      </c>
      <c r="D279" t="s">
        <v>42</v>
      </c>
      <c r="E279" t="s">
        <v>43</v>
      </c>
      <c r="F279">
        <v>1.66</v>
      </c>
      <c r="G279">
        <v>1.5</v>
      </c>
      <c r="H279">
        <v>1.67</v>
      </c>
      <c r="I279">
        <v>2.2000000000000002</v>
      </c>
      <c r="J279" s="1">
        <v>0.49299999999999999</v>
      </c>
      <c r="K279" s="1">
        <v>0.50700000000000001</v>
      </c>
      <c r="L279" s="1">
        <v>-0.17799999999999999</v>
      </c>
      <c r="M279" s="1">
        <v>0.11600000000000001</v>
      </c>
      <c r="N279" t="s">
        <v>94</v>
      </c>
      <c r="O279" s="1">
        <v>0.50700000000000001</v>
      </c>
      <c r="P279">
        <v>2.2000000000000002</v>
      </c>
      <c r="Q279" s="1">
        <v>0.45500000000000002</v>
      </c>
      <c r="R279" s="1">
        <v>0.11600000000000001</v>
      </c>
      <c r="S279">
        <v>2</v>
      </c>
      <c r="T279" t="s">
        <v>91</v>
      </c>
      <c r="U279">
        <v>0</v>
      </c>
      <c r="V279">
        <v>-1</v>
      </c>
      <c r="W279" s="1">
        <v>0.6</v>
      </c>
      <c r="X279">
        <v>0</v>
      </c>
      <c r="Y279">
        <v>-0.6</v>
      </c>
      <c r="Z279" t="s">
        <v>95</v>
      </c>
    </row>
    <row r="280" spans="1:26" x14ac:dyDescent="0.35">
      <c r="A280">
        <v>2018</v>
      </c>
      <c r="B280">
        <v>6</v>
      </c>
      <c r="C280" t="s">
        <v>102</v>
      </c>
      <c r="D280" t="s">
        <v>46</v>
      </c>
      <c r="E280" t="s">
        <v>47</v>
      </c>
      <c r="F280">
        <v>1.68</v>
      </c>
      <c r="G280">
        <v>1.5</v>
      </c>
      <c r="H280">
        <v>1.77</v>
      </c>
      <c r="I280">
        <v>2</v>
      </c>
      <c r="J280" s="1">
        <v>0.501</v>
      </c>
      <c r="K280" s="1">
        <v>0.499</v>
      </c>
      <c r="L280" s="1">
        <v>-0.114</v>
      </c>
      <c r="M280" s="1">
        <v>-1E-3</v>
      </c>
      <c r="N280" t="s">
        <v>99</v>
      </c>
      <c r="O280" s="1" t="s">
        <v>92</v>
      </c>
      <c r="P280" t="s">
        <v>92</v>
      </c>
      <c r="Q280" s="1" t="s">
        <v>93</v>
      </c>
      <c r="R280" s="1">
        <v>-1E-3</v>
      </c>
      <c r="S280">
        <v>0</v>
      </c>
      <c r="T280" t="s">
        <v>100</v>
      </c>
      <c r="U280">
        <v>1</v>
      </c>
      <c r="V280">
        <v>0</v>
      </c>
      <c r="W280" s="1">
        <v>0</v>
      </c>
      <c r="X280">
        <v>0</v>
      </c>
      <c r="Y280">
        <v>0</v>
      </c>
      <c r="Z280" t="s">
        <v>91</v>
      </c>
    </row>
    <row r="281" spans="1:26" x14ac:dyDescent="0.35">
      <c r="A281">
        <v>2018</v>
      </c>
      <c r="B281">
        <v>15</v>
      </c>
      <c r="C281" t="s">
        <v>102</v>
      </c>
      <c r="D281" t="s">
        <v>46</v>
      </c>
      <c r="E281" t="s">
        <v>47</v>
      </c>
      <c r="F281">
        <v>1.58</v>
      </c>
      <c r="G281">
        <v>1.5</v>
      </c>
      <c r="H281">
        <v>2.0499999999999998</v>
      </c>
      <c r="I281">
        <v>1.74</v>
      </c>
      <c r="J281" s="1">
        <v>0.47</v>
      </c>
      <c r="K281" s="1">
        <v>0.53</v>
      </c>
      <c r="L281" s="1">
        <v>-3.6999999999999998E-2</v>
      </c>
      <c r="M281" s="1">
        <v>-7.6999999999999999E-2</v>
      </c>
      <c r="N281" t="s">
        <v>99</v>
      </c>
      <c r="O281" s="1" t="s">
        <v>92</v>
      </c>
      <c r="P281" t="s">
        <v>92</v>
      </c>
      <c r="Q281" s="1" t="s">
        <v>93</v>
      </c>
      <c r="R281" s="1">
        <v>-1E-3</v>
      </c>
      <c r="S281">
        <v>1</v>
      </c>
      <c r="T281" t="s">
        <v>100</v>
      </c>
      <c r="U281">
        <v>1</v>
      </c>
      <c r="V281">
        <v>0</v>
      </c>
      <c r="W281" s="1">
        <v>0</v>
      </c>
      <c r="X281">
        <v>0</v>
      </c>
      <c r="Y281">
        <v>0</v>
      </c>
      <c r="Z281" t="s">
        <v>91</v>
      </c>
    </row>
    <row r="282" spans="1:26" x14ac:dyDescent="0.35">
      <c r="A282">
        <v>2017</v>
      </c>
      <c r="B282">
        <v>7</v>
      </c>
      <c r="C282" t="s">
        <v>102</v>
      </c>
      <c r="D282" t="s">
        <v>53</v>
      </c>
      <c r="E282" t="s">
        <v>54</v>
      </c>
      <c r="F282">
        <v>2.13</v>
      </c>
      <c r="G282">
        <v>2.5</v>
      </c>
      <c r="H282">
        <v>2.2000000000000002</v>
      </c>
      <c r="I282">
        <v>1.67</v>
      </c>
      <c r="J282" s="1">
        <v>0.35899999999999999</v>
      </c>
      <c r="K282" s="1">
        <v>0.64100000000000001</v>
      </c>
      <c r="L282" s="1">
        <v>-0.21099999999999999</v>
      </c>
      <c r="M282" s="1">
        <v>6.9000000000000006E-2</v>
      </c>
      <c r="N282" t="s">
        <v>94</v>
      </c>
      <c r="O282" s="1">
        <v>0.64100000000000001</v>
      </c>
      <c r="P282">
        <v>1.67</v>
      </c>
      <c r="Q282" s="1">
        <v>0.6</v>
      </c>
      <c r="R282" s="1">
        <v>6.9000000000000006E-2</v>
      </c>
      <c r="S282">
        <v>2</v>
      </c>
      <c r="T282" t="s">
        <v>95</v>
      </c>
      <c r="U282">
        <v>1.67</v>
      </c>
      <c r="V282">
        <v>0.67</v>
      </c>
      <c r="W282" s="1">
        <v>0.6</v>
      </c>
      <c r="X282">
        <v>1.073</v>
      </c>
      <c r="Y282">
        <v>0.47299999999999998</v>
      </c>
      <c r="Z282" t="s">
        <v>95</v>
      </c>
    </row>
    <row r="283" spans="1:26" x14ac:dyDescent="0.35">
      <c r="A283">
        <v>2017</v>
      </c>
      <c r="B283">
        <v>6</v>
      </c>
      <c r="C283" t="s">
        <v>102</v>
      </c>
      <c r="D283" t="s">
        <v>58</v>
      </c>
      <c r="E283" t="s">
        <v>59</v>
      </c>
      <c r="F283">
        <v>1.5</v>
      </c>
      <c r="G283">
        <v>1.5</v>
      </c>
      <c r="H283">
        <v>1.77</v>
      </c>
      <c r="I283">
        <v>2</v>
      </c>
      <c r="J283" s="1">
        <v>0.443</v>
      </c>
      <c r="K283" s="1">
        <v>0.55700000000000005</v>
      </c>
      <c r="L283" s="1">
        <v>-0.216</v>
      </c>
      <c r="M283" s="1">
        <v>0.114</v>
      </c>
      <c r="N283" t="s">
        <v>94</v>
      </c>
      <c r="O283" s="1">
        <v>0.55700000000000005</v>
      </c>
      <c r="P283">
        <v>2</v>
      </c>
      <c r="Q283" s="1">
        <v>0.5</v>
      </c>
      <c r="R283" s="1">
        <v>0.114</v>
      </c>
      <c r="S283">
        <v>1</v>
      </c>
      <c r="T283" t="s">
        <v>95</v>
      </c>
      <c r="U283">
        <v>2</v>
      </c>
      <c r="V283">
        <v>1</v>
      </c>
      <c r="W283" s="1">
        <v>0.70000000000000007</v>
      </c>
      <c r="X283">
        <v>1.4203333333333334</v>
      </c>
      <c r="Y283">
        <v>0.72033333333333338</v>
      </c>
      <c r="Z283" t="s">
        <v>95</v>
      </c>
    </row>
    <row r="284" spans="1:26" x14ac:dyDescent="0.35">
      <c r="A284">
        <v>2017</v>
      </c>
      <c r="B284">
        <v>13</v>
      </c>
      <c r="C284" t="s">
        <v>102</v>
      </c>
      <c r="D284" t="s">
        <v>18</v>
      </c>
      <c r="E284" t="s">
        <v>19</v>
      </c>
      <c r="F284">
        <v>1.79</v>
      </c>
      <c r="G284">
        <v>1.5</v>
      </c>
      <c r="H284">
        <v>1.56</v>
      </c>
      <c r="I284">
        <v>2.5</v>
      </c>
      <c r="J284" s="1">
        <v>0.53500000000000003</v>
      </c>
      <c r="K284" s="1">
        <v>0.46500000000000002</v>
      </c>
      <c r="L284" s="1">
        <v>-0.16800000000000001</v>
      </c>
      <c r="M284" s="1">
        <v>0.16300000000000001</v>
      </c>
      <c r="N284" t="s">
        <v>94</v>
      </c>
      <c r="O284" s="1">
        <v>0.46500000000000002</v>
      </c>
      <c r="P284">
        <v>2.5</v>
      </c>
      <c r="Q284" s="1">
        <v>0.4</v>
      </c>
      <c r="R284" s="1">
        <v>0.16300000000000001</v>
      </c>
      <c r="S284">
        <v>1</v>
      </c>
      <c r="T284" t="s">
        <v>95</v>
      </c>
      <c r="U284">
        <v>2.5</v>
      </c>
      <c r="V284">
        <v>1.5</v>
      </c>
      <c r="W284" s="1">
        <v>0.70000000000000007</v>
      </c>
      <c r="X284">
        <v>1.6996666666666667</v>
      </c>
      <c r="Y284">
        <v>0.99966666666666659</v>
      </c>
      <c r="Z284" t="s">
        <v>95</v>
      </c>
    </row>
    <row r="285" spans="1:26" x14ac:dyDescent="0.35">
      <c r="A285">
        <v>2017</v>
      </c>
      <c r="B285">
        <v>6</v>
      </c>
      <c r="C285" t="s">
        <v>102</v>
      </c>
      <c r="D285" t="s">
        <v>28</v>
      </c>
      <c r="E285" t="s">
        <v>68</v>
      </c>
      <c r="F285">
        <v>1.63</v>
      </c>
      <c r="G285">
        <v>1.5</v>
      </c>
      <c r="H285">
        <v>1.5</v>
      </c>
      <c r="I285">
        <v>2.6</v>
      </c>
      <c r="J285" s="1">
        <v>0.48599999999999999</v>
      </c>
      <c r="K285" s="1">
        <v>0.51400000000000001</v>
      </c>
      <c r="L285" s="1">
        <v>-0.27100000000000002</v>
      </c>
      <c r="M285" s="1">
        <v>0.33700000000000002</v>
      </c>
      <c r="N285" t="s">
        <v>94</v>
      </c>
      <c r="O285" s="1">
        <v>0.51400000000000001</v>
      </c>
      <c r="P285">
        <v>2.6</v>
      </c>
      <c r="Q285" s="1">
        <v>0.38500000000000001</v>
      </c>
      <c r="R285" s="1">
        <v>0.33700000000000002</v>
      </c>
      <c r="S285">
        <v>2</v>
      </c>
      <c r="T285" t="s">
        <v>91</v>
      </c>
      <c r="U285">
        <v>0</v>
      </c>
      <c r="V285">
        <v>-1</v>
      </c>
      <c r="W285" s="1">
        <v>1.3</v>
      </c>
      <c r="X285">
        <v>0</v>
      </c>
      <c r="Y285">
        <v>-1.3</v>
      </c>
      <c r="Z285" t="s">
        <v>91</v>
      </c>
    </row>
    <row r="286" spans="1:26" x14ac:dyDescent="0.35">
      <c r="A286">
        <v>2017</v>
      </c>
      <c r="B286">
        <v>15</v>
      </c>
      <c r="C286" t="s">
        <v>102</v>
      </c>
      <c r="D286" t="s">
        <v>18</v>
      </c>
      <c r="E286" t="s">
        <v>19</v>
      </c>
      <c r="F286">
        <v>1.75</v>
      </c>
      <c r="G286">
        <v>1.5</v>
      </c>
      <c r="H286">
        <v>1.53</v>
      </c>
      <c r="I286">
        <v>2.5499999999999998</v>
      </c>
      <c r="J286" s="1">
        <v>0.52100000000000002</v>
      </c>
      <c r="K286" s="1">
        <v>0.47899999999999998</v>
      </c>
      <c r="L286" s="1">
        <v>-0.20499999999999999</v>
      </c>
      <c r="M286" s="1">
        <v>0.221</v>
      </c>
      <c r="N286" t="s">
        <v>94</v>
      </c>
      <c r="O286" s="1">
        <v>0.47899999999999998</v>
      </c>
      <c r="P286">
        <v>2.5499999999999998</v>
      </c>
      <c r="Q286" s="1">
        <v>0.39200000000000002</v>
      </c>
      <c r="R286" s="1">
        <v>0.221</v>
      </c>
      <c r="S286">
        <v>2</v>
      </c>
      <c r="T286" t="s">
        <v>91</v>
      </c>
      <c r="U286">
        <v>0</v>
      </c>
      <c r="V286">
        <v>-1</v>
      </c>
      <c r="W286" s="1">
        <v>0.89999999999999991</v>
      </c>
      <c r="X286">
        <v>0</v>
      </c>
      <c r="Y286">
        <v>-0.89999999999999991</v>
      </c>
      <c r="Z286" t="s">
        <v>95</v>
      </c>
    </row>
    <row r="287" spans="1:26" x14ac:dyDescent="0.35">
      <c r="A287">
        <v>2018</v>
      </c>
      <c r="B287">
        <v>13</v>
      </c>
      <c r="C287" t="s">
        <v>102</v>
      </c>
      <c r="D287" t="s">
        <v>22</v>
      </c>
      <c r="E287" t="s">
        <v>23</v>
      </c>
      <c r="F287">
        <v>1.38</v>
      </c>
      <c r="G287">
        <v>1.5</v>
      </c>
      <c r="H287">
        <v>2.1</v>
      </c>
      <c r="I287">
        <v>1.71</v>
      </c>
      <c r="J287" s="1">
        <v>0.4</v>
      </c>
      <c r="K287" s="1">
        <v>0.6</v>
      </c>
      <c r="L287" s="1">
        <v>-0.161</v>
      </c>
      <c r="M287" s="1">
        <v>2.9000000000000001E-2</v>
      </c>
      <c r="N287" t="s">
        <v>94</v>
      </c>
      <c r="O287" s="1">
        <v>0.6</v>
      </c>
      <c r="P287">
        <v>1.71</v>
      </c>
      <c r="Q287" s="1">
        <v>0.58299999999999996</v>
      </c>
      <c r="R287" s="1">
        <v>2.9000000000000001E-2</v>
      </c>
      <c r="S287">
        <v>1</v>
      </c>
      <c r="T287" t="s">
        <v>95</v>
      </c>
      <c r="U287">
        <v>1.71</v>
      </c>
      <c r="V287">
        <v>0.71</v>
      </c>
      <c r="W287" s="1">
        <v>0.3</v>
      </c>
      <c r="X287">
        <v>0.439</v>
      </c>
      <c r="Y287">
        <v>0.13900000000000001</v>
      </c>
      <c r="Z287" t="s">
        <v>91</v>
      </c>
    </row>
    <row r="288" spans="1:26" x14ac:dyDescent="0.35">
      <c r="A288">
        <v>2017</v>
      </c>
      <c r="B288">
        <v>13</v>
      </c>
      <c r="C288" t="s">
        <v>102</v>
      </c>
      <c r="D288" t="s">
        <v>22</v>
      </c>
      <c r="E288" t="s">
        <v>29</v>
      </c>
      <c r="F288">
        <v>1.4</v>
      </c>
      <c r="G288">
        <v>1.5</v>
      </c>
      <c r="H288">
        <v>1.87</v>
      </c>
      <c r="I288">
        <v>1.87</v>
      </c>
      <c r="J288" s="1">
        <v>0.40699999999999997</v>
      </c>
      <c r="K288" s="1">
        <v>0.59299999999999997</v>
      </c>
      <c r="L288" s="1">
        <v>-0.23899999999999999</v>
      </c>
      <c r="M288" s="1">
        <v>0.109</v>
      </c>
      <c r="N288" t="s">
        <v>94</v>
      </c>
      <c r="O288" s="1">
        <v>0.59299999999999997</v>
      </c>
      <c r="P288">
        <v>1.87</v>
      </c>
      <c r="Q288" s="1">
        <v>0.53500000000000003</v>
      </c>
      <c r="R288" s="1">
        <v>0.109</v>
      </c>
      <c r="S288">
        <v>2</v>
      </c>
      <c r="T288" t="s">
        <v>91</v>
      </c>
      <c r="U288">
        <v>0</v>
      </c>
      <c r="V288">
        <v>-1</v>
      </c>
      <c r="W288" s="1">
        <v>0.8</v>
      </c>
      <c r="X288">
        <v>0</v>
      </c>
      <c r="Y288">
        <v>-0.8</v>
      </c>
      <c r="Z288" t="s">
        <v>95</v>
      </c>
    </row>
    <row r="289" spans="1:26" x14ac:dyDescent="0.35">
      <c r="A289">
        <v>2018</v>
      </c>
      <c r="B289">
        <v>6</v>
      </c>
      <c r="C289" t="s">
        <v>102</v>
      </c>
      <c r="D289" t="s">
        <v>40</v>
      </c>
      <c r="E289" t="s">
        <v>41</v>
      </c>
      <c r="F289">
        <v>1.92</v>
      </c>
      <c r="G289">
        <v>1.5</v>
      </c>
      <c r="H289">
        <v>1.56</v>
      </c>
      <c r="I289">
        <v>2.5</v>
      </c>
      <c r="J289" s="1">
        <v>0.57099999999999995</v>
      </c>
      <c r="K289" s="1">
        <v>0.42899999999999999</v>
      </c>
      <c r="L289" s="1">
        <v>-0.112</v>
      </c>
      <c r="M289" s="1">
        <v>7.1999999999999995E-2</v>
      </c>
      <c r="N289" t="s">
        <v>94</v>
      </c>
      <c r="O289" s="1">
        <v>0.42899999999999999</v>
      </c>
      <c r="P289">
        <v>2.5</v>
      </c>
      <c r="Q289" s="1">
        <v>0.4</v>
      </c>
      <c r="R289" s="1">
        <v>7.1999999999999995E-2</v>
      </c>
      <c r="S289">
        <v>4</v>
      </c>
      <c r="T289" t="s">
        <v>91</v>
      </c>
      <c r="U289">
        <v>0</v>
      </c>
      <c r="V289">
        <v>-1</v>
      </c>
      <c r="W289" s="1">
        <v>0.3</v>
      </c>
      <c r="X289">
        <v>0</v>
      </c>
      <c r="Y289">
        <v>-0.3</v>
      </c>
      <c r="Z289" t="s">
        <v>91</v>
      </c>
    </row>
    <row r="290" spans="1:26" x14ac:dyDescent="0.35">
      <c r="A290">
        <v>2017</v>
      </c>
      <c r="B290">
        <v>10</v>
      </c>
      <c r="C290" t="s">
        <v>102</v>
      </c>
      <c r="D290" t="s">
        <v>32</v>
      </c>
      <c r="E290" t="s">
        <v>33</v>
      </c>
      <c r="F290">
        <v>1.82</v>
      </c>
      <c r="G290">
        <v>1.5</v>
      </c>
      <c r="H290">
        <v>2</v>
      </c>
      <c r="I290">
        <v>1.77</v>
      </c>
      <c r="J290" s="1">
        <v>0.54400000000000004</v>
      </c>
      <c r="K290" s="1">
        <v>0.45600000000000002</v>
      </c>
      <c r="L290" s="1">
        <v>8.6999999999999994E-2</v>
      </c>
      <c r="M290" s="1">
        <v>-0.193</v>
      </c>
      <c r="N290" t="s">
        <v>90</v>
      </c>
      <c r="O290" s="1">
        <v>0.54400000000000004</v>
      </c>
      <c r="P290">
        <v>2</v>
      </c>
      <c r="Q290" s="1">
        <v>0.5</v>
      </c>
      <c r="R290" s="1">
        <v>8.6999999999999994E-2</v>
      </c>
      <c r="S290">
        <v>2</v>
      </c>
      <c r="T290" t="s">
        <v>95</v>
      </c>
      <c r="U290">
        <v>2</v>
      </c>
      <c r="V290">
        <v>1</v>
      </c>
      <c r="W290" s="1">
        <v>0.5</v>
      </c>
      <c r="X290">
        <v>1.0936666666666668</v>
      </c>
      <c r="Y290">
        <v>0.59366666666666679</v>
      </c>
      <c r="Z290" t="s">
        <v>95</v>
      </c>
    </row>
    <row r="291" spans="1:26" x14ac:dyDescent="0.35">
      <c r="A291">
        <v>2018</v>
      </c>
      <c r="B291">
        <v>14</v>
      </c>
      <c r="C291" t="s">
        <v>102</v>
      </c>
      <c r="D291" t="s">
        <v>51</v>
      </c>
      <c r="E291" t="s">
        <v>52</v>
      </c>
      <c r="F291">
        <v>1.63</v>
      </c>
      <c r="G291">
        <v>2</v>
      </c>
      <c r="H291">
        <v>2.2000000000000002</v>
      </c>
      <c r="I291">
        <v>1.67</v>
      </c>
      <c r="J291" s="1">
        <v>0.224</v>
      </c>
      <c r="K291" s="1">
        <v>0.77600000000000002</v>
      </c>
      <c r="L291" s="1">
        <v>-0.50600000000000001</v>
      </c>
      <c r="M291" s="1">
        <v>0.29299999999999998</v>
      </c>
      <c r="N291" t="s">
        <v>94</v>
      </c>
      <c r="O291" s="1">
        <v>0.77600000000000002</v>
      </c>
      <c r="P291">
        <v>1.67</v>
      </c>
      <c r="Q291" s="1">
        <v>0.6</v>
      </c>
      <c r="R291" s="1">
        <v>0.29299999999999998</v>
      </c>
      <c r="S291">
        <v>0</v>
      </c>
      <c r="T291" t="s">
        <v>95</v>
      </c>
      <c r="U291">
        <v>1.67</v>
      </c>
      <c r="V291">
        <v>0.67</v>
      </c>
      <c r="W291" s="1">
        <v>2.7</v>
      </c>
      <c r="X291">
        <v>4.5739999999999998</v>
      </c>
      <c r="Y291">
        <v>1.8739999999999997</v>
      </c>
      <c r="Z291" t="s">
        <v>91</v>
      </c>
    </row>
    <row r="292" spans="1:26" x14ac:dyDescent="0.35">
      <c r="A292">
        <v>2017</v>
      </c>
      <c r="B292">
        <v>9</v>
      </c>
      <c r="C292" t="s">
        <v>102</v>
      </c>
      <c r="D292" t="s">
        <v>30</v>
      </c>
      <c r="E292" t="s">
        <v>31</v>
      </c>
      <c r="F292">
        <v>1.37</v>
      </c>
      <c r="G292">
        <v>1.5</v>
      </c>
      <c r="H292">
        <v>1.87</v>
      </c>
      <c r="I292">
        <v>1.87</v>
      </c>
      <c r="J292" s="1">
        <v>0.39800000000000002</v>
      </c>
      <c r="K292" s="1">
        <v>0.60199999999999998</v>
      </c>
      <c r="L292" s="1">
        <v>-0.255</v>
      </c>
      <c r="M292" s="1">
        <v>0.125</v>
      </c>
      <c r="N292" t="s">
        <v>94</v>
      </c>
      <c r="O292" s="1">
        <v>0.60199999999999998</v>
      </c>
      <c r="P292">
        <v>1.87</v>
      </c>
      <c r="Q292" s="1">
        <v>0.53500000000000003</v>
      </c>
      <c r="R292" s="1">
        <v>0.125</v>
      </c>
      <c r="S292">
        <v>4</v>
      </c>
      <c r="T292" t="s">
        <v>91</v>
      </c>
      <c r="U292">
        <v>0</v>
      </c>
      <c r="V292">
        <v>-1</v>
      </c>
      <c r="W292" s="1">
        <v>0.89999999999999991</v>
      </c>
      <c r="X292">
        <v>0</v>
      </c>
      <c r="Y292">
        <v>-0.89999999999999991</v>
      </c>
      <c r="Z292" t="s">
        <v>95</v>
      </c>
    </row>
    <row r="293" spans="1:26" x14ac:dyDescent="0.35">
      <c r="A293">
        <v>2017</v>
      </c>
      <c r="B293">
        <v>8</v>
      </c>
      <c r="C293" t="s">
        <v>102</v>
      </c>
      <c r="D293" t="s">
        <v>36</v>
      </c>
      <c r="E293" t="s">
        <v>37</v>
      </c>
      <c r="F293">
        <v>1.62</v>
      </c>
      <c r="G293">
        <v>1.5</v>
      </c>
      <c r="H293">
        <v>1.71</v>
      </c>
      <c r="I293">
        <v>2.1</v>
      </c>
      <c r="J293" s="1">
        <v>0.48299999999999998</v>
      </c>
      <c r="K293" s="1">
        <v>0.51700000000000002</v>
      </c>
      <c r="L293" s="1">
        <v>-0.17199999999999999</v>
      </c>
      <c r="M293" s="1">
        <v>8.5999999999999993E-2</v>
      </c>
      <c r="N293" t="s">
        <v>94</v>
      </c>
      <c r="O293" s="1">
        <v>0.51700000000000002</v>
      </c>
      <c r="P293">
        <v>2.1</v>
      </c>
      <c r="Q293" s="1">
        <v>0.47599999999999998</v>
      </c>
      <c r="R293" s="1">
        <v>8.5999999999999993E-2</v>
      </c>
      <c r="S293">
        <v>0</v>
      </c>
      <c r="T293" t="s">
        <v>95</v>
      </c>
      <c r="U293">
        <v>2.1</v>
      </c>
      <c r="V293">
        <v>1.1000000000000001</v>
      </c>
      <c r="W293" s="1">
        <v>0.5</v>
      </c>
      <c r="X293">
        <v>1.0223333333333335</v>
      </c>
      <c r="Y293">
        <v>0.52233333333333354</v>
      </c>
      <c r="Z293" t="s">
        <v>95</v>
      </c>
    </row>
    <row r="294" spans="1:26" x14ac:dyDescent="0.35">
      <c r="A294">
        <v>2017</v>
      </c>
      <c r="B294">
        <v>15</v>
      </c>
      <c r="C294" t="s">
        <v>102</v>
      </c>
      <c r="D294" t="s">
        <v>62</v>
      </c>
      <c r="E294" t="s">
        <v>63</v>
      </c>
      <c r="F294">
        <v>1.25</v>
      </c>
      <c r="G294">
        <v>1.5</v>
      </c>
      <c r="H294">
        <v>2.4500000000000002</v>
      </c>
      <c r="I294">
        <v>1.57</v>
      </c>
      <c r="J294" s="1">
        <v>0.35499999999999998</v>
      </c>
      <c r="K294" s="1">
        <v>0.64500000000000002</v>
      </c>
      <c r="L294" s="1">
        <v>-0.129</v>
      </c>
      <c r="M294" s="1">
        <v>1.2999999999999999E-2</v>
      </c>
      <c r="N294" t="s">
        <v>94</v>
      </c>
      <c r="O294" s="1">
        <v>0.64500000000000002</v>
      </c>
      <c r="P294">
        <v>1.57</v>
      </c>
      <c r="Q294" s="1">
        <v>0.63600000000000001</v>
      </c>
      <c r="R294" s="1">
        <v>1.2999999999999999E-2</v>
      </c>
      <c r="S294">
        <v>1</v>
      </c>
      <c r="T294" t="s">
        <v>95</v>
      </c>
      <c r="U294">
        <v>1.57</v>
      </c>
      <c r="V294">
        <v>0.56999999999999995</v>
      </c>
      <c r="W294" s="1">
        <v>0.1</v>
      </c>
      <c r="X294">
        <v>0.22433333333333333</v>
      </c>
      <c r="Y294">
        <v>0.12433333333333332</v>
      </c>
      <c r="Z294" t="s">
        <v>91</v>
      </c>
    </row>
    <row r="295" spans="1:26" x14ac:dyDescent="0.35">
      <c r="A295">
        <v>2017</v>
      </c>
      <c r="B295">
        <v>15</v>
      </c>
      <c r="C295" t="s">
        <v>102</v>
      </c>
      <c r="D295" t="s">
        <v>34</v>
      </c>
      <c r="E295" t="s">
        <v>35</v>
      </c>
      <c r="F295">
        <v>1.39</v>
      </c>
      <c r="G295">
        <v>1.5</v>
      </c>
      <c r="H295">
        <v>2.4</v>
      </c>
      <c r="I295">
        <v>1.59</v>
      </c>
      <c r="J295" s="1">
        <v>0.40500000000000003</v>
      </c>
      <c r="K295" s="1">
        <v>0.59499999999999997</v>
      </c>
      <c r="L295" s="1">
        <v>-2.8000000000000001E-2</v>
      </c>
      <c r="M295" s="1">
        <v>-5.5E-2</v>
      </c>
      <c r="N295" t="s">
        <v>99</v>
      </c>
      <c r="O295" s="1" t="s">
        <v>92</v>
      </c>
      <c r="P295" t="s">
        <v>92</v>
      </c>
      <c r="Q295" s="1" t="s">
        <v>93</v>
      </c>
      <c r="R295" s="1">
        <v>-1E-3</v>
      </c>
      <c r="S295">
        <v>2</v>
      </c>
      <c r="T295" t="s">
        <v>100</v>
      </c>
      <c r="U295">
        <v>1</v>
      </c>
      <c r="V295">
        <v>0</v>
      </c>
      <c r="W295" s="1">
        <v>0</v>
      </c>
      <c r="X295">
        <v>0</v>
      </c>
      <c r="Y295">
        <v>0</v>
      </c>
      <c r="Z295" t="s">
        <v>91</v>
      </c>
    </row>
    <row r="296" spans="1:26" x14ac:dyDescent="0.35">
      <c r="A296">
        <v>2017</v>
      </c>
      <c r="B296">
        <v>12</v>
      </c>
      <c r="C296" t="s">
        <v>102</v>
      </c>
      <c r="D296" t="s">
        <v>14</v>
      </c>
      <c r="E296" t="s">
        <v>15</v>
      </c>
      <c r="F296">
        <v>1.62</v>
      </c>
      <c r="G296">
        <v>2</v>
      </c>
      <c r="H296">
        <v>1.67</v>
      </c>
      <c r="I296">
        <v>2.2000000000000002</v>
      </c>
      <c r="J296" s="1">
        <v>0.222</v>
      </c>
      <c r="K296" s="1">
        <v>0.77800000000000002</v>
      </c>
      <c r="L296" s="1">
        <v>-0.63100000000000001</v>
      </c>
      <c r="M296" s="1">
        <v>0.71299999999999997</v>
      </c>
      <c r="N296" t="s">
        <v>94</v>
      </c>
      <c r="O296" s="1">
        <v>0.77800000000000002</v>
      </c>
      <c r="P296">
        <v>2.2000000000000002</v>
      </c>
      <c r="Q296" s="1">
        <v>0.45500000000000002</v>
      </c>
      <c r="R296" s="1">
        <v>0.71299999999999997</v>
      </c>
      <c r="S296">
        <v>3</v>
      </c>
      <c r="T296" t="s">
        <v>91</v>
      </c>
      <c r="U296">
        <v>0</v>
      </c>
      <c r="V296">
        <v>-1</v>
      </c>
      <c r="W296" s="1">
        <v>3.6999999999999997</v>
      </c>
      <c r="X296">
        <v>0</v>
      </c>
      <c r="Y296">
        <v>-3.6999999999999997</v>
      </c>
      <c r="Z296" t="s">
        <v>91</v>
      </c>
    </row>
    <row r="297" spans="1:26" x14ac:dyDescent="0.35">
      <c r="A297">
        <v>2017</v>
      </c>
      <c r="B297">
        <v>6</v>
      </c>
      <c r="C297" t="s">
        <v>102</v>
      </c>
      <c r="D297" t="s">
        <v>65</v>
      </c>
      <c r="E297" t="s">
        <v>66</v>
      </c>
      <c r="F297">
        <v>1.63</v>
      </c>
      <c r="G297">
        <v>1.5</v>
      </c>
      <c r="H297">
        <v>1.67</v>
      </c>
      <c r="I297">
        <v>2.2000000000000002</v>
      </c>
      <c r="J297" s="1">
        <v>0.48299999999999998</v>
      </c>
      <c r="K297" s="1">
        <v>0.51700000000000002</v>
      </c>
      <c r="L297" s="1">
        <v>-0.19400000000000001</v>
      </c>
      <c r="M297" s="1">
        <v>0.13700000000000001</v>
      </c>
      <c r="N297" t="s">
        <v>94</v>
      </c>
      <c r="O297" s="1">
        <v>0.51700000000000002</v>
      </c>
      <c r="P297">
        <v>2.2000000000000002</v>
      </c>
      <c r="Q297" s="1">
        <v>0.45500000000000002</v>
      </c>
      <c r="R297" s="1">
        <v>0.13700000000000001</v>
      </c>
      <c r="S297">
        <v>3</v>
      </c>
      <c r="T297" t="s">
        <v>91</v>
      </c>
      <c r="U297">
        <v>0</v>
      </c>
      <c r="V297">
        <v>-1</v>
      </c>
      <c r="W297" s="1">
        <v>0.70000000000000007</v>
      </c>
      <c r="X297">
        <v>0</v>
      </c>
      <c r="Y297">
        <v>-0.70000000000000007</v>
      </c>
      <c r="Z297" t="s">
        <v>95</v>
      </c>
    </row>
    <row r="298" spans="1:26" x14ac:dyDescent="0.35">
      <c r="A298">
        <v>2018</v>
      </c>
      <c r="B298">
        <v>14</v>
      </c>
      <c r="C298" t="s">
        <v>102</v>
      </c>
      <c r="D298" t="s">
        <v>53</v>
      </c>
      <c r="E298" t="s">
        <v>54</v>
      </c>
      <c r="F298">
        <v>1.88</v>
      </c>
      <c r="G298">
        <v>1.5</v>
      </c>
      <c r="H298">
        <v>1.57</v>
      </c>
      <c r="I298">
        <v>2.4500000000000002</v>
      </c>
      <c r="J298" s="1">
        <v>0.56000000000000005</v>
      </c>
      <c r="K298" s="1">
        <v>0.44</v>
      </c>
      <c r="L298" s="1">
        <v>-0.121</v>
      </c>
      <c r="M298" s="1">
        <v>7.9000000000000001E-2</v>
      </c>
      <c r="N298" t="s">
        <v>94</v>
      </c>
      <c r="O298" s="1">
        <v>0.44</v>
      </c>
      <c r="P298">
        <v>2.4500000000000002</v>
      </c>
      <c r="Q298" s="1">
        <v>0.40799999999999997</v>
      </c>
      <c r="R298" s="1">
        <v>7.9000000000000001E-2</v>
      </c>
      <c r="S298">
        <v>3</v>
      </c>
      <c r="T298" t="s">
        <v>91</v>
      </c>
      <c r="U298">
        <v>0</v>
      </c>
      <c r="V298">
        <v>-1</v>
      </c>
      <c r="W298" s="1">
        <v>0.3</v>
      </c>
      <c r="X298">
        <v>0</v>
      </c>
      <c r="Y298">
        <v>-0.3</v>
      </c>
      <c r="Z298" t="s">
        <v>95</v>
      </c>
    </row>
    <row r="299" spans="1:26" x14ac:dyDescent="0.35">
      <c r="A299">
        <v>2018</v>
      </c>
      <c r="B299">
        <v>7</v>
      </c>
      <c r="C299" t="s">
        <v>102</v>
      </c>
      <c r="D299" t="s">
        <v>40</v>
      </c>
      <c r="E299" t="s">
        <v>41</v>
      </c>
      <c r="F299">
        <v>1.96</v>
      </c>
      <c r="G299">
        <v>1.5</v>
      </c>
      <c r="H299">
        <v>1.48</v>
      </c>
      <c r="I299">
        <v>2.7</v>
      </c>
      <c r="J299" s="1">
        <v>0.58399999999999996</v>
      </c>
      <c r="K299" s="1">
        <v>0.41599999999999998</v>
      </c>
      <c r="L299" s="1">
        <v>-0.13800000000000001</v>
      </c>
      <c r="M299" s="1">
        <v>0.123</v>
      </c>
      <c r="N299" t="s">
        <v>94</v>
      </c>
      <c r="O299" s="1">
        <v>0.41599999999999998</v>
      </c>
      <c r="P299">
        <v>2.7</v>
      </c>
      <c r="Q299" s="1">
        <v>0.37</v>
      </c>
      <c r="R299" s="1">
        <v>0.123</v>
      </c>
      <c r="S299">
        <v>4</v>
      </c>
      <c r="T299" t="s">
        <v>91</v>
      </c>
      <c r="U299">
        <v>0</v>
      </c>
      <c r="V299">
        <v>-1</v>
      </c>
      <c r="W299" s="1">
        <v>0.5</v>
      </c>
      <c r="X299">
        <v>0</v>
      </c>
      <c r="Y299">
        <v>-0.5</v>
      </c>
      <c r="Z299" t="s">
        <v>95</v>
      </c>
    </row>
    <row r="300" spans="1:26" x14ac:dyDescent="0.35">
      <c r="A300">
        <v>2017</v>
      </c>
      <c r="B300">
        <v>13</v>
      </c>
      <c r="C300" t="s">
        <v>102</v>
      </c>
      <c r="D300" t="s">
        <v>58</v>
      </c>
      <c r="E300" t="s">
        <v>59</v>
      </c>
      <c r="F300">
        <v>1.43</v>
      </c>
      <c r="G300">
        <v>1.5</v>
      </c>
      <c r="H300">
        <v>1.67</v>
      </c>
      <c r="I300">
        <v>2.2000000000000002</v>
      </c>
      <c r="J300" s="1">
        <v>0.41699999999999998</v>
      </c>
      <c r="K300" s="1">
        <v>0.58299999999999996</v>
      </c>
      <c r="L300" s="1">
        <v>-0.30499999999999999</v>
      </c>
      <c r="M300" s="1">
        <v>0.28199999999999997</v>
      </c>
      <c r="N300" t="s">
        <v>94</v>
      </c>
      <c r="O300" s="1">
        <v>0.58299999999999996</v>
      </c>
      <c r="P300">
        <v>2.2000000000000002</v>
      </c>
      <c r="Q300" s="1">
        <v>0.45500000000000002</v>
      </c>
      <c r="R300" s="1">
        <v>0.28199999999999997</v>
      </c>
      <c r="S300">
        <v>4</v>
      </c>
      <c r="T300" t="s">
        <v>91</v>
      </c>
      <c r="U300">
        <v>0</v>
      </c>
      <c r="V300">
        <v>-1</v>
      </c>
      <c r="W300" s="1">
        <v>1.5</v>
      </c>
      <c r="X300">
        <v>0</v>
      </c>
      <c r="Y300">
        <v>-1.5</v>
      </c>
      <c r="Z300" t="s">
        <v>91</v>
      </c>
    </row>
    <row r="301" spans="1:26" x14ac:dyDescent="0.35">
      <c r="A301">
        <v>2017</v>
      </c>
      <c r="B301">
        <v>16</v>
      </c>
      <c r="C301" t="s">
        <v>102</v>
      </c>
      <c r="D301" t="s">
        <v>36</v>
      </c>
      <c r="E301" t="s">
        <v>37</v>
      </c>
      <c r="F301">
        <v>1.59</v>
      </c>
      <c r="G301">
        <v>1.5</v>
      </c>
      <c r="H301">
        <v>1.61</v>
      </c>
      <c r="I301">
        <v>2.35</v>
      </c>
      <c r="J301" s="1">
        <v>0.47299999999999998</v>
      </c>
      <c r="K301" s="1">
        <v>0.52700000000000002</v>
      </c>
      <c r="L301" s="1">
        <v>-0.24</v>
      </c>
      <c r="M301" s="1">
        <v>0.23799999999999999</v>
      </c>
      <c r="N301" t="s">
        <v>94</v>
      </c>
      <c r="O301" s="1">
        <v>0.52700000000000002</v>
      </c>
      <c r="P301">
        <v>2.35</v>
      </c>
      <c r="Q301" s="1">
        <v>0.42599999999999999</v>
      </c>
      <c r="R301" s="1">
        <v>0.23799999999999999</v>
      </c>
      <c r="S301">
        <v>1</v>
      </c>
      <c r="T301" t="s">
        <v>95</v>
      </c>
      <c r="U301">
        <v>2.35</v>
      </c>
      <c r="V301">
        <v>1.35</v>
      </c>
      <c r="W301" s="1">
        <v>1.0999999999999999</v>
      </c>
      <c r="X301">
        <v>2.5870000000000002</v>
      </c>
      <c r="Y301">
        <v>1.4870000000000003</v>
      </c>
      <c r="Z301" t="s">
        <v>95</v>
      </c>
    </row>
    <row r="302" spans="1:26" x14ac:dyDescent="0.35">
      <c r="A302">
        <v>2017</v>
      </c>
      <c r="B302">
        <v>6</v>
      </c>
      <c r="C302" t="s">
        <v>102</v>
      </c>
      <c r="D302" t="s">
        <v>36</v>
      </c>
      <c r="E302" t="s">
        <v>37</v>
      </c>
      <c r="F302">
        <v>1.66</v>
      </c>
      <c r="G302">
        <v>1.5</v>
      </c>
      <c r="H302">
        <v>1.61</v>
      </c>
      <c r="I302">
        <v>2.35</v>
      </c>
      <c r="J302" s="1">
        <v>0.49399999999999999</v>
      </c>
      <c r="K302" s="1">
        <v>0.50600000000000001</v>
      </c>
      <c r="L302" s="1">
        <v>-0.20699999999999999</v>
      </c>
      <c r="M302" s="1">
        <v>0.189</v>
      </c>
      <c r="N302" t="s">
        <v>94</v>
      </c>
      <c r="O302" s="1">
        <v>0.50600000000000001</v>
      </c>
      <c r="P302">
        <v>2.35</v>
      </c>
      <c r="Q302" s="1">
        <v>0.42599999999999999</v>
      </c>
      <c r="R302" s="1">
        <v>0.189</v>
      </c>
      <c r="S302">
        <v>0</v>
      </c>
      <c r="T302" t="s">
        <v>95</v>
      </c>
      <c r="U302">
        <v>2.35</v>
      </c>
      <c r="V302">
        <v>1.35</v>
      </c>
      <c r="W302" s="1">
        <v>0.89999999999999991</v>
      </c>
      <c r="X302">
        <v>2.0590000000000002</v>
      </c>
      <c r="Y302">
        <v>1.1590000000000003</v>
      </c>
      <c r="Z302" t="s">
        <v>95</v>
      </c>
    </row>
    <row r="303" spans="1:26" x14ac:dyDescent="0.35">
      <c r="A303">
        <v>2017</v>
      </c>
      <c r="B303">
        <v>16</v>
      </c>
      <c r="C303" t="s">
        <v>102</v>
      </c>
      <c r="D303" t="s">
        <v>65</v>
      </c>
      <c r="E303" t="s">
        <v>66</v>
      </c>
      <c r="F303">
        <v>1.65</v>
      </c>
      <c r="G303">
        <v>1.5</v>
      </c>
      <c r="H303">
        <v>1.5</v>
      </c>
      <c r="I303">
        <v>2.6</v>
      </c>
      <c r="J303" s="1">
        <v>0.49</v>
      </c>
      <c r="K303" s="1">
        <v>0.51</v>
      </c>
      <c r="L303" s="1">
        <v>-0.26500000000000001</v>
      </c>
      <c r="M303" s="1">
        <v>0.32600000000000001</v>
      </c>
      <c r="N303" t="s">
        <v>94</v>
      </c>
      <c r="O303" s="1">
        <v>0.51</v>
      </c>
      <c r="P303">
        <v>2.6</v>
      </c>
      <c r="Q303" s="1">
        <v>0.38500000000000001</v>
      </c>
      <c r="R303" s="1">
        <v>0.32600000000000001</v>
      </c>
      <c r="S303">
        <v>1</v>
      </c>
      <c r="T303" t="s">
        <v>95</v>
      </c>
      <c r="U303">
        <v>2.6</v>
      </c>
      <c r="V303">
        <v>1.6</v>
      </c>
      <c r="W303" s="1">
        <v>1.3</v>
      </c>
      <c r="X303">
        <v>3.3079999999999998</v>
      </c>
      <c r="Y303">
        <v>2.008</v>
      </c>
      <c r="Z303" t="s">
        <v>91</v>
      </c>
    </row>
    <row r="304" spans="1:26" x14ac:dyDescent="0.35">
      <c r="A304">
        <v>2018</v>
      </c>
      <c r="B304">
        <v>5</v>
      </c>
      <c r="C304" t="s">
        <v>102</v>
      </c>
      <c r="D304" t="s">
        <v>30</v>
      </c>
      <c r="E304" t="s">
        <v>31</v>
      </c>
      <c r="F304">
        <v>1.82</v>
      </c>
      <c r="G304">
        <v>2</v>
      </c>
      <c r="H304">
        <v>1.67</v>
      </c>
      <c r="I304">
        <v>2.2000000000000002</v>
      </c>
      <c r="J304" s="1">
        <v>0.27300000000000002</v>
      </c>
      <c r="K304" s="1">
        <v>0.72699999999999998</v>
      </c>
      <c r="L304" s="1">
        <v>-0.54400000000000004</v>
      </c>
      <c r="M304" s="1">
        <v>0.59799999999999998</v>
      </c>
      <c r="N304" t="s">
        <v>94</v>
      </c>
      <c r="O304" s="1">
        <v>0.72699999999999998</v>
      </c>
      <c r="P304">
        <v>2.2000000000000002</v>
      </c>
      <c r="Q304" s="1">
        <v>0.45500000000000002</v>
      </c>
      <c r="R304" s="1">
        <v>0.59799999999999998</v>
      </c>
      <c r="S304">
        <v>1</v>
      </c>
      <c r="T304" t="s">
        <v>95</v>
      </c>
      <c r="U304">
        <v>2.2000000000000002</v>
      </c>
      <c r="V304">
        <v>1.2</v>
      </c>
      <c r="W304" s="1">
        <v>3.1</v>
      </c>
      <c r="X304">
        <v>6.8566666666666665</v>
      </c>
      <c r="Y304">
        <v>3.7566666666666664</v>
      </c>
      <c r="Z304" t="s">
        <v>91</v>
      </c>
    </row>
    <row r="305" spans="1:26" x14ac:dyDescent="0.35">
      <c r="A305">
        <v>2017</v>
      </c>
      <c r="B305">
        <v>13</v>
      </c>
      <c r="C305" t="s">
        <v>102</v>
      </c>
      <c r="D305" t="s">
        <v>53</v>
      </c>
      <c r="E305" t="s">
        <v>54</v>
      </c>
      <c r="F305">
        <v>2.11</v>
      </c>
      <c r="G305">
        <v>2.5</v>
      </c>
      <c r="H305">
        <v>1.67</v>
      </c>
      <c r="I305">
        <v>2.2000000000000002</v>
      </c>
      <c r="J305" s="1">
        <v>0.35299999999999998</v>
      </c>
      <c r="K305" s="1">
        <v>0.64700000000000002</v>
      </c>
      <c r="L305" s="1">
        <v>-0.41099999999999998</v>
      </c>
      <c r="M305" s="1">
        <v>0.42299999999999999</v>
      </c>
      <c r="N305" t="s">
        <v>94</v>
      </c>
      <c r="O305" s="1">
        <v>0.64700000000000002</v>
      </c>
      <c r="P305">
        <v>2.2000000000000002</v>
      </c>
      <c r="Q305" s="1">
        <v>0.45500000000000002</v>
      </c>
      <c r="R305" s="1">
        <v>0.42299999999999999</v>
      </c>
      <c r="S305">
        <v>0</v>
      </c>
      <c r="T305" t="s">
        <v>95</v>
      </c>
      <c r="U305">
        <v>2.2000000000000002</v>
      </c>
      <c r="V305">
        <v>1.2</v>
      </c>
      <c r="W305" s="1">
        <v>2.1999999999999997</v>
      </c>
      <c r="X305">
        <v>4.847666666666667</v>
      </c>
      <c r="Y305">
        <v>2.6476666666666673</v>
      </c>
      <c r="Z305" t="s">
        <v>91</v>
      </c>
    </row>
    <row r="306" spans="1:26" x14ac:dyDescent="0.35">
      <c r="A306">
        <v>2017</v>
      </c>
      <c r="B306">
        <v>12</v>
      </c>
      <c r="C306" t="s">
        <v>102</v>
      </c>
      <c r="D306" t="s">
        <v>32</v>
      </c>
      <c r="E306" t="s">
        <v>33</v>
      </c>
      <c r="F306">
        <v>1.85</v>
      </c>
      <c r="G306">
        <v>1.5</v>
      </c>
      <c r="H306">
        <v>1.56</v>
      </c>
      <c r="I306">
        <v>2.5</v>
      </c>
      <c r="J306" s="1">
        <v>0.55100000000000005</v>
      </c>
      <c r="K306" s="1">
        <v>0.44900000000000001</v>
      </c>
      <c r="L306" s="1">
        <v>-0.14299999999999999</v>
      </c>
      <c r="M306" s="1">
        <v>0.123</v>
      </c>
      <c r="N306" t="s">
        <v>94</v>
      </c>
      <c r="O306" s="1">
        <v>0.44900000000000001</v>
      </c>
      <c r="P306">
        <v>2.5</v>
      </c>
      <c r="Q306" s="1">
        <v>0.4</v>
      </c>
      <c r="R306" s="1">
        <v>0.123</v>
      </c>
      <c r="S306">
        <v>3</v>
      </c>
      <c r="T306" t="s">
        <v>91</v>
      </c>
      <c r="U306">
        <v>0</v>
      </c>
      <c r="V306">
        <v>-1</v>
      </c>
      <c r="W306" s="1">
        <v>0.5</v>
      </c>
      <c r="X306">
        <v>0</v>
      </c>
      <c r="Y306">
        <v>-0.5</v>
      </c>
      <c r="Z306" t="s">
        <v>95</v>
      </c>
    </row>
    <row r="307" spans="1:26" x14ac:dyDescent="0.35">
      <c r="A307">
        <v>2018</v>
      </c>
      <c r="B307">
        <v>16</v>
      </c>
      <c r="C307" t="s">
        <v>102</v>
      </c>
      <c r="D307" t="s">
        <v>53</v>
      </c>
      <c r="E307" t="s">
        <v>54</v>
      </c>
      <c r="F307">
        <v>1.9</v>
      </c>
      <c r="G307">
        <v>1.5</v>
      </c>
      <c r="H307">
        <v>1.5</v>
      </c>
      <c r="I307">
        <v>2.6</v>
      </c>
      <c r="J307" s="1">
        <v>0.56499999999999995</v>
      </c>
      <c r="K307" s="1">
        <v>0.435</v>
      </c>
      <c r="L307" s="1">
        <v>-0.152</v>
      </c>
      <c r="M307" s="1">
        <v>0.13100000000000001</v>
      </c>
      <c r="N307" t="s">
        <v>94</v>
      </c>
      <c r="O307" s="1">
        <v>0.435</v>
      </c>
      <c r="P307">
        <v>2.6</v>
      </c>
      <c r="Q307" s="1">
        <v>0.38500000000000001</v>
      </c>
      <c r="R307" s="1">
        <v>0.13100000000000001</v>
      </c>
      <c r="S307">
        <v>1</v>
      </c>
      <c r="T307" t="s">
        <v>95</v>
      </c>
      <c r="U307">
        <v>2.6</v>
      </c>
      <c r="V307">
        <v>1.6</v>
      </c>
      <c r="W307" s="1">
        <v>0.5</v>
      </c>
      <c r="X307">
        <v>1.3296666666666668</v>
      </c>
      <c r="Y307">
        <v>0.82966666666666677</v>
      </c>
      <c r="Z307" t="s">
        <v>95</v>
      </c>
    </row>
    <row r="308" spans="1:26" x14ac:dyDescent="0.35">
      <c r="A308">
        <v>2017</v>
      </c>
      <c r="B308">
        <v>5</v>
      </c>
      <c r="C308" t="s">
        <v>102</v>
      </c>
      <c r="D308" t="s">
        <v>30</v>
      </c>
      <c r="E308" t="s">
        <v>31</v>
      </c>
      <c r="F308">
        <v>1.48</v>
      </c>
      <c r="G308">
        <v>1.5</v>
      </c>
      <c r="H308">
        <v>2.4500000000000002</v>
      </c>
      <c r="I308">
        <v>1.57</v>
      </c>
      <c r="J308" s="1">
        <v>0.434</v>
      </c>
      <c r="K308" s="1">
        <v>0.56599999999999995</v>
      </c>
      <c r="L308" s="1">
        <v>6.3E-2</v>
      </c>
      <c r="M308" s="1">
        <v>-0.11</v>
      </c>
      <c r="N308" t="s">
        <v>90</v>
      </c>
      <c r="O308" s="1">
        <v>0.434</v>
      </c>
      <c r="P308">
        <v>2.4500000000000002</v>
      </c>
      <c r="Q308" s="1">
        <v>0.40799999999999997</v>
      </c>
      <c r="R308" s="1">
        <v>6.3E-2</v>
      </c>
      <c r="S308">
        <v>0</v>
      </c>
      <c r="T308" t="s">
        <v>91</v>
      </c>
      <c r="U308">
        <v>0</v>
      </c>
      <c r="V308">
        <v>-1</v>
      </c>
      <c r="W308" s="1">
        <v>0.3</v>
      </c>
      <c r="X308">
        <v>0</v>
      </c>
      <c r="Y308">
        <v>-0.3</v>
      </c>
      <c r="Z308" t="s">
        <v>91</v>
      </c>
    </row>
    <row r="309" spans="1:26" x14ac:dyDescent="0.35">
      <c r="A309">
        <v>2018</v>
      </c>
      <c r="B309">
        <v>10</v>
      </c>
      <c r="C309" t="s">
        <v>102</v>
      </c>
      <c r="D309" t="s">
        <v>8</v>
      </c>
      <c r="E309" t="s">
        <v>9</v>
      </c>
      <c r="F309">
        <v>1.81</v>
      </c>
      <c r="G309">
        <v>1.5</v>
      </c>
      <c r="H309">
        <v>1.56</v>
      </c>
      <c r="I309">
        <v>2.5</v>
      </c>
      <c r="J309" s="1">
        <v>0.54</v>
      </c>
      <c r="K309" s="1">
        <v>0.46</v>
      </c>
      <c r="L309" s="1">
        <v>-0.161</v>
      </c>
      <c r="M309" s="1">
        <v>0.151</v>
      </c>
      <c r="N309" t="s">
        <v>94</v>
      </c>
      <c r="O309" s="1">
        <v>0.46</v>
      </c>
      <c r="P309">
        <v>2.5</v>
      </c>
      <c r="Q309" s="1">
        <v>0.4</v>
      </c>
      <c r="R309" s="1">
        <v>0.151</v>
      </c>
      <c r="S309">
        <v>1</v>
      </c>
      <c r="T309" t="s">
        <v>95</v>
      </c>
      <c r="U309">
        <v>2.5</v>
      </c>
      <c r="V309">
        <v>1.5</v>
      </c>
      <c r="W309" s="1">
        <v>0.6</v>
      </c>
      <c r="X309">
        <v>1.5713333333333332</v>
      </c>
      <c r="Y309">
        <v>0.97133333333333327</v>
      </c>
      <c r="Z309" t="s">
        <v>95</v>
      </c>
    </row>
    <row r="310" spans="1:26" x14ac:dyDescent="0.35">
      <c r="A310">
        <v>2018</v>
      </c>
      <c r="B310">
        <v>16</v>
      </c>
      <c r="C310" t="s">
        <v>102</v>
      </c>
      <c r="D310" t="s">
        <v>72</v>
      </c>
      <c r="E310" t="s">
        <v>21</v>
      </c>
      <c r="F310">
        <v>1.0900000000000001</v>
      </c>
      <c r="G310">
        <v>1.5</v>
      </c>
      <c r="H310">
        <v>3</v>
      </c>
      <c r="I310">
        <v>1.38</v>
      </c>
      <c r="J310" s="1">
        <v>0.29599999999999999</v>
      </c>
      <c r="K310" s="1">
        <v>0.70399999999999996</v>
      </c>
      <c r="L310" s="1">
        <v>-0.111</v>
      </c>
      <c r="M310" s="1">
        <v>-2.5999999999999999E-2</v>
      </c>
      <c r="N310" t="s">
        <v>99</v>
      </c>
      <c r="O310" s="1" t="s">
        <v>92</v>
      </c>
      <c r="P310" t="s">
        <v>92</v>
      </c>
      <c r="Q310" s="1" t="s">
        <v>93</v>
      </c>
      <c r="R310" s="1">
        <v>-1E-3</v>
      </c>
      <c r="S310">
        <v>1</v>
      </c>
      <c r="T310" t="s">
        <v>100</v>
      </c>
      <c r="U310">
        <v>1</v>
      </c>
      <c r="V310">
        <v>0</v>
      </c>
      <c r="W310" s="1">
        <v>0</v>
      </c>
      <c r="X310">
        <v>0</v>
      </c>
      <c r="Y310">
        <v>0</v>
      </c>
      <c r="Z310" t="s">
        <v>91</v>
      </c>
    </row>
    <row r="311" spans="1:26" x14ac:dyDescent="0.35">
      <c r="A311">
        <v>2017</v>
      </c>
      <c r="B311">
        <v>17</v>
      </c>
      <c r="C311" t="s">
        <v>102</v>
      </c>
      <c r="D311" t="s">
        <v>32</v>
      </c>
      <c r="E311" t="s">
        <v>33</v>
      </c>
      <c r="F311">
        <v>1.82</v>
      </c>
      <c r="G311">
        <v>1.5</v>
      </c>
      <c r="H311">
        <v>1.5</v>
      </c>
      <c r="I311">
        <v>2.6</v>
      </c>
      <c r="J311" s="1">
        <v>0.54400000000000004</v>
      </c>
      <c r="K311" s="1">
        <v>0.45600000000000002</v>
      </c>
      <c r="L311" s="1">
        <v>-0.184</v>
      </c>
      <c r="M311" s="1">
        <v>0.186</v>
      </c>
      <c r="N311" t="s">
        <v>94</v>
      </c>
      <c r="O311" s="1">
        <v>0.45600000000000002</v>
      </c>
      <c r="P311">
        <v>2.6</v>
      </c>
      <c r="Q311" s="1">
        <v>0.38500000000000001</v>
      </c>
      <c r="R311" s="1">
        <v>0.186</v>
      </c>
      <c r="S311">
        <v>3</v>
      </c>
      <c r="T311" t="s">
        <v>91</v>
      </c>
      <c r="U311">
        <v>0</v>
      </c>
      <c r="V311">
        <v>-1</v>
      </c>
      <c r="W311" s="1">
        <v>0.70000000000000007</v>
      </c>
      <c r="X311">
        <v>0</v>
      </c>
      <c r="Y311">
        <v>-0.70000000000000007</v>
      </c>
      <c r="Z311" t="s">
        <v>95</v>
      </c>
    </row>
    <row r="312" spans="1:26" x14ac:dyDescent="0.35">
      <c r="A312">
        <v>2017</v>
      </c>
      <c r="B312">
        <v>9</v>
      </c>
      <c r="C312" t="s">
        <v>102</v>
      </c>
      <c r="D312" t="s">
        <v>28</v>
      </c>
      <c r="E312" t="s">
        <v>68</v>
      </c>
      <c r="F312">
        <v>1.71</v>
      </c>
      <c r="G312">
        <v>1.5</v>
      </c>
      <c r="H312">
        <v>1.95</v>
      </c>
      <c r="I312">
        <v>1.8</v>
      </c>
      <c r="J312" s="1">
        <v>0.51</v>
      </c>
      <c r="K312" s="1">
        <v>0.49</v>
      </c>
      <c r="L312" s="1">
        <v>-4.0000000000000001E-3</v>
      </c>
      <c r="M312" s="1">
        <v>-0.11899999999999999</v>
      </c>
      <c r="N312" t="s">
        <v>99</v>
      </c>
      <c r="O312" s="1" t="s">
        <v>92</v>
      </c>
      <c r="P312" t="s">
        <v>92</v>
      </c>
      <c r="Q312" s="1" t="s">
        <v>93</v>
      </c>
      <c r="R312" s="1">
        <v>-1E-3</v>
      </c>
      <c r="S312">
        <v>0</v>
      </c>
      <c r="T312" t="s">
        <v>100</v>
      </c>
      <c r="U312">
        <v>1</v>
      </c>
      <c r="V312">
        <v>0</v>
      </c>
      <c r="W312" s="1">
        <v>0</v>
      </c>
      <c r="X312">
        <v>0</v>
      </c>
      <c r="Y312">
        <v>0</v>
      </c>
      <c r="Z312" t="s">
        <v>91</v>
      </c>
    </row>
    <row r="313" spans="1:26" x14ac:dyDescent="0.35">
      <c r="A313">
        <v>2018</v>
      </c>
      <c r="B313">
        <v>12</v>
      </c>
      <c r="C313" t="s">
        <v>102</v>
      </c>
      <c r="D313" t="s">
        <v>22</v>
      </c>
      <c r="E313" t="s">
        <v>23</v>
      </c>
      <c r="F313">
        <v>1.4</v>
      </c>
      <c r="G313">
        <v>1.5</v>
      </c>
      <c r="H313">
        <v>2.2000000000000002</v>
      </c>
      <c r="I313">
        <v>1.67</v>
      </c>
      <c r="J313" s="1">
        <v>0.40899999999999997</v>
      </c>
      <c r="K313" s="1">
        <v>0.59099999999999997</v>
      </c>
      <c r="L313" s="1">
        <v>-9.9000000000000005E-2</v>
      </c>
      <c r="M313" s="1">
        <v>-1.6E-2</v>
      </c>
      <c r="N313" t="s">
        <v>99</v>
      </c>
      <c r="O313" s="1" t="s">
        <v>92</v>
      </c>
      <c r="P313" t="s">
        <v>92</v>
      </c>
      <c r="Q313" s="1" t="s">
        <v>93</v>
      </c>
      <c r="R313" s="1">
        <v>-1E-3</v>
      </c>
      <c r="S313">
        <v>2</v>
      </c>
      <c r="T313" t="s">
        <v>100</v>
      </c>
      <c r="U313">
        <v>1</v>
      </c>
      <c r="V313">
        <v>0</v>
      </c>
      <c r="W313" s="1">
        <v>0</v>
      </c>
      <c r="X313">
        <v>0</v>
      </c>
      <c r="Y313">
        <v>0</v>
      </c>
      <c r="Z313" t="s">
        <v>91</v>
      </c>
    </row>
    <row r="314" spans="1:26" x14ac:dyDescent="0.35">
      <c r="A314">
        <v>2018</v>
      </c>
      <c r="B314">
        <v>6</v>
      </c>
      <c r="C314" t="s">
        <v>102</v>
      </c>
      <c r="D314" t="s">
        <v>51</v>
      </c>
      <c r="E314" t="s">
        <v>52</v>
      </c>
      <c r="F314">
        <v>1.56</v>
      </c>
      <c r="G314">
        <v>1.5</v>
      </c>
      <c r="H314">
        <v>1.74</v>
      </c>
      <c r="I314">
        <v>2.0499999999999998</v>
      </c>
      <c r="J314" s="1">
        <v>0.46300000000000002</v>
      </c>
      <c r="K314" s="1">
        <v>0.53700000000000003</v>
      </c>
      <c r="L314" s="1">
        <v>-0.19500000000000001</v>
      </c>
      <c r="M314" s="1">
        <v>0.10100000000000001</v>
      </c>
      <c r="N314" t="s">
        <v>94</v>
      </c>
      <c r="O314" s="1">
        <v>0.53700000000000003</v>
      </c>
      <c r="P314">
        <v>2.0499999999999998</v>
      </c>
      <c r="Q314" s="1">
        <v>0.48799999999999999</v>
      </c>
      <c r="R314" s="1">
        <v>0.10100000000000001</v>
      </c>
      <c r="S314">
        <v>2</v>
      </c>
      <c r="T314" t="s">
        <v>91</v>
      </c>
      <c r="U314">
        <v>0</v>
      </c>
      <c r="V314">
        <v>-1</v>
      </c>
      <c r="W314" s="1">
        <v>0.6</v>
      </c>
      <c r="X314">
        <v>0</v>
      </c>
      <c r="Y314">
        <v>-0.6</v>
      </c>
      <c r="Z314" t="s">
        <v>95</v>
      </c>
    </row>
    <row r="315" spans="1:26" x14ac:dyDescent="0.35">
      <c r="A315">
        <v>2018</v>
      </c>
      <c r="B315">
        <v>9</v>
      </c>
      <c r="C315" t="s">
        <v>102</v>
      </c>
      <c r="D315" t="s">
        <v>26</v>
      </c>
      <c r="E315" t="s">
        <v>27</v>
      </c>
      <c r="F315">
        <v>1.38</v>
      </c>
      <c r="G315">
        <v>1</v>
      </c>
      <c r="H315">
        <v>1.5</v>
      </c>
      <c r="I315">
        <v>2.6</v>
      </c>
      <c r="J315" s="1">
        <v>0.40100000000000002</v>
      </c>
      <c r="K315" s="1">
        <v>0.59899999999999998</v>
      </c>
      <c r="L315" s="1">
        <v>-0.39900000000000002</v>
      </c>
      <c r="M315" s="1">
        <v>0.55800000000000005</v>
      </c>
      <c r="N315" t="s">
        <v>94</v>
      </c>
      <c r="O315" s="1">
        <v>0.59899999999999998</v>
      </c>
      <c r="P315">
        <v>2.6</v>
      </c>
      <c r="Q315" s="1">
        <v>0.38500000000000001</v>
      </c>
      <c r="R315" s="1">
        <v>0.55800000000000005</v>
      </c>
      <c r="S315">
        <v>2</v>
      </c>
      <c r="T315" t="s">
        <v>91</v>
      </c>
      <c r="U315">
        <v>0</v>
      </c>
      <c r="V315">
        <v>-1</v>
      </c>
      <c r="W315" s="1">
        <v>2.1999999999999997</v>
      </c>
      <c r="X315">
        <v>0</v>
      </c>
      <c r="Y315">
        <v>-2.1999999999999997</v>
      </c>
      <c r="Z315" t="s">
        <v>91</v>
      </c>
    </row>
    <row r="316" spans="1:26" x14ac:dyDescent="0.35">
      <c r="A316">
        <v>2017</v>
      </c>
      <c r="B316">
        <v>11</v>
      </c>
      <c r="C316" t="s">
        <v>102</v>
      </c>
      <c r="D316" t="s">
        <v>26</v>
      </c>
      <c r="E316" t="s">
        <v>27</v>
      </c>
      <c r="F316">
        <v>1.64</v>
      </c>
      <c r="G316">
        <v>1.5</v>
      </c>
      <c r="H316">
        <v>1.8</v>
      </c>
      <c r="I316">
        <v>1.95</v>
      </c>
      <c r="J316" s="1">
        <v>0.48799999999999999</v>
      </c>
      <c r="K316" s="1">
        <v>0.51200000000000001</v>
      </c>
      <c r="L316" s="1">
        <v>-0.122</v>
      </c>
      <c r="M316" s="1">
        <v>0</v>
      </c>
      <c r="N316" t="s">
        <v>94</v>
      </c>
      <c r="O316" s="1">
        <v>0.51200000000000001</v>
      </c>
      <c r="P316">
        <v>1.95</v>
      </c>
      <c r="Q316" s="1">
        <v>0.51200000000000001</v>
      </c>
      <c r="R316" s="1">
        <v>0</v>
      </c>
      <c r="S316">
        <v>0</v>
      </c>
      <c r="T316" t="s">
        <v>95</v>
      </c>
      <c r="U316">
        <v>1.95</v>
      </c>
      <c r="V316">
        <v>0.95</v>
      </c>
      <c r="W316" s="1">
        <v>0</v>
      </c>
      <c r="X316">
        <v>4.3333333333333331E-3</v>
      </c>
      <c r="Y316">
        <v>4.3333333333333331E-3</v>
      </c>
      <c r="Z316" t="s">
        <v>91</v>
      </c>
    </row>
    <row r="317" spans="1:26" x14ac:dyDescent="0.35">
      <c r="A317">
        <v>2018</v>
      </c>
      <c r="B317">
        <v>5</v>
      </c>
      <c r="C317" t="s">
        <v>102</v>
      </c>
      <c r="D317" t="s">
        <v>12</v>
      </c>
      <c r="E317" t="s">
        <v>13</v>
      </c>
      <c r="F317">
        <v>1.9</v>
      </c>
      <c r="G317">
        <v>2.5</v>
      </c>
      <c r="H317">
        <v>1.91</v>
      </c>
      <c r="I317">
        <v>1.83</v>
      </c>
      <c r="J317" s="1">
        <v>0.29499999999999998</v>
      </c>
      <c r="K317" s="1">
        <v>0.70499999999999996</v>
      </c>
      <c r="L317" s="1">
        <v>-0.436</v>
      </c>
      <c r="M317" s="1">
        <v>0.29199999999999998</v>
      </c>
      <c r="N317" t="s">
        <v>94</v>
      </c>
      <c r="O317" s="1">
        <v>0.70499999999999996</v>
      </c>
      <c r="P317">
        <v>1.83</v>
      </c>
      <c r="Q317" s="1">
        <v>0.54500000000000004</v>
      </c>
      <c r="R317" s="1">
        <v>0.29199999999999998</v>
      </c>
      <c r="S317">
        <v>3</v>
      </c>
      <c r="T317" t="s">
        <v>91</v>
      </c>
      <c r="U317">
        <v>0</v>
      </c>
      <c r="V317">
        <v>-1</v>
      </c>
      <c r="W317" s="1">
        <v>2.1999999999999997</v>
      </c>
      <c r="X317">
        <v>0</v>
      </c>
      <c r="Y317">
        <v>-2.1999999999999997</v>
      </c>
      <c r="Z317" t="s">
        <v>91</v>
      </c>
    </row>
    <row r="318" spans="1:26" x14ac:dyDescent="0.35">
      <c r="A318">
        <v>2018</v>
      </c>
      <c r="B318">
        <v>9</v>
      </c>
      <c r="C318" t="s">
        <v>102</v>
      </c>
      <c r="D318" t="s">
        <v>48</v>
      </c>
      <c r="E318" t="s">
        <v>49</v>
      </c>
      <c r="F318">
        <v>1.95</v>
      </c>
      <c r="G318">
        <v>1.5</v>
      </c>
      <c r="H318">
        <v>1.57</v>
      </c>
      <c r="I318">
        <v>2.4500000000000002</v>
      </c>
      <c r="J318" s="1">
        <v>0.58099999999999996</v>
      </c>
      <c r="K318" s="1">
        <v>0.41899999999999998</v>
      </c>
      <c r="L318" s="1">
        <v>-8.6999999999999994E-2</v>
      </c>
      <c r="M318" s="1">
        <v>2.5999999999999999E-2</v>
      </c>
      <c r="N318" t="s">
        <v>94</v>
      </c>
      <c r="O318" s="1">
        <v>0.41899999999999998</v>
      </c>
      <c r="P318">
        <v>2.4500000000000002</v>
      </c>
      <c r="Q318" s="1">
        <v>0.40799999999999997</v>
      </c>
      <c r="R318" s="1">
        <v>2.5999999999999999E-2</v>
      </c>
      <c r="S318">
        <v>2</v>
      </c>
      <c r="T318" t="s">
        <v>91</v>
      </c>
      <c r="U318">
        <v>0</v>
      </c>
      <c r="V318">
        <v>-1</v>
      </c>
      <c r="W318" s="1">
        <v>0.1</v>
      </c>
      <c r="X318">
        <v>0</v>
      </c>
      <c r="Y318">
        <v>-0.1</v>
      </c>
      <c r="Z318" t="s">
        <v>91</v>
      </c>
    </row>
    <row r="319" spans="1:26" x14ac:dyDescent="0.35">
      <c r="A319">
        <v>2018</v>
      </c>
      <c r="B319">
        <v>16</v>
      </c>
      <c r="C319" t="s">
        <v>102</v>
      </c>
      <c r="D319" t="s">
        <v>67</v>
      </c>
      <c r="E319" t="s">
        <v>63</v>
      </c>
      <c r="F319">
        <v>1.25</v>
      </c>
      <c r="G319">
        <v>1.5</v>
      </c>
      <c r="H319">
        <v>2.95</v>
      </c>
      <c r="I319">
        <v>1.4</v>
      </c>
      <c r="J319" s="1">
        <v>0.35399999999999998</v>
      </c>
      <c r="K319" s="1">
        <v>0.64600000000000002</v>
      </c>
      <c r="L319" s="1">
        <v>4.2999999999999997E-2</v>
      </c>
      <c r="M319" s="1">
        <v>-9.5000000000000001E-2</v>
      </c>
      <c r="N319" t="s">
        <v>90</v>
      </c>
      <c r="O319" s="1">
        <v>0.35399999999999998</v>
      </c>
      <c r="P319">
        <v>2.95</v>
      </c>
      <c r="Q319" s="1">
        <v>0.33900000000000002</v>
      </c>
      <c r="R319" s="1">
        <v>4.2999999999999997E-2</v>
      </c>
      <c r="S319">
        <v>1</v>
      </c>
      <c r="T319" t="s">
        <v>91</v>
      </c>
      <c r="U319">
        <v>0</v>
      </c>
      <c r="V319">
        <v>-1</v>
      </c>
      <c r="W319" s="1">
        <v>0.1</v>
      </c>
      <c r="X319">
        <v>0</v>
      </c>
      <c r="Y319">
        <v>-0.1</v>
      </c>
      <c r="Z319" t="s">
        <v>91</v>
      </c>
    </row>
    <row r="320" spans="1:26" x14ac:dyDescent="0.35">
      <c r="A320">
        <v>2018</v>
      </c>
      <c r="B320">
        <v>5</v>
      </c>
      <c r="C320" t="s">
        <v>102</v>
      </c>
      <c r="D320" t="s">
        <v>16</v>
      </c>
      <c r="E320" t="s">
        <v>17</v>
      </c>
      <c r="F320">
        <v>1.92</v>
      </c>
      <c r="G320">
        <v>1.5</v>
      </c>
      <c r="H320">
        <v>1.45</v>
      </c>
      <c r="I320">
        <v>2.8</v>
      </c>
      <c r="J320" s="1">
        <v>0.57299999999999995</v>
      </c>
      <c r="K320" s="1">
        <v>0.42699999999999999</v>
      </c>
      <c r="L320" s="1">
        <v>-0.16600000000000001</v>
      </c>
      <c r="M320" s="1">
        <v>0.19500000000000001</v>
      </c>
      <c r="N320" t="s">
        <v>94</v>
      </c>
      <c r="O320" s="1">
        <v>0.42699999999999999</v>
      </c>
      <c r="P320">
        <v>2.8</v>
      </c>
      <c r="Q320" s="1">
        <v>0.35699999999999998</v>
      </c>
      <c r="R320" s="1">
        <v>0.19500000000000001</v>
      </c>
      <c r="S320">
        <v>1</v>
      </c>
      <c r="T320" t="s">
        <v>95</v>
      </c>
      <c r="U320">
        <v>2.8</v>
      </c>
      <c r="V320">
        <v>1.8</v>
      </c>
      <c r="W320" s="1">
        <v>0.70000000000000007</v>
      </c>
      <c r="X320">
        <v>1.8986666666666665</v>
      </c>
      <c r="Y320">
        <v>1.1986666666666665</v>
      </c>
      <c r="Z320" t="s">
        <v>95</v>
      </c>
    </row>
    <row r="321" spans="1:26" x14ac:dyDescent="0.35">
      <c r="A321">
        <v>2017</v>
      </c>
      <c r="B321">
        <v>11</v>
      </c>
      <c r="C321" t="s">
        <v>102</v>
      </c>
      <c r="D321" t="s">
        <v>8</v>
      </c>
      <c r="E321" t="s">
        <v>9</v>
      </c>
      <c r="F321">
        <v>1.56</v>
      </c>
      <c r="G321">
        <v>1.5</v>
      </c>
      <c r="H321">
        <v>2.25</v>
      </c>
      <c r="I321">
        <v>1.65</v>
      </c>
      <c r="J321" s="1">
        <v>0.46200000000000002</v>
      </c>
      <c r="K321" s="1">
        <v>0.53800000000000003</v>
      </c>
      <c r="L321" s="1">
        <v>3.9E-2</v>
      </c>
      <c r="M321" s="1">
        <v>-0.115</v>
      </c>
      <c r="N321" t="s">
        <v>90</v>
      </c>
      <c r="O321" s="1">
        <v>0.46200000000000002</v>
      </c>
      <c r="P321">
        <v>2.25</v>
      </c>
      <c r="Q321" s="1">
        <v>0.44400000000000001</v>
      </c>
      <c r="R321" s="1">
        <v>3.9E-2</v>
      </c>
      <c r="S321">
        <v>3</v>
      </c>
      <c r="T321" t="s">
        <v>95</v>
      </c>
      <c r="U321">
        <v>2.25</v>
      </c>
      <c r="V321">
        <v>1.25</v>
      </c>
      <c r="W321" s="1">
        <v>0.2</v>
      </c>
      <c r="X321">
        <v>0.44033333333333335</v>
      </c>
      <c r="Y321">
        <v>0.24033333333333334</v>
      </c>
      <c r="Z321" t="s">
        <v>91</v>
      </c>
    </row>
    <row r="322" spans="1:26" x14ac:dyDescent="0.35">
      <c r="A322">
        <v>2017</v>
      </c>
      <c r="B322">
        <v>12</v>
      </c>
      <c r="C322" t="s">
        <v>102</v>
      </c>
      <c r="D322" t="s">
        <v>22</v>
      </c>
      <c r="E322" t="s">
        <v>29</v>
      </c>
      <c r="F322">
        <v>1.37</v>
      </c>
      <c r="G322">
        <v>1.5</v>
      </c>
      <c r="H322">
        <v>1.77</v>
      </c>
      <c r="I322">
        <v>2</v>
      </c>
      <c r="J322" s="1">
        <v>0.39900000000000002</v>
      </c>
      <c r="K322" s="1">
        <v>0.60099999999999998</v>
      </c>
      <c r="L322" s="1">
        <v>-0.29299999999999998</v>
      </c>
      <c r="M322" s="1">
        <v>0.20100000000000001</v>
      </c>
      <c r="N322" t="s">
        <v>94</v>
      </c>
      <c r="O322" s="1">
        <v>0.60099999999999998</v>
      </c>
      <c r="P322">
        <v>2</v>
      </c>
      <c r="Q322" s="1">
        <v>0.5</v>
      </c>
      <c r="R322" s="1">
        <v>0.20100000000000001</v>
      </c>
      <c r="S322">
        <v>2</v>
      </c>
      <c r="T322" t="s">
        <v>91</v>
      </c>
      <c r="U322">
        <v>0</v>
      </c>
      <c r="V322">
        <v>-1</v>
      </c>
      <c r="W322" s="1">
        <v>1.3</v>
      </c>
      <c r="X322">
        <v>0</v>
      </c>
      <c r="Y322">
        <v>-1.3</v>
      </c>
      <c r="Z322" t="s">
        <v>95</v>
      </c>
    </row>
    <row r="323" spans="1:26" x14ac:dyDescent="0.35">
      <c r="A323">
        <v>2017</v>
      </c>
      <c r="B323">
        <v>14</v>
      </c>
      <c r="C323" t="s">
        <v>102</v>
      </c>
      <c r="D323" t="s">
        <v>34</v>
      </c>
      <c r="E323" t="s">
        <v>35</v>
      </c>
      <c r="F323">
        <v>1.42</v>
      </c>
      <c r="G323">
        <v>1.5</v>
      </c>
      <c r="H323">
        <v>2.35</v>
      </c>
      <c r="I323">
        <v>1.61</v>
      </c>
      <c r="J323" s="1">
        <v>0.41399999999999998</v>
      </c>
      <c r="K323" s="1">
        <v>0.58599999999999997</v>
      </c>
      <c r="L323" s="1">
        <v>-2.7E-2</v>
      </c>
      <c r="M323" s="1">
        <v>-5.8999999999999997E-2</v>
      </c>
      <c r="N323" t="s">
        <v>99</v>
      </c>
      <c r="O323" s="1" t="s">
        <v>92</v>
      </c>
      <c r="P323" t="s">
        <v>92</v>
      </c>
      <c r="Q323" s="1" t="s">
        <v>93</v>
      </c>
      <c r="R323" s="1">
        <v>-1E-3</v>
      </c>
      <c r="S323">
        <v>0</v>
      </c>
      <c r="T323" t="s">
        <v>100</v>
      </c>
      <c r="U323">
        <v>1</v>
      </c>
      <c r="V323">
        <v>0</v>
      </c>
      <c r="W323" s="1">
        <v>0</v>
      </c>
      <c r="X323">
        <v>0</v>
      </c>
      <c r="Y323">
        <v>0</v>
      </c>
      <c r="Z323" t="s">
        <v>91</v>
      </c>
    </row>
    <row r="324" spans="1:26" x14ac:dyDescent="0.35">
      <c r="A324">
        <v>2018</v>
      </c>
      <c r="B324">
        <v>8</v>
      </c>
      <c r="C324" t="s">
        <v>102</v>
      </c>
      <c r="D324" t="s">
        <v>30</v>
      </c>
      <c r="E324" t="s">
        <v>31</v>
      </c>
      <c r="F324">
        <v>1.7</v>
      </c>
      <c r="G324">
        <v>2.5</v>
      </c>
      <c r="H324">
        <v>2.1</v>
      </c>
      <c r="I324">
        <v>1.71</v>
      </c>
      <c r="J324" s="1">
        <v>0.24399999999999999</v>
      </c>
      <c r="K324" s="1">
        <v>0.75600000000000001</v>
      </c>
      <c r="L324" s="1">
        <v>-0.48899999999999999</v>
      </c>
      <c r="M324" s="1">
        <v>0.29699999999999999</v>
      </c>
      <c r="N324" t="s">
        <v>94</v>
      </c>
      <c r="O324" s="1">
        <v>0.75600000000000001</v>
      </c>
      <c r="P324">
        <v>1.71</v>
      </c>
      <c r="Q324" s="1">
        <v>0.58299999999999996</v>
      </c>
      <c r="R324" s="1">
        <v>0.29699999999999999</v>
      </c>
      <c r="S324">
        <v>3</v>
      </c>
      <c r="T324" t="s">
        <v>91</v>
      </c>
      <c r="U324">
        <v>0</v>
      </c>
      <c r="V324">
        <v>-1</v>
      </c>
      <c r="W324" s="1">
        <v>2.6</v>
      </c>
      <c r="X324">
        <v>0</v>
      </c>
      <c r="Y324">
        <v>-2.6</v>
      </c>
      <c r="Z324" t="s">
        <v>91</v>
      </c>
    </row>
    <row r="325" spans="1:26" x14ac:dyDescent="0.35">
      <c r="A325">
        <v>2017</v>
      </c>
      <c r="B325">
        <v>9</v>
      </c>
      <c r="C325" t="s">
        <v>102</v>
      </c>
      <c r="D325" t="s">
        <v>44</v>
      </c>
      <c r="E325" t="s">
        <v>45</v>
      </c>
      <c r="F325">
        <v>1.44</v>
      </c>
      <c r="G325">
        <v>1.5</v>
      </c>
      <c r="H325">
        <v>2.4500000000000002</v>
      </c>
      <c r="I325">
        <v>1.57</v>
      </c>
      <c r="J325" s="1">
        <v>0.42299999999999999</v>
      </c>
      <c r="K325" s="1">
        <v>0.57699999999999996</v>
      </c>
      <c r="L325" s="1">
        <v>3.5000000000000003E-2</v>
      </c>
      <c r="M325" s="1">
        <v>-9.2999999999999999E-2</v>
      </c>
      <c r="N325" t="s">
        <v>90</v>
      </c>
      <c r="O325" s="1">
        <v>0.42299999999999999</v>
      </c>
      <c r="P325">
        <v>2.4500000000000002</v>
      </c>
      <c r="Q325" s="1">
        <v>0.40799999999999997</v>
      </c>
      <c r="R325" s="1">
        <v>3.5000000000000003E-2</v>
      </c>
      <c r="S325">
        <v>1</v>
      </c>
      <c r="T325" t="s">
        <v>91</v>
      </c>
      <c r="U325">
        <v>0</v>
      </c>
      <c r="V325">
        <v>-1</v>
      </c>
      <c r="W325" s="1">
        <v>0.2</v>
      </c>
      <c r="X325">
        <v>0</v>
      </c>
      <c r="Y325">
        <v>-0.2</v>
      </c>
      <c r="Z325" t="s">
        <v>91</v>
      </c>
    </row>
    <row r="326" spans="1:26" x14ac:dyDescent="0.35">
      <c r="A326">
        <v>2018</v>
      </c>
      <c r="B326">
        <v>8</v>
      </c>
      <c r="C326" t="s">
        <v>102</v>
      </c>
      <c r="D326" t="s">
        <v>53</v>
      </c>
      <c r="E326" t="s">
        <v>54</v>
      </c>
      <c r="F326">
        <v>2.0299999999999998</v>
      </c>
      <c r="G326">
        <v>2.5</v>
      </c>
      <c r="H326">
        <v>2.0499999999999998</v>
      </c>
      <c r="I326">
        <v>1.74</v>
      </c>
      <c r="J326" s="1">
        <v>0.33200000000000002</v>
      </c>
      <c r="K326" s="1">
        <v>0.66800000000000004</v>
      </c>
      <c r="L326" s="1">
        <v>-0.32</v>
      </c>
      <c r="M326" s="1">
        <v>0.16300000000000001</v>
      </c>
      <c r="N326" t="s">
        <v>94</v>
      </c>
      <c r="O326" s="1">
        <v>0.66800000000000004</v>
      </c>
      <c r="P326">
        <v>1.74</v>
      </c>
      <c r="Q326" s="1">
        <v>0.57399999999999995</v>
      </c>
      <c r="R326" s="1">
        <v>0.16300000000000001</v>
      </c>
      <c r="S326">
        <v>0</v>
      </c>
      <c r="T326" t="s">
        <v>95</v>
      </c>
      <c r="U326">
        <v>1.74</v>
      </c>
      <c r="V326">
        <v>0.74</v>
      </c>
      <c r="W326" s="1">
        <v>1.4000000000000001</v>
      </c>
      <c r="X326">
        <v>2.3979999999999997</v>
      </c>
      <c r="Y326">
        <v>0.99799999999999955</v>
      </c>
      <c r="Z326" t="s">
        <v>95</v>
      </c>
    </row>
    <row r="327" spans="1:26" x14ac:dyDescent="0.35">
      <c r="A327">
        <v>2017</v>
      </c>
      <c r="B327">
        <v>5</v>
      </c>
      <c r="C327" t="s">
        <v>102</v>
      </c>
      <c r="D327" t="s">
        <v>48</v>
      </c>
      <c r="E327" t="s">
        <v>49</v>
      </c>
      <c r="F327">
        <v>1.71</v>
      </c>
      <c r="G327">
        <v>2</v>
      </c>
      <c r="H327">
        <v>2.2000000000000002</v>
      </c>
      <c r="I327">
        <v>1.67</v>
      </c>
      <c r="J327" s="1">
        <v>0.245</v>
      </c>
      <c r="K327" s="1">
        <v>0.755</v>
      </c>
      <c r="L327" s="1">
        <v>-0.46100000000000002</v>
      </c>
      <c r="M327" s="1">
        <v>0.25800000000000001</v>
      </c>
      <c r="N327" t="s">
        <v>94</v>
      </c>
      <c r="O327" s="1">
        <v>0.755</v>
      </c>
      <c r="P327">
        <v>1.67</v>
      </c>
      <c r="Q327" s="1">
        <v>0.6</v>
      </c>
      <c r="R327" s="1">
        <v>0.25800000000000001</v>
      </c>
      <c r="S327">
        <v>1</v>
      </c>
      <c r="T327" t="s">
        <v>95</v>
      </c>
      <c r="U327">
        <v>1.67</v>
      </c>
      <c r="V327">
        <v>0.67</v>
      </c>
      <c r="W327" s="1">
        <v>2.4</v>
      </c>
      <c r="X327">
        <v>4.0359999999999996</v>
      </c>
      <c r="Y327">
        <v>1.6359999999999997</v>
      </c>
      <c r="Z327" t="s">
        <v>91</v>
      </c>
    </row>
    <row r="328" spans="1:26" x14ac:dyDescent="0.35">
      <c r="A328">
        <v>2017</v>
      </c>
      <c r="B328">
        <v>8</v>
      </c>
      <c r="C328" t="s">
        <v>102</v>
      </c>
      <c r="D328" t="s">
        <v>42</v>
      </c>
      <c r="E328" t="s">
        <v>43</v>
      </c>
      <c r="F328">
        <v>1.59</v>
      </c>
      <c r="G328">
        <v>1.5</v>
      </c>
      <c r="H328">
        <v>2.15</v>
      </c>
      <c r="I328">
        <v>1.69</v>
      </c>
      <c r="J328" s="1">
        <v>0.47099999999999997</v>
      </c>
      <c r="K328" s="1">
        <v>0.52900000000000003</v>
      </c>
      <c r="L328" s="1">
        <v>1.4E-2</v>
      </c>
      <c r="M328" s="1">
        <v>-0.107</v>
      </c>
      <c r="N328" t="s">
        <v>90</v>
      </c>
      <c r="O328" s="1">
        <v>0.47099999999999997</v>
      </c>
      <c r="P328">
        <v>2.15</v>
      </c>
      <c r="Q328" s="1">
        <v>0.46500000000000002</v>
      </c>
      <c r="R328" s="1">
        <v>1.4E-2</v>
      </c>
      <c r="S328">
        <v>4</v>
      </c>
      <c r="T328" t="s">
        <v>95</v>
      </c>
      <c r="U328">
        <v>2.15</v>
      </c>
      <c r="V328">
        <v>1.1499999999999999</v>
      </c>
      <c r="W328" s="1">
        <v>0.1</v>
      </c>
      <c r="X328">
        <v>0.15999999999999998</v>
      </c>
      <c r="Y328">
        <v>5.999999999999997E-2</v>
      </c>
      <c r="Z328" t="s">
        <v>91</v>
      </c>
    </row>
    <row r="329" spans="1:26" x14ac:dyDescent="0.35">
      <c r="A329">
        <v>2018</v>
      </c>
      <c r="B329">
        <v>13</v>
      </c>
      <c r="C329" t="s">
        <v>102</v>
      </c>
      <c r="D329" t="s">
        <v>34</v>
      </c>
      <c r="E329" t="s">
        <v>35</v>
      </c>
      <c r="F329">
        <v>1.31</v>
      </c>
      <c r="G329">
        <v>1.5</v>
      </c>
      <c r="H329">
        <v>2.1</v>
      </c>
      <c r="I329">
        <v>1.71</v>
      </c>
      <c r="J329" s="1">
        <v>0.377</v>
      </c>
      <c r="K329" s="1">
        <v>0.623</v>
      </c>
      <c r="L329" s="1">
        <v>-0.20899999999999999</v>
      </c>
      <c r="M329" s="1">
        <v>6.8000000000000005E-2</v>
      </c>
      <c r="N329" t="s">
        <v>94</v>
      </c>
      <c r="O329" s="1">
        <v>0.623</v>
      </c>
      <c r="P329">
        <v>1.71</v>
      </c>
      <c r="Q329" s="1">
        <v>0.58299999999999996</v>
      </c>
      <c r="R329" s="1">
        <v>6.8000000000000005E-2</v>
      </c>
      <c r="S329">
        <v>2</v>
      </c>
      <c r="T329" t="s">
        <v>91</v>
      </c>
      <c r="U329">
        <v>0</v>
      </c>
      <c r="V329">
        <v>-1</v>
      </c>
      <c r="W329" s="1">
        <v>0.6</v>
      </c>
      <c r="X329">
        <v>0</v>
      </c>
      <c r="Y329">
        <v>-0.6</v>
      </c>
      <c r="Z329" t="s">
        <v>95</v>
      </c>
    </row>
    <row r="330" spans="1:26" x14ac:dyDescent="0.35">
      <c r="A330">
        <v>2018</v>
      </c>
      <c r="B330">
        <v>17</v>
      </c>
      <c r="C330" t="s">
        <v>102</v>
      </c>
      <c r="D330" t="s">
        <v>76</v>
      </c>
      <c r="E330" t="s">
        <v>15</v>
      </c>
      <c r="F330">
        <v>1.55</v>
      </c>
      <c r="G330">
        <v>1.5</v>
      </c>
      <c r="H330">
        <v>1.65</v>
      </c>
      <c r="I330">
        <v>2.25</v>
      </c>
      <c r="J330" s="1">
        <v>0.45800000000000002</v>
      </c>
      <c r="K330" s="1">
        <v>0.54200000000000004</v>
      </c>
      <c r="L330" s="1">
        <v>-0.246</v>
      </c>
      <c r="M330" s="1">
        <v>0.219</v>
      </c>
      <c r="N330" t="s">
        <v>94</v>
      </c>
      <c r="O330" s="1">
        <v>0.54200000000000004</v>
      </c>
      <c r="P330">
        <v>2.25</v>
      </c>
      <c r="Q330" s="1">
        <v>0.44400000000000001</v>
      </c>
      <c r="R330" s="1">
        <v>0.219</v>
      </c>
      <c r="S330">
        <v>2</v>
      </c>
      <c r="T330" t="s">
        <v>91</v>
      </c>
      <c r="U330">
        <v>0</v>
      </c>
      <c r="V330">
        <v>-1</v>
      </c>
      <c r="W330" s="1">
        <v>1.0999999999999999</v>
      </c>
      <c r="X330">
        <v>0</v>
      </c>
      <c r="Y330">
        <v>-1.0999999999999999</v>
      </c>
      <c r="Z330" t="s">
        <v>95</v>
      </c>
    </row>
    <row r="331" spans="1:26" x14ac:dyDescent="0.35">
      <c r="A331">
        <v>2017</v>
      </c>
      <c r="B331">
        <v>5</v>
      </c>
      <c r="C331" t="s">
        <v>102</v>
      </c>
      <c r="D331" t="s">
        <v>55</v>
      </c>
      <c r="E331" t="s">
        <v>41</v>
      </c>
      <c r="F331">
        <v>1.3</v>
      </c>
      <c r="G331">
        <v>1.5</v>
      </c>
      <c r="H331">
        <v>2.6</v>
      </c>
      <c r="I331">
        <v>1.5</v>
      </c>
      <c r="J331" s="1">
        <v>0.373</v>
      </c>
      <c r="K331" s="1">
        <v>0.627</v>
      </c>
      <c r="L331" s="1">
        <v>-3.1E-2</v>
      </c>
      <c r="M331" s="1">
        <v>-5.8999999999999997E-2</v>
      </c>
      <c r="N331" t="s">
        <v>99</v>
      </c>
      <c r="O331" s="1" t="s">
        <v>92</v>
      </c>
      <c r="P331" t="s">
        <v>92</v>
      </c>
      <c r="Q331" s="1" t="s">
        <v>93</v>
      </c>
      <c r="R331" s="1">
        <v>-1E-3</v>
      </c>
      <c r="S331">
        <v>0</v>
      </c>
      <c r="T331" t="s">
        <v>100</v>
      </c>
      <c r="U331">
        <v>1</v>
      </c>
      <c r="V331">
        <v>0</v>
      </c>
      <c r="W331" s="1">
        <v>0</v>
      </c>
      <c r="X331">
        <v>0</v>
      </c>
      <c r="Y331">
        <v>0</v>
      </c>
      <c r="Z331" t="s">
        <v>91</v>
      </c>
    </row>
    <row r="332" spans="1:26" x14ac:dyDescent="0.35">
      <c r="A332">
        <v>2017</v>
      </c>
      <c r="B332">
        <v>15</v>
      </c>
      <c r="C332" t="s">
        <v>102</v>
      </c>
      <c r="D332" t="s">
        <v>20</v>
      </c>
      <c r="E332" t="s">
        <v>21</v>
      </c>
      <c r="F332">
        <v>1.28</v>
      </c>
      <c r="G332">
        <v>1.5</v>
      </c>
      <c r="H332">
        <v>2.2000000000000002</v>
      </c>
      <c r="I332">
        <v>1.67</v>
      </c>
      <c r="J332" s="1">
        <v>0.36499999999999999</v>
      </c>
      <c r="K332" s="1">
        <v>0.63500000000000001</v>
      </c>
      <c r="L332" s="1">
        <v>-0.19700000000000001</v>
      </c>
      <c r="M332" s="1">
        <v>5.8000000000000003E-2</v>
      </c>
      <c r="N332" t="s">
        <v>94</v>
      </c>
      <c r="O332" s="1">
        <v>0.63500000000000001</v>
      </c>
      <c r="P332">
        <v>1.67</v>
      </c>
      <c r="Q332" s="1">
        <v>0.6</v>
      </c>
      <c r="R332" s="1">
        <v>5.8000000000000003E-2</v>
      </c>
      <c r="S332">
        <v>1</v>
      </c>
      <c r="T332" t="s">
        <v>95</v>
      </c>
      <c r="U332">
        <v>1.67</v>
      </c>
      <c r="V332">
        <v>0.67</v>
      </c>
      <c r="W332" s="1">
        <v>0.5</v>
      </c>
      <c r="X332">
        <v>0.90700000000000003</v>
      </c>
      <c r="Y332">
        <v>0.40700000000000003</v>
      </c>
      <c r="Z332" t="s">
        <v>95</v>
      </c>
    </row>
    <row r="333" spans="1:26" x14ac:dyDescent="0.35">
      <c r="A333">
        <v>2017</v>
      </c>
      <c r="B333">
        <v>16</v>
      </c>
      <c r="C333" t="s">
        <v>102</v>
      </c>
      <c r="D333" t="s">
        <v>46</v>
      </c>
      <c r="E333" t="s">
        <v>47</v>
      </c>
      <c r="F333">
        <v>1.68</v>
      </c>
      <c r="G333">
        <v>1.5</v>
      </c>
      <c r="H333">
        <v>1.91</v>
      </c>
      <c r="I333">
        <v>1.83</v>
      </c>
      <c r="J333" s="1">
        <v>0.5</v>
      </c>
      <c r="K333" s="1">
        <v>0.5</v>
      </c>
      <c r="L333" s="1">
        <v>-4.5999999999999999E-2</v>
      </c>
      <c r="M333" s="1">
        <v>-8.3000000000000004E-2</v>
      </c>
      <c r="N333" t="s">
        <v>99</v>
      </c>
      <c r="O333" s="1" t="s">
        <v>92</v>
      </c>
      <c r="P333" t="s">
        <v>92</v>
      </c>
      <c r="Q333" s="1" t="s">
        <v>93</v>
      </c>
      <c r="R333" s="1">
        <v>-1E-3</v>
      </c>
      <c r="S333">
        <v>1</v>
      </c>
      <c r="T333" t="s">
        <v>100</v>
      </c>
      <c r="U333">
        <v>1</v>
      </c>
      <c r="V333">
        <v>0</v>
      </c>
      <c r="W333" s="1">
        <v>0</v>
      </c>
      <c r="X333">
        <v>0</v>
      </c>
      <c r="Y333">
        <v>0</v>
      </c>
      <c r="Z333" t="s">
        <v>91</v>
      </c>
    </row>
    <row r="334" spans="1:26" x14ac:dyDescent="0.35">
      <c r="A334">
        <v>2017</v>
      </c>
      <c r="B334">
        <v>8</v>
      </c>
      <c r="C334" t="s">
        <v>102</v>
      </c>
      <c r="D334" t="s">
        <v>62</v>
      </c>
      <c r="E334" t="s">
        <v>63</v>
      </c>
      <c r="F334">
        <v>1.35</v>
      </c>
      <c r="G334">
        <v>1.5</v>
      </c>
      <c r="H334">
        <v>2.2000000000000002</v>
      </c>
      <c r="I334">
        <v>1.67</v>
      </c>
      <c r="J334" s="1">
        <v>0.38900000000000001</v>
      </c>
      <c r="K334" s="1">
        <v>0.61099999999999999</v>
      </c>
      <c r="L334" s="1">
        <v>-0.14299999999999999</v>
      </c>
      <c r="M334" s="1">
        <v>1.7999999999999999E-2</v>
      </c>
      <c r="N334" t="s">
        <v>94</v>
      </c>
      <c r="O334" s="1">
        <v>0.61099999999999999</v>
      </c>
      <c r="P334">
        <v>1.67</v>
      </c>
      <c r="Q334" s="1">
        <v>0.6</v>
      </c>
      <c r="R334" s="1">
        <v>1.7999999999999999E-2</v>
      </c>
      <c r="S334">
        <v>1</v>
      </c>
      <c r="T334" t="s">
        <v>95</v>
      </c>
      <c r="U334">
        <v>1.67</v>
      </c>
      <c r="V334">
        <v>0.67</v>
      </c>
      <c r="W334" s="1">
        <v>0.2</v>
      </c>
      <c r="X334">
        <v>0.27566666666666662</v>
      </c>
      <c r="Y334">
        <v>7.5666666666666604E-2</v>
      </c>
      <c r="Z334" t="s">
        <v>91</v>
      </c>
    </row>
    <row r="335" spans="1:26" x14ac:dyDescent="0.35">
      <c r="A335">
        <v>2017</v>
      </c>
      <c r="B335">
        <v>5</v>
      </c>
      <c r="C335" t="s">
        <v>102</v>
      </c>
      <c r="D335" t="s">
        <v>44</v>
      </c>
      <c r="E335" t="s">
        <v>45</v>
      </c>
      <c r="F335">
        <v>1.28</v>
      </c>
      <c r="G335">
        <v>1.5</v>
      </c>
      <c r="H335">
        <v>2.35</v>
      </c>
      <c r="I335">
        <v>1.61</v>
      </c>
      <c r="J335" s="1">
        <v>0.36799999999999999</v>
      </c>
      <c r="K335" s="1">
        <v>0.63200000000000001</v>
      </c>
      <c r="L335" s="1">
        <v>-0.13600000000000001</v>
      </c>
      <c r="M335" s="1">
        <v>1.4999999999999999E-2</v>
      </c>
      <c r="N335" t="s">
        <v>94</v>
      </c>
      <c r="O335" s="1">
        <v>0.63200000000000001</v>
      </c>
      <c r="P335">
        <v>1.61</v>
      </c>
      <c r="Q335" s="1">
        <v>0.623</v>
      </c>
      <c r="R335" s="1">
        <v>1.4999999999999999E-2</v>
      </c>
      <c r="S335">
        <v>2</v>
      </c>
      <c r="T335" t="s">
        <v>91</v>
      </c>
      <c r="U335">
        <v>0</v>
      </c>
      <c r="V335">
        <v>-1</v>
      </c>
      <c r="W335" s="1">
        <v>0.2</v>
      </c>
      <c r="X335">
        <v>0</v>
      </c>
      <c r="Y335">
        <v>-0.2</v>
      </c>
      <c r="Z335" t="s">
        <v>91</v>
      </c>
    </row>
    <row r="336" spans="1:26" x14ac:dyDescent="0.35">
      <c r="A336">
        <v>2018</v>
      </c>
      <c r="B336">
        <v>5</v>
      </c>
      <c r="C336" t="s">
        <v>102</v>
      </c>
      <c r="D336" t="s">
        <v>48</v>
      </c>
      <c r="E336" t="s">
        <v>49</v>
      </c>
      <c r="F336">
        <v>1.86</v>
      </c>
      <c r="G336">
        <v>1.5</v>
      </c>
      <c r="H336">
        <v>1.8</v>
      </c>
      <c r="I336">
        <v>1.95</v>
      </c>
      <c r="J336" s="1">
        <v>0.55500000000000005</v>
      </c>
      <c r="K336" s="1">
        <v>0.44500000000000001</v>
      </c>
      <c r="L336" s="1">
        <v>-1E-3</v>
      </c>
      <c r="M336" s="1">
        <v>-0.13100000000000001</v>
      </c>
      <c r="N336" t="s">
        <v>99</v>
      </c>
      <c r="O336" s="1" t="s">
        <v>92</v>
      </c>
      <c r="P336" t="s">
        <v>92</v>
      </c>
      <c r="Q336" s="1" t="s">
        <v>93</v>
      </c>
      <c r="R336" s="1">
        <v>-1E-3</v>
      </c>
      <c r="S336">
        <v>3</v>
      </c>
      <c r="T336" t="s">
        <v>100</v>
      </c>
      <c r="U336">
        <v>1</v>
      </c>
      <c r="V336">
        <v>0</v>
      </c>
      <c r="W336" s="1">
        <v>0</v>
      </c>
      <c r="X336">
        <v>0</v>
      </c>
      <c r="Y336">
        <v>0</v>
      </c>
      <c r="Z336" t="s">
        <v>91</v>
      </c>
    </row>
    <row r="337" spans="1:26" x14ac:dyDescent="0.35">
      <c r="A337">
        <v>2017</v>
      </c>
      <c r="B337">
        <v>10</v>
      </c>
      <c r="C337" t="s">
        <v>102</v>
      </c>
      <c r="D337" t="s">
        <v>55</v>
      </c>
      <c r="E337" t="s">
        <v>41</v>
      </c>
      <c r="F337">
        <v>1.37</v>
      </c>
      <c r="G337">
        <v>1</v>
      </c>
      <c r="H337">
        <v>1.87</v>
      </c>
      <c r="I337">
        <v>1.87</v>
      </c>
      <c r="J337" s="1">
        <v>0.39600000000000002</v>
      </c>
      <c r="K337" s="1">
        <v>0.60399999999999998</v>
      </c>
      <c r="L337" s="1">
        <v>-0.25900000000000001</v>
      </c>
      <c r="M337" s="1">
        <v>0.129</v>
      </c>
      <c r="N337" t="s">
        <v>94</v>
      </c>
      <c r="O337" s="1">
        <v>0.60399999999999998</v>
      </c>
      <c r="P337">
        <v>1.87</v>
      </c>
      <c r="Q337" s="1">
        <v>0.53500000000000003</v>
      </c>
      <c r="R337" s="1">
        <v>0.129</v>
      </c>
      <c r="S337">
        <v>2</v>
      </c>
      <c r="T337" t="s">
        <v>91</v>
      </c>
      <c r="U337">
        <v>0</v>
      </c>
      <c r="V337">
        <v>-1</v>
      </c>
      <c r="W337" s="1">
        <v>0.89999999999999991</v>
      </c>
      <c r="X337">
        <v>0</v>
      </c>
      <c r="Y337">
        <v>-0.89999999999999991</v>
      </c>
      <c r="Z337" t="s">
        <v>91</v>
      </c>
    </row>
    <row r="338" spans="1:26" x14ac:dyDescent="0.35">
      <c r="A338">
        <v>2017</v>
      </c>
      <c r="B338">
        <v>16</v>
      </c>
      <c r="C338" t="s">
        <v>102</v>
      </c>
      <c r="D338" t="s">
        <v>28</v>
      </c>
      <c r="E338" t="s">
        <v>68</v>
      </c>
      <c r="F338">
        <v>1.63</v>
      </c>
      <c r="G338">
        <v>1.5</v>
      </c>
      <c r="H338">
        <v>1.77</v>
      </c>
      <c r="I338">
        <v>2</v>
      </c>
      <c r="J338" s="1">
        <v>0.48599999999999999</v>
      </c>
      <c r="K338" s="1">
        <v>0.51400000000000001</v>
      </c>
      <c r="L338" s="1">
        <v>-0.14000000000000001</v>
      </c>
      <c r="M338" s="1">
        <v>2.8000000000000001E-2</v>
      </c>
      <c r="N338" t="s">
        <v>94</v>
      </c>
      <c r="O338" s="1">
        <v>0.51400000000000001</v>
      </c>
      <c r="P338">
        <v>2</v>
      </c>
      <c r="Q338" s="1">
        <v>0.5</v>
      </c>
      <c r="R338" s="1">
        <v>2.8000000000000001E-2</v>
      </c>
      <c r="S338">
        <v>3</v>
      </c>
      <c r="T338" t="s">
        <v>91</v>
      </c>
      <c r="U338">
        <v>0</v>
      </c>
      <c r="V338">
        <v>-1</v>
      </c>
      <c r="W338" s="1">
        <v>0.2</v>
      </c>
      <c r="X338">
        <v>0</v>
      </c>
      <c r="Y338">
        <v>-0.2</v>
      </c>
      <c r="Z338" t="s">
        <v>91</v>
      </c>
    </row>
    <row r="339" spans="1:26" x14ac:dyDescent="0.35">
      <c r="A339">
        <v>2017</v>
      </c>
      <c r="B339">
        <v>14</v>
      </c>
      <c r="C339" t="s">
        <v>102</v>
      </c>
      <c r="D339" t="s">
        <v>22</v>
      </c>
      <c r="E339" t="s">
        <v>29</v>
      </c>
      <c r="F339">
        <v>1.38</v>
      </c>
      <c r="G339">
        <v>1.5</v>
      </c>
      <c r="H339">
        <v>1.71</v>
      </c>
      <c r="I339">
        <v>2.1</v>
      </c>
      <c r="J339" s="1">
        <v>0.4</v>
      </c>
      <c r="K339" s="1">
        <v>0.6</v>
      </c>
      <c r="L339" s="1">
        <v>-0.315</v>
      </c>
      <c r="M339" s="1">
        <v>0.26100000000000001</v>
      </c>
      <c r="N339" t="s">
        <v>94</v>
      </c>
      <c r="O339" s="1">
        <v>0.6</v>
      </c>
      <c r="P339">
        <v>2.1</v>
      </c>
      <c r="Q339" s="1">
        <v>0.47599999999999998</v>
      </c>
      <c r="R339" s="1">
        <v>0.26100000000000001</v>
      </c>
      <c r="S339">
        <v>2</v>
      </c>
      <c r="T339" t="s">
        <v>91</v>
      </c>
      <c r="U339">
        <v>0</v>
      </c>
      <c r="V339">
        <v>-1</v>
      </c>
      <c r="W339" s="1">
        <v>1.5</v>
      </c>
      <c r="X339">
        <v>0</v>
      </c>
      <c r="Y339">
        <v>-1.5</v>
      </c>
      <c r="Z339" t="s">
        <v>91</v>
      </c>
    </row>
    <row r="340" spans="1:26" x14ac:dyDescent="0.35">
      <c r="A340">
        <v>2017</v>
      </c>
      <c r="B340">
        <v>12</v>
      </c>
      <c r="C340" t="s">
        <v>102</v>
      </c>
      <c r="D340" t="s">
        <v>20</v>
      </c>
      <c r="E340" t="s">
        <v>21</v>
      </c>
      <c r="F340">
        <v>1.25</v>
      </c>
      <c r="G340">
        <v>1.5</v>
      </c>
      <c r="H340">
        <v>1.8</v>
      </c>
      <c r="I340">
        <v>1.95</v>
      </c>
      <c r="J340" s="1">
        <v>0.35499999999999998</v>
      </c>
      <c r="K340" s="1">
        <v>0.64500000000000002</v>
      </c>
      <c r="L340" s="1">
        <v>-0.36</v>
      </c>
      <c r="M340" s="1">
        <v>0.25800000000000001</v>
      </c>
      <c r="N340" t="s">
        <v>94</v>
      </c>
      <c r="O340" s="1">
        <v>0.64500000000000002</v>
      </c>
      <c r="P340">
        <v>1.95</v>
      </c>
      <c r="Q340" s="1">
        <v>0.51200000000000001</v>
      </c>
      <c r="R340" s="1">
        <v>0.25800000000000001</v>
      </c>
      <c r="S340">
        <v>0</v>
      </c>
      <c r="T340" t="s">
        <v>95</v>
      </c>
      <c r="U340">
        <v>1.95</v>
      </c>
      <c r="V340">
        <v>0.95</v>
      </c>
      <c r="W340" s="1">
        <v>1.7000000000000002</v>
      </c>
      <c r="X340">
        <v>3.3113333333333337</v>
      </c>
      <c r="Y340">
        <v>1.6113333333333335</v>
      </c>
      <c r="Z340" t="s">
        <v>91</v>
      </c>
    </row>
    <row r="341" spans="1:26" x14ac:dyDescent="0.35">
      <c r="A341">
        <v>2018</v>
      </c>
      <c r="B341">
        <v>8</v>
      </c>
      <c r="C341" t="s">
        <v>102</v>
      </c>
      <c r="D341" t="s">
        <v>22</v>
      </c>
      <c r="E341" t="s">
        <v>23</v>
      </c>
      <c r="F341">
        <v>1.45</v>
      </c>
      <c r="G341">
        <v>1.5</v>
      </c>
      <c r="H341">
        <v>2.2000000000000002</v>
      </c>
      <c r="I341">
        <v>1.67</v>
      </c>
      <c r="J341" s="1">
        <v>0.42699999999999999</v>
      </c>
      <c r="K341" s="1">
        <v>0.57299999999999995</v>
      </c>
      <c r="L341" s="1">
        <v>-6.0999999999999999E-2</v>
      </c>
      <c r="M341" s="1">
        <v>-4.4999999999999998E-2</v>
      </c>
      <c r="N341" t="s">
        <v>99</v>
      </c>
      <c r="O341" s="1" t="s">
        <v>92</v>
      </c>
      <c r="P341" t="s">
        <v>92</v>
      </c>
      <c r="Q341" s="1" t="s">
        <v>93</v>
      </c>
      <c r="R341" s="1">
        <v>-1E-3</v>
      </c>
      <c r="S341">
        <v>2</v>
      </c>
      <c r="T341" t="s">
        <v>100</v>
      </c>
      <c r="U341">
        <v>1</v>
      </c>
      <c r="V341">
        <v>0</v>
      </c>
      <c r="W341" s="1">
        <v>0</v>
      </c>
      <c r="X341">
        <v>0</v>
      </c>
      <c r="Y341">
        <v>0</v>
      </c>
      <c r="Z341" t="s">
        <v>91</v>
      </c>
    </row>
    <row r="342" spans="1:26" x14ac:dyDescent="0.35">
      <c r="A342">
        <v>2017</v>
      </c>
      <c r="B342">
        <v>11</v>
      </c>
      <c r="C342" t="s">
        <v>102</v>
      </c>
      <c r="D342" t="s">
        <v>46</v>
      </c>
      <c r="E342" t="s">
        <v>47</v>
      </c>
      <c r="F342">
        <v>1.68</v>
      </c>
      <c r="G342">
        <v>1.5</v>
      </c>
      <c r="H342">
        <v>1.57</v>
      </c>
      <c r="I342">
        <v>2.4500000000000002</v>
      </c>
      <c r="J342" s="1">
        <v>0.501</v>
      </c>
      <c r="K342" s="1">
        <v>0.499</v>
      </c>
      <c r="L342" s="1">
        <v>-0.21299999999999999</v>
      </c>
      <c r="M342" s="1">
        <v>0.224</v>
      </c>
      <c r="N342" t="s">
        <v>94</v>
      </c>
      <c r="O342" s="1">
        <v>0.499</v>
      </c>
      <c r="P342">
        <v>2.4500000000000002</v>
      </c>
      <c r="Q342" s="1">
        <v>0.40799999999999997</v>
      </c>
      <c r="R342" s="1">
        <v>0.224</v>
      </c>
      <c r="S342">
        <v>1</v>
      </c>
      <c r="T342" t="s">
        <v>95</v>
      </c>
      <c r="U342">
        <v>2.4500000000000002</v>
      </c>
      <c r="V342">
        <v>1.45</v>
      </c>
      <c r="W342" s="1">
        <v>1</v>
      </c>
      <c r="X342">
        <v>2.3609999999999998</v>
      </c>
      <c r="Y342">
        <v>1.3609999999999998</v>
      </c>
      <c r="Z342" t="s">
        <v>95</v>
      </c>
    </row>
    <row r="343" spans="1:26" x14ac:dyDescent="0.35">
      <c r="A343">
        <v>2018</v>
      </c>
      <c r="B343">
        <v>12</v>
      </c>
      <c r="C343" t="s">
        <v>102</v>
      </c>
      <c r="D343" t="s">
        <v>65</v>
      </c>
      <c r="E343" t="s">
        <v>66</v>
      </c>
      <c r="F343">
        <v>1.68</v>
      </c>
      <c r="G343">
        <v>1.5</v>
      </c>
      <c r="H343">
        <v>1.65</v>
      </c>
      <c r="I343">
        <v>2.25</v>
      </c>
      <c r="J343" s="1">
        <v>0.499</v>
      </c>
      <c r="K343" s="1">
        <v>0.501</v>
      </c>
      <c r="L343" s="1">
        <v>-0.17899999999999999</v>
      </c>
      <c r="M343" s="1">
        <v>0.127</v>
      </c>
      <c r="N343" t="s">
        <v>94</v>
      </c>
      <c r="O343" s="1">
        <v>0.501</v>
      </c>
      <c r="P343">
        <v>2.25</v>
      </c>
      <c r="Q343" s="1">
        <v>0.44400000000000001</v>
      </c>
      <c r="R343" s="1">
        <v>0.127</v>
      </c>
      <c r="S343">
        <v>0</v>
      </c>
      <c r="T343" t="s">
        <v>95</v>
      </c>
      <c r="U343">
        <v>2.25</v>
      </c>
      <c r="V343">
        <v>1.25</v>
      </c>
      <c r="W343" s="1">
        <v>0.6</v>
      </c>
      <c r="X343">
        <v>1.4280000000000002</v>
      </c>
      <c r="Y343">
        <v>0.82800000000000018</v>
      </c>
      <c r="Z343" t="s">
        <v>95</v>
      </c>
    </row>
    <row r="344" spans="1:26" x14ac:dyDescent="0.35">
      <c r="A344">
        <v>2017</v>
      </c>
      <c r="B344">
        <v>7</v>
      </c>
      <c r="C344" t="s">
        <v>102</v>
      </c>
      <c r="D344" t="s">
        <v>62</v>
      </c>
      <c r="E344" t="s">
        <v>63</v>
      </c>
      <c r="F344">
        <v>1.35</v>
      </c>
      <c r="G344">
        <v>1.5</v>
      </c>
      <c r="H344">
        <v>2.2000000000000002</v>
      </c>
      <c r="I344">
        <v>1.67</v>
      </c>
      <c r="J344" s="1">
        <v>0.39200000000000002</v>
      </c>
      <c r="K344" s="1">
        <v>0.60799999999999998</v>
      </c>
      <c r="L344" s="1">
        <v>-0.13700000000000001</v>
      </c>
      <c r="M344" s="1">
        <v>1.2999999999999999E-2</v>
      </c>
      <c r="N344" t="s">
        <v>94</v>
      </c>
      <c r="O344" s="1">
        <v>0.60799999999999998</v>
      </c>
      <c r="P344">
        <v>1.67</v>
      </c>
      <c r="Q344" s="1">
        <v>0.6</v>
      </c>
      <c r="R344" s="1">
        <v>1.2999999999999999E-2</v>
      </c>
      <c r="S344">
        <v>1</v>
      </c>
      <c r="T344" t="s">
        <v>95</v>
      </c>
      <c r="U344">
        <v>1.67</v>
      </c>
      <c r="V344">
        <v>0.67</v>
      </c>
      <c r="W344" s="1">
        <v>0.1</v>
      </c>
      <c r="X344">
        <v>0.20633333333333331</v>
      </c>
      <c r="Y344">
        <v>0.10633333333333331</v>
      </c>
      <c r="Z344" t="s">
        <v>91</v>
      </c>
    </row>
    <row r="345" spans="1:26" x14ac:dyDescent="0.35">
      <c r="A345">
        <v>2018</v>
      </c>
      <c r="B345">
        <v>6</v>
      </c>
      <c r="C345" t="s">
        <v>102</v>
      </c>
      <c r="D345" t="s">
        <v>53</v>
      </c>
      <c r="E345" t="s">
        <v>54</v>
      </c>
      <c r="F345">
        <v>2.11</v>
      </c>
      <c r="G345">
        <v>2.5</v>
      </c>
      <c r="H345">
        <v>1.69</v>
      </c>
      <c r="I345">
        <v>2.15</v>
      </c>
      <c r="J345" s="1">
        <v>0.35399999999999998</v>
      </c>
      <c r="K345" s="1">
        <v>0.64600000000000002</v>
      </c>
      <c r="L345" s="1">
        <v>-0.40100000000000002</v>
      </c>
      <c r="M345" s="1">
        <v>0.38800000000000001</v>
      </c>
      <c r="N345" t="s">
        <v>94</v>
      </c>
      <c r="O345" s="1">
        <v>0.64600000000000002</v>
      </c>
      <c r="P345">
        <v>2.15</v>
      </c>
      <c r="Q345" s="1">
        <v>0.46500000000000002</v>
      </c>
      <c r="R345" s="1">
        <v>0.38800000000000001</v>
      </c>
      <c r="S345">
        <v>1</v>
      </c>
      <c r="T345" t="s">
        <v>95</v>
      </c>
      <c r="U345">
        <v>2.15</v>
      </c>
      <c r="V345">
        <v>1.1499999999999999</v>
      </c>
      <c r="W345" s="1">
        <v>2.1</v>
      </c>
      <c r="X345">
        <v>4.5366666666666671</v>
      </c>
      <c r="Y345">
        <v>2.436666666666667</v>
      </c>
      <c r="Z345" t="s">
        <v>91</v>
      </c>
    </row>
    <row r="346" spans="1:26" x14ac:dyDescent="0.35">
      <c r="A346">
        <v>2017</v>
      </c>
      <c r="B346">
        <v>17</v>
      </c>
      <c r="C346" t="s">
        <v>102</v>
      </c>
      <c r="D346" t="s">
        <v>62</v>
      </c>
      <c r="E346" t="s">
        <v>63</v>
      </c>
      <c r="F346">
        <v>1.25</v>
      </c>
      <c r="G346">
        <v>1.5</v>
      </c>
      <c r="H346">
        <v>3.25</v>
      </c>
      <c r="I346">
        <v>1.35</v>
      </c>
      <c r="J346" s="1">
        <v>0.35599999999999998</v>
      </c>
      <c r="K346" s="1">
        <v>0.64400000000000002</v>
      </c>
      <c r="L346" s="1">
        <v>0.156</v>
      </c>
      <c r="M346" s="1">
        <v>-0.13</v>
      </c>
      <c r="N346" t="s">
        <v>90</v>
      </c>
      <c r="O346" s="1">
        <v>0.35599999999999998</v>
      </c>
      <c r="P346">
        <v>3.25</v>
      </c>
      <c r="Q346" s="1">
        <v>0.308</v>
      </c>
      <c r="R346" s="1">
        <v>0.156</v>
      </c>
      <c r="S346">
        <v>1</v>
      </c>
      <c r="T346" t="s">
        <v>91</v>
      </c>
      <c r="U346">
        <v>0</v>
      </c>
      <c r="V346">
        <v>-1</v>
      </c>
      <c r="W346" s="1">
        <v>0.4</v>
      </c>
      <c r="X346">
        <v>0</v>
      </c>
      <c r="Y346">
        <v>-0.4</v>
      </c>
      <c r="Z346" t="s">
        <v>95</v>
      </c>
    </row>
    <row r="347" spans="1:26" x14ac:dyDescent="0.35">
      <c r="A347">
        <v>2018</v>
      </c>
      <c r="B347">
        <v>17</v>
      </c>
      <c r="C347" t="s">
        <v>102</v>
      </c>
      <c r="D347" t="s">
        <v>72</v>
      </c>
      <c r="E347" t="s">
        <v>21</v>
      </c>
      <c r="F347">
        <v>1.06</v>
      </c>
      <c r="G347">
        <v>1.5</v>
      </c>
      <c r="H347">
        <v>2.8</v>
      </c>
      <c r="I347">
        <v>1.45</v>
      </c>
      <c r="J347" s="1">
        <v>0.28799999999999998</v>
      </c>
      <c r="K347" s="1">
        <v>0.71199999999999997</v>
      </c>
      <c r="L347" s="1">
        <v>-0.19400000000000001</v>
      </c>
      <c r="M347" s="1">
        <v>3.5999999999999997E-2</v>
      </c>
      <c r="N347" t="s">
        <v>94</v>
      </c>
      <c r="O347" s="1">
        <v>0.71199999999999997</v>
      </c>
      <c r="P347">
        <v>1.45</v>
      </c>
      <c r="Q347" s="1">
        <v>0.68700000000000006</v>
      </c>
      <c r="R347" s="1">
        <v>3.5999999999999997E-2</v>
      </c>
      <c r="S347">
        <v>0</v>
      </c>
      <c r="T347" t="s">
        <v>95</v>
      </c>
      <c r="U347">
        <v>1.45</v>
      </c>
      <c r="V347">
        <v>0.45</v>
      </c>
      <c r="W347" s="1">
        <v>0.5</v>
      </c>
      <c r="X347">
        <v>0.71466666666666678</v>
      </c>
      <c r="Y347">
        <v>0.21466666666666678</v>
      </c>
      <c r="Z347" t="s">
        <v>91</v>
      </c>
    </row>
    <row r="348" spans="1:26" x14ac:dyDescent="0.35">
      <c r="A348">
        <v>2018</v>
      </c>
      <c r="B348">
        <v>5</v>
      </c>
      <c r="C348" t="s">
        <v>102</v>
      </c>
      <c r="D348" t="s">
        <v>42</v>
      </c>
      <c r="E348" t="s">
        <v>43</v>
      </c>
      <c r="F348">
        <v>1.76</v>
      </c>
      <c r="G348">
        <v>1.5</v>
      </c>
      <c r="H348">
        <v>1.59</v>
      </c>
      <c r="I348">
        <v>2.4</v>
      </c>
      <c r="J348" s="1">
        <v>0.52400000000000002</v>
      </c>
      <c r="K348" s="1">
        <v>0.47599999999999998</v>
      </c>
      <c r="L348" s="1">
        <v>-0.16700000000000001</v>
      </c>
      <c r="M348" s="1">
        <v>0.14199999999999999</v>
      </c>
      <c r="N348" t="s">
        <v>94</v>
      </c>
      <c r="O348" s="1">
        <v>0.47599999999999998</v>
      </c>
      <c r="P348">
        <v>2.4</v>
      </c>
      <c r="Q348" s="1">
        <v>0.41699999999999998</v>
      </c>
      <c r="R348" s="1">
        <v>0.14199999999999999</v>
      </c>
      <c r="S348">
        <v>1</v>
      </c>
      <c r="T348" t="s">
        <v>95</v>
      </c>
      <c r="U348">
        <v>2.4</v>
      </c>
      <c r="V348">
        <v>1.4</v>
      </c>
      <c r="W348" s="1">
        <v>0.6</v>
      </c>
      <c r="X348">
        <v>1.5176666666666667</v>
      </c>
      <c r="Y348">
        <v>0.91766666666666674</v>
      </c>
      <c r="Z348" t="s">
        <v>95</v>
      </c>
    </row>
    <row r="349" spans="1:26" x14ac:dyDescent="0.35">
      <c r="A349">
        <v>2018</v>
      </c>
      <c r="B349">
        <v>16</v>
      </c>
      <c r="C349" t="s">
        <v>102</v>
      </c>
      <c r="D349" t="s">
        <v>12</v>
      </c>
      <c r="E349" t="s">
        <v>13</v>
      </c>
      <c r="F349">
        <v>1.98</v>
      </c>
      <c r="G349">
        <v>2</v>
      </c>
      <c r="H349">
        <v>1.83</v>
      </c>
      <c r="I349">
        <v>1.91</v>
      </c>
      <c r="J349" s="1">
        <v>0.317</v>
      </c>
      <c r="K349" s="1">
        <v>0.68300000000000005</v>
      </c>
      <c r="L349" s="1">
        <v>-0.41899999999999998</v>
      </c>
      <c r="M349" s="1">
        <v>0.30499999999999999</v>
      </c>
      <c r="N349" t="s">
        <v>94</v>
      </c>
      <c r="O349" s="1">
        <v>0.68300000000000005</v>
      </c>
      <c r="P349">
        <v>1.91</v>
      </c>
      <c r="Q349" s="1">
        <v>0.52400000000000002</v>
      </c>
      <c r="R349" s="1">
        <v>0.30499999999999999</v>
      </c>
      <c r="S349">
        <v>3</v>
      </c>
      <c r="T349" t="s">
        <v>91</v>
      </c>
      <c r="U349">
        <v>0</v>
      </c>
      <c r="V349">
        <v>-1</v>
      </c>
      <c r="W349" s="1">
        <v>2.1</v>
      </c>
      <c r="X349">
        <v>0</v>
      </c>
      <c r="Y349">
        <v>-2.1</v>
      </c>
      <c r="Z349" t="s">
        <v>91</v>
      </c>
    </row>
    <row r="350" spans="1:26" x14ac:dyDescent="0.35">
      <c r="A350">
        <v>2017</v>
      </c>
      <c r="B350">
        <v>7</v>
      </c>
      <c r="C350" t="s">
        <v>102</v>
      </c>
      <c r="D350" t="s">
        <v>69</v>
      </c>
      <c r="E350" t="s">
        <v>70</v>
      </c>
      <c r="F350">
        <v>1.4</v>
      </c>
      <c r="G350">
        <v>1.5</v>
      </c>
      <c r="H350">
        <v>2.35</v>
      </c>
      <c r="I350">
        <v>1.61</v>
      </c>
      <c r="J350" s="1">
        <v>0.40799999999999997</v>
      </c>
      <c r="K350" s="1">
        <v>0.59199999999999997</v>
      </c>
      <c r="L350" s="1">
        <v>-4.2000000000000003E-2</v>
      </c>
      <c r="M350" s="1">
        <v>-4.9000000000000002E-2</v>
      </c>
      <c r="N350" t="s">
        <v>99</v>
      </c>
      <c r="O350" s="1" t="s">
        <v>92</v>
      </c>
      <c r="P350" t="s">
        <v>92</v>
      </c>
      <c r="Q350" s="1" t="s">
        <v>93</v>
      </c>
      <c r="R350" s="1">
        <v>-1E-3</v>
      </c>
      <c r="S350">
        <v>1</v>
      </c>
      <c r="T350" t="s">
        <v>100</v>
      </c>
      <c r="U350">
        <v>1</v>
      </c>
      <c r="V350">
        <v>0</v>
      </c>
      <c r="W350" s="1">
        <v>0</v>
      </c>
      <c r="X350">
        <v>0</v>
      </c>
      <c r="Y350">
        <v>0</v>
      </c>
      <c r="Z350" t="s">
        <v>91</v>
      </c>
    </row>
    <row r="351" spans="1:26" x14ac:dyDescent="0.35">
      <c r="A351">
        <v>2017</v>
      </c>
      <c r="B351">
        <v>8</v>
      </c>
      <c r="C351" t="s">
        <v>102</v>
      </c>
      <c r="D351" t="s">
        <v>12</v>
      </c>
      <c r="E351" t="s">
        <v>13</v>
      </c>
      <c r="F351">
        <v>1.64</v>
      </c>
      <c r="G351">
        <v>1.5</v>
      </c>
      <c r="H351">
        <v>1.71</v>
      </c>
      <c r="I351">
        <v>2.1</v>
      </c>
      <c r="J351" s="1">
        <v>0.48899999999999999</v>
      </c>
      <c r="K351" s="1">
        <v>0.51100000000000001</v>
      </c>
      <c r="L351" s="1">
        <v>-0.161</v>
      </c>
      <c r="M351" s="1">
        <v>7.2999999999999995E-2</v>
      </c>
      <c r="N351" t="s">
        <v>94</v>
      </c>
      <c r="O351" s="1">
        <v>0.51100000000000001</v>
      </c>
      <c r="P351">
        <v>2.1</v>
      </c>
      <c r="Q351" s="1">
        <v>0.47599999999999998</v>
      </c>
      <c r="R351" s="1">
        <v>7.2999999999999995E-2</v>
      </c>
      <c r="S351">
        <v>1</v>
      </c>
      <c r="T351" t="s">
        <v>95</v>
      </c>
      <c r="U351">
        <v>2.1</v>
      </c>
      <c r="V351">
        <v>1.1000000000000001</v>
      </c>
      <c r="W351" s="1">
        <v>0.4</v>
      </c>
      <c r="X351">
        <v>0.8653333333333334</v>
      </c>
      <c r="Y351">
        <v>0.46533333333333338</v>
      </c>
      <c r="Z351" t="s">
        <v>95</v>
      </c>
    </row>
    <row r="352" spans="1:26" x14ac:dyDescent="0.35">
      <c r="A352">
        <v>2017</v>
      </c>
      <c r="B352">
        <v>10</v>
      </c>
      <c r="C352" t="s">
        <v>102</v>
      </c>
      <c r="D352" t="s">
        <v>51</v>
      </c>
      <c r="E352" t="s">
        <v>52</v>
      </c>
      <c r="F352">
        <v>1.35</v>
      </c>
      <c r="G352">
        <v>1.5</v>
      </c>
      <c r="H352">
        <v>1.67</v>
      </c>
      <c r="I352">
        <v>2.2000000000000002</v>
      </c>
      <c r="J352" s="1">
        <v>0.39</v>
      </c>
      <c r="K352" s="1">
        <v>0.61</v>
      </c>
      <c r="L352" s="1">
        <v>-0.35</v>
      </c>
      <c r="M352" s="1">
        <v>0.34200000000000003</v>
      </c>
      <c r="N352" t="s">
        <v>94</v>
      </c>
      <c r="O352" s="1">
        <v>0.61</v>
      </c>
      <c r="P352">
        <v>2.2000000000000002</v>
      </c>
      <c r="Q352" s="1">
        <v>0.45500000000000002</v>
      </c>
      <c r="R352" s="1">
        <v>0.34200000000000003</v>
      </c>
      <c r="S352">
        <v>4</v>
      </c>
      <c r="T352" t="s">
        <v>91</v>
      </c>
      <c r="U352">
        <v>0</v>
      </c>
      <c r="V352">
        <v>-1</v>
      </c>
      <c r="W352" s="1">
        <v>1.7999999999999998</v>
      </c>
      <c r="X352">
        <v>0</v>
      </c>
      <c r="Y352">
        <v>-1.7999999999999998</v>
      </c>
      <c r="Z352" t="s">
        <v>91</v>
      </c>
    </row>
    <row r="353" spans="1:26" x14ac:dyDescent="0.35">
      <c r="A353">
        <v>2017</v>
      </c>
      <c r="B353">
        <v>11</v>
      </c>
      <c r="C353" t="s">
        <v>102</v>
      </c>
      <c r="D353" t="s">
        <v>30</v>
      </c>
      <c r="E353" t="s">
        <v>31</v>
      </c>
      <c r="F353">
        <v>1.57</v>
      </c>
      <c r="G353">
        <v>1.5</v>
      </c>
      <c r="H353">
        <v>1.87</v>
      </c>
      <c r="I353">
        <v>1.87</v>
      </c>
      <c r="J353" s="1">
        <v>0.46400000000000002</v>
      </c>
      <c r="K353" s="1">
        <v>0.53600000000000003</v>
      </c>
      <c r="L353" s="1">
        <v>-0.13300000000000001</v>
      </c>
      <c r="M353" s="1">
        <v>2E-3</v>
      </c>
      <c r="N353" t="s">
        <v>94</v>
      </c>
      <c r="O353" s="1">
        <v>0.53600000000000003</v>
      </c>
      <c r="P353">
        <v>1.87</v>
      </c>
      <c r="Q353" s="1">
        <v>0.53500000000000003</v>
      </c>
      <c r="R353" s="1">
        <v>2E-3</v>
      </c>
      <c r="S353">
        <v>0</v>
      </c>
      <c r="T353" t="s">
        <v>95</v>
      </c>
      <c r="U353">
        <v>1.87</v>
      </c>
      <c r="V353">
        <v>0.87</v>
      </c>
      <c r="W353" s="1">
        <v>0</v>
      </c>
      <c r="X353">
        <v>3.1333333333333331E-2</v>
      </c>
      <c r="Y353">
        <v>3.1333333333333331E-2</v>
      </c>
      <c r="Z353" t="s">
        <v>91</v>
      </c>
    </row>
    <row r="354" spans="1:26" x14ac:dyDescent="0.35">
      <c r="A354">
        <v>2017</v>
      </c>
      <c r="B354">
        <v>9</v>
      </c>
      <c r="C354" t="s">
        <v>102</v>
      </c>
      <c r="D354" t="s">
        <v>55</v>
      </c>
      <c r="E354" t="s">
        <v>41</v>
      </c>
      <c r="F354">
        <v>1.34</v>
      </c>
      <c r="G354">
        <v>1.5</v>
      </c>
      <c r="H354">
        <v>3.4</v>
      </c>
      <c r="I354">
        <v>1.33</v>
      </c>
      <c r="J354" s="1">
        <v>0.38800000000000001</v>
      </c>
      <c r="K354" s="1">
        <v>0.61199999999999999</v>
      </c>
      <c r="L354" s="1">
        <v>0.32</v>
      </c>
      <c r="M354" s="1">
        <v>-0.184</v>
      </c>
      <c r="N354" t="s">
        <v>90</v>
      </c>
      <c r="O354" s="1">
        <v>0.38800000000000001</v>
      </c>
      <c r="P354">
        <v>3.4</v>
      </c>
      <c r="Q354" s="1">
        <v>0.29399999999999998</v>
      </c>
      <c r="R354" s="1">
        <v>0.32</v>
      </c>
      <c r="S354">
        <v>2</v>
      </c>
      <c r="T354" t="s">
        <v>95</v>
      </c>
      <c r="U354">
        <v>3.4</v>
      </c>
      <c r="V354">
        <v>2.4</v>
      </c>
      <c r="W354" s="1">
        <v>0.8</v>
      </c>
      <c r="X354">
        <v>2.8293333333333335</v>
      </c>
      <c r="Y354">
        <v>2.0293333333333337</v>
      </c>
      <c r="Z354" t="s">
        <v>91</v>
      </c>
    </row>
    <row r="355" spans="1:26" x14ac:dyDescent="0.35">
      <c r="A355">
        <v>2017</v>
      </c>
      <c r="B355">
        <v>6</v>
      </c>
      <c r="C355" t="s">
        <v>102</v>
      </c>
      <c r="D355" t="s">
        <v>14</v>
      </c>
      <c r="E355" t="s">
        <v>15</v>
      </c>
      <c r="F355">
        <v>1.54</v>
      </c>
      <c r="G355">
        <v>1.5</v>
      </c>
      <c r="H355">
        <v>1.65</v>
      </c>
      <c r="I355">
        <v>2.25</v>
      </c>
      <c r="J355" s="1">
        <v>0.45600000000000002</v>
      </c>
      <c r="K355" s="1">
        <v>0.54400000000000004</v>
      </c>
      <c r="L355" s="1">
        <v>-0.25</v>
      </c>
      <c r="M355" s="1">
        <v>0.22500000000000001</v>
      </c>
      <c r="N355" t="s">
        <v>94</v>
      </c>
      <c r="O355" s="1">
        <v>0.54400000000000004</v>
      </c>
      <c r="P355">
        <v>2.25</v>
      </c>
      <c r="Q355" s="1">
        <v>0.44400000000000001</v>
      </c>
      <c r="R355" s="1">
        <v>0.22500000000000001</v>
      </c>
      <c r="S355">
        <v>3</v>
      </c>
      <c r="T355" t="s">
        <v>91</v>
      </c>
      <c r="U355">
        <v>0</v>
      </c>
      <c r="V355">
        <v>-1</v>
      </c>
      <c r="W355" s="1">
        <v>1.0999999999999999</v>
      </c>
      <c r="X355">
        <v>0</v>
      </c>
      <c r="Y355">
        <v>-1.0999999999999999</v>
      </c>
      <c r="Z355" t="s">
        <v>95</v>
      </c>
    </row>
    <row r="356" spans="1:26" x14ac:dyDescent="0.35">
      <c r="A356">
        <v>2018</v>
      </c>
      <c r="B356">
        <v>16</v>
      </c>
      <c r="C356" t="s">
        <v>102</v>
      </c>
      <c r="D356" t="s">
        <v>10</v>
      </c>
      <c r="E356" t="s">
        <v>11</v>
      </c>
      <c r="F356">
        <v>1.61</v>
      </c>
      <c r="G356">
        <v>1.5</v>
      </c>
      <c r="H356">
        <v>2.5</v>
      </c>
      <c r="I356">
        <v>1.56</v>
      </c>
      <c r="J356" s="1">
        <v>0.47799999999999998</v>
      </c>
      <c r="K356" s="1">
        <v>0.52200000000000002</v>
      </c>
      <c r="L356" s="1">
        <v>0.19400000000000001</v>
      </c>
      <c r="M356" s="1">
        <v>-0.188</v>
      </c>
      <c r="N356" t="s">
        <v>90</v>
      </c>
      <c r="O356" s="1">
        <v>0.47799999999999998</v>
      </c>
      <c r="P356">
        <v>2.5</v>
      </c>
      <c r="Q356" s="1">
        <v>0.4</v>
      </c>
      <c r="R356" s="1">
        <v>0.19400000000000001</v>
      </c>
      <c r="S356">
        <v>1</v>
      </c>
      <c r="T356" t="s">
        <v>91</v>
      </c>
      <c r="U356">
        <v>0</v>
      </c>
      <c r="V356">
        <v>-1</v>
      </c>
      <c r="W356" s="1">
        <v>0.8</v>
      </c>
      <c r="X356">
        <v>0</v>
      </c>
      <c r="Y356">
        <v>-0.8</v>
      </c>
      <c r="Z356" t="s">
        <v>95</v>
      </c>
    </row>
    <row r="357" spans="1:26" x14ac:dyDescent="0.35">
      <c r="A357">
        <v>2018</v>
      </c>
      <c r="B357">
        <v>6</v>
      </c>
      <c r="C357" t="s">
        <v>102</v>
      </c>
      <c r="D357" t="s">
        <v>20</v>
      </c>
      <c r="E357" t="s">
        <v>21</v>
      </c>
      <c r="F357">
        <v>1.48</v>
      </c>
      <c r="G357">
        <v>1.5</v>
      </c>
      <c r="H357">
        <v>1.65</v>
      </c>
      <c r="I357">
        <v>2.25</v>
      </c>
      <c r="J357" s="1">
        <v>0.434</v>
      </c>
      <c r="K357" s="1">
        <v>0.56599999999999995</v>
      </c>
      <c r="L357" s="1">
        <v>-0.28599999999999998</v>
      </c>
      <c r="M357" s="1">
        <v>0.27400000000000002</v>
      </c>
      <c r="N357" t="s">
        <v>94</v>
      </c>
      <c r="O357" s="1">
        <v>0.56599999999999995</v>
      </c>
      <c r="P357">
        <v>2.25</v>
      </c>
      <c r="Q357" s="1">
        <v>0.44400000000000001</v>
      </c>
      <c r="R357" s="1">
        <v>0.27400000000000002</v>
      </c>
      <c r="S357">
        <v>1</v>
      </c>
      <c r="T357" t="s">
        <v>95</v>
      </c>
      <c r="U357">
        <v>2.25</v>
      </c>
      <c r="V357">
        <v>1.25</v>
      </c>
      <c r="W357" s="1">
        <v>1.4000000000000001</v>
      </c>
      <c r="X357">
        <v>3.0796666666666668</v>
      </c>
      <c r="Y357">
        <v>1.6796666666666666</v>
      </c>
      <c r="Z357" t="s">
        <v>91</v>
      </c>
    </row>
    <row r="358" spans="1:26" x14ac:dyDescent="0.35">
      <c r="A358">
        <v>2018</v>
      </c>
      <c r="B358">
        <v>15</v>
      </c>
      <c r="C358" t="s">
        <v>102</v>
      </c>
      <c r="D358" t="s">
        <v>56</v>
      </c>
      <c r="E358" t="s">
        <v>57</v>
      </c>
      <c r="F358">
        <v>2.12</v>
      </c>
      <c r="G358">
        <v>1.5</v>
      </c>
      <c r="H358">
        <v>1.67</v>
      </c>
      <c r="I358">
        <v>2.2000000000000002</v>
      </c>
      <c r="J358" s="1">
        <v>0.626</v>
      </c>
      <c r="K358" s="1">
        <v>0.374</v>
      </c>
      <c r="L358" s="1">
        <v>4.3999999999999997E-2</v>
      </c>
      <c r="M358" s="1">
        <v>-0.17799999999999999</v>
      </c>
      <c r="N358" t="s">
        <v>90</v>
      </c>
      <c r="O358" s="1">
        <v>0.626</v>
      </c>
      <c r="P358">
        <v>1.67</v>
      </c>
      <c r="Q358" s="1">
        <v>0.6</v>
      </c>
      <c r="R358" s="1">
        <v>4.3999999999999997E-2</v>
      </c>
      <c r="S358">
        <v>0</v>
      </c>
      <c r="T358" t="s">
        <v>91</v>
      </c>
      <c r="U358">
        <v>0</v>
      </c>
      <c r="V358">
        <v>-1</v>
      </c>
      <c r="W358" s="1">
        <v>0.4</v>
      </c>
      <c r="X358">
        <v>0</v>
      </c>
      <c r="Y358">
        <v>-0.4</v>
      </c>
      <c r="Z358" t="s">
        <v>91</v>
      </c>
    </row>
    <row r="359" spans="1:26" x14ac:dyDescent="0.35">
      <c r="A359">
        <v>2018</v>
      </c>
      <c r="B359">
        <v>8</v>
      </c>
      <c r="C359" t="s">
        <v>102</v>
      </c>
      <c r="D359" t="s">
        <v>28</v>
      </c>
      <c r="E359" t="s">
        <v>29</v>
      </c>
      <c r="F359">
        <v>1.77</v>
      </c>
      <c r="G359">
        <v>1.5</v>
      </c>
      <c r="H359">
        <v>1.5</v>
      </c>
      <c r="I359">
        <v>2.6</v>
      </c>
      <c r="J359" s="1">
        <v>0.52900000000000003</v>
      </c>
      <c r="K359" s="1">
        <v>0.47099999999999997</v>
      </c>
      <c r="L359" s="1">
        <v>-0.20699999999999999</v>
      </c>
      <c r="M359" s="1">
        <v>0.22500000000000001</v>
      </c>
      <c r="N359" t="s">
        <v>94</v>
      </c>
      <c r="O359" s="1">
        <v>0.47099999999999997</v>
      </c>
      <c r="P359">
        <v>2.6</v>
      </c>
      <c r="Q359" s="1">
        <v>0.38500000000000001</v>
      </c>
      <c r="R359" s="1">
        <v>0.22500000000000001</v>
      </c>
      <c r="S359">
        <v>2</v>
      </c>
      <c r="T359" t="s">
        <v>91</v>
      </c>
      <c r="U359">
        <v>0</v>
      </c>
      <c r="V359">
        <v>-1</v>
      </c>
      <c r="W359" s="1">
        <v>0.89999999999999991</v>
      </c>
      <c r="X359">
        <v>0</v>
      </c>
      <c r="Y359">
        <v>-0.89999999999999991</v>
      </c>
      <c r="Z359" t="s">
        <v>95</v>
      </c>
    </row>
    <row r="360" spans="1:26" x14ac:dyDescent="0.35">
      <c r="A360">
        <v>2017</v>
      </c>
      <c r="B360">
        <v>14</v>
      </c>
      <c r="C360" t="s">
        <v>102</v>
      </c>
      <c r="D360" t="s">
        <v>44</v>
      </c>
      <c r="E360" t="s">
        <v>45</v>
      </c>
      <c r="F360">
        <v>1.45</v>
      </c>
      <c r="G360">
        <v>1.5</v>
      </c>
      <c r="H360">
        <v>2</v>
      </c>
      <c r="I360">
        <v>1.77</v>
      </c>
      <c r="J360" s="1">
        <v>0.42499999999999999</v>
      </c>
      <c r="K360" s="1">
        <v>0.57499999999999996</v>
      </c>
      <c r="L360" s="1">
        <v>-0.14899999999999999</v>
      </c>
      <c r="M360" s="1">
        <v>1.7000000000000001E-2</v>
      </c>
      <c r="N360" t="s">
        <v>94</v>
      </c>
      <c r="O360" s="1">
        <v>0.57499999999999996</v>
      </c>
      <c r="P360">
        <v>1.77</v>
      </c>
      <c r="Q360" s="1">
        <v>0.56499999999999995</v>
      </c>
      <c r="R360" s="1">
        <v>1.7000000000000001E-2</v>
      </c>
      <c r="S360">
        <v>0</v>
      </c>
      <c r="T360" t="s">
        <v>95</v>
      </c>
      <c r="U360">
        <v>1.77</v>
      </c>
      <c r="V360">
        <v>0.77</v>
      </c>
      <c r="W360" s="1">
        <v>0.1</v>
      </c>
      <c r="X360">
        <v>0.23933333333333331</v>
      </c>
      <c r="Y360">
        <v>0.13933333333333331</v>
      </c>
      <c r="Z360" t="s">
        <v>91</v>
      </c>
    </row>
    <row r="361" spans="1:26" x14ac:dyDescent="0.35">
      <c r="A361">
        <v>2017</v>
      </c>
      <c r="B361">
        <v>15</v>
      </c>
      <c r="C361" t="s">
        <v>102</v>
      </c>
      <c r="D361" t="s">
        <v>16</v>
      </c>
      <c r="E361" t="s">
        <v>17</v>
      </c>
      <c r="F361">
        <v>1.61</v>
      </c>
      <c r="G361">
        <v>1.5</v>
      </c>
      <c r="H361">
        <v>1.53</v>
      </c>
      <c r="I361">
        <v>2.5499999999999998</v>
      </c>
      <c r="J361" s="1">
        <v>0.47799999999999998</v>
      </c>
      <c r="K361" s="1">
        <v>0.52200000000000002</v>
      </c>
      <c r="L361" s="1">
        <v>-0.27</v>
      </c>
      <c r="M361" s="1">
        <v>0.33</v>
      </c>
      <c r="N361" t="s">
        <v>94</v>
      </c>
      <c r="O361" s="1">
        <v>0.52200000000000002</v>
      </c>
      <c r="P361">
        <v>2.5499999999999998</v>
      </c>
      <c r="Q361" s="1">
        <v>0.39200000000000002</v>
      </c>
      <c r="R361" s="1">
        <v>0.33</v>
      </c>
      <c r="S361">
        <v>1</v>
      </c>
      <c r="T361" t="s">
        <v>95</v>
      </c>
      <c r="U361">
        <v>2.5499999999999998</v>
      </c>
      <c r="V361">
        <v>1.55</v>
      </c>
      <c r="W361" s="1">
        <v>1.3</v>
      </c>
      <c r="X361">
        <v>3.3970000000000002</v>
      </c>
      <c r="Y361">
        <v>2.0970000000000004</v>
      </c>
      <c r="Z361" t="s">
        <v>91</v>
      </c>
    </row>
    <row r="362" spans="1:26" x14ac:dyDescent="0.35">
      <c r="A362">
        <v>2018</v>
      </c>
      <c r="B362">
        <v>13</v>
      </c>
      <c r="C362" t="s">
        <v>102</v>
      </c>
      <c r="D362" t="s">
        <v>46</v>
      </c>
      <c r="E362" t="s">
        <v>47</v>
      </c>
      <c r="F362">
        <v>1.59</v>
      </c>
      <c r="G362">
        <v>1.5</v>
      </c>
      <c r="H362">
        <v>2.2999999999999998</v>
      </c>
      <c r="I362">
        <v>1.63</v>
      </c>
      <c r="J362" s="1">
        <v>0.47199999999999998</v>
      </c>
      <c r="K362" s="1">
        <v>0.52800000000000002</v>
      </c>
      <c r="L362" s="1">
        <v>8.6999999999999994E-2</v>
      </c>
      <c r="M362" s="1">
        <v>-0.14299999999999999</v>
      </c>
      <c r="N362" t="s">
        <v>90</v>
      </c>
      <c r="O362" s="1">
        <v>0.47199999999999998</v>
      </c>
      <c r="P362">
        <v>2.2999999999999998</v>
      </c>
      <c r="Q362" s="1">
        <v>0.435</v>
      </c>
      <c r="R362" s="1">
        <v>8.6999999999999994E-2</v>
      </c>
      <c r="S362">
        <v>3</v>
      </c>
      <c r="T362" t="s">
        <v>95</v>
      </c>
      <c r="U362">
        <v>2.2999999999999998</v>
      </c>
      <c r="V362">
        <v>1.3</v>
      </c>
      <c r="W362" s="1">
        <v>0.4</v>
      </c>
      <c r="X362">
        <v>0.95866666666666667</v>
      </c>
      <c r="Y362">
        <v>0.55866666666666664</v>
      </c>
      <c r="Z362" t="s">
        <v>95</v>
      </c>
    </row>
    <row r="363" spans="1:26" x14ac:dyDescent="0.35">
      <c r="A363">
        <v>2017</v>
      </c>
      <c r="B363">
        <v>14</v>
      </c>
      <c r="C363" t="s">
        <v>102</v>
      </c>
      <c r="D363" t="s">
        <v>18</v>
      </c>
      <c r="E363" t="s">
        <v>19</v>
      </c>
      <c r="F363">
        <v>1.79</v>
      </c>
      <c r="G363">
        <v>1.5</v>
      </c>
      <c r="H363">
        <v>1.56</v>
      </c>
      <c r="I363">
        <v>2.5</v>
      </c>
      <c r="J363" s="1">
        <v>0.53400000000000003</v>
      </c>
      <c r="K363" s="1">
        <v>0.46600000000000003</v>
      </c>
      <c r="L363" s="1">
        <v>-0.16900000000000001</v>
      </c>
      <c r="M363" s="1">
        <v>0.16500000000000001</v>
      </c>
      <c r="N363" t="s">
        <v>94</v>
      </c>
      <c r="O363" s="1">
        <v>0.46600000000000003</v>
      </c>
      <c r="P363">
        <v>2.5</v>
      </c>
      <c r="Q363" s="1">
        <v>0.4</v>
      </c>
      <c r="R363" s="1">
        <v>0.16500000000000001</v>
      </c>
      <c r="S363">
        <v>2</v>
      </c>
      <c r="T363" t="s">
        <v>91</v>
      </c>
      <c r="U363">
        <v>0</v>
      </c>
      <c r="V363">
        <v>-1</v>
      </c>
      <c r="W363" s="1">
        <v>0.70000000000000007</v>
      </c>
      <c r="X363">
        <v>0</v>
      </c>
      <c r="Y363">
        <v>-0.70000000000000007</v>
      </c>
      <c r="Z363" t="s">
        <v>95</v>
      </c>
    </row>
    <row r="364" spans="1:26" x14ac:dyDescent="0.35">
      <c r="A364">
        <v>2018</v>
      </c>
      <c r="B364">
        <v>8</v>
      </c>
      <c r="C364" t="s">
        <v>102</v>
      </c>
      <c r="D364" t="s">
        <v>12</v>
      </c>
      <c r="E364" t="s">
        <v>13</v>
      </c>
      <c r="F364">
        <v>1.83</v>
      </c>
      <c r="G364">
        <v>2.5</v>
      </c>
      <c r="H364">
        <v>2.25</v>
      </c>
      <c r="I364">
        <v>1.65</v>
      </c>
      <c r="J364" s="1">
        <v>0.27900000000000003</v>
      </c>
      <c r="K364" s="1">
        <v>0.72099999999999997</v>
      </c>
      <c r="L364" s="1">
        <v>-0.373</v>
      </c>
      <c r="M364" s="1">
        <v>0.187</v>
      </c>
      <c r="N364" t="s">
        <v>94</v>
      </c>
      <c r="O364" s="1">
        <v>0.72099999999999997</v>
      </c>
      <c r="P364">
        <v>1.65</v>
      </c>
      <c r="Q364" s="1">
        <v>0.60799999999999998</v>
      </c>
      <c r="R364" s="1">
        <v>0.187</v>
      </c>
      <c r="S364">
        <v>2</v>
      </c>
      <c r="T364" t="s">
        <v>95</v>
      </c>
      <c r="U364">
        <v>1.65</v>
      </c>
      <c r="V364">
        <v>0.65</v>
      </c>
      <c r="W364" s="1">
        <v>1.7999999999999998</v>
      </c>
      <c r="X364">
        <v>2.976</v>
      </c>
      <c r="Y364">
        <v>1.1760000000000002</v>
      </c>
      <c r="Z364" t="s">
        <v>95</v>
      </c>
    </row>
    <row r="365" spans="1:26" x14ac:dyDescent="0.35">
      <c r="A365">
        <v>2018</v>
      </c>
      <c r="B365">
        <v>7</v>
      </c>
      <c r="C365" t="s">
        <v>102</v>
      </c>
      <c r="D365" t="s">
        <v>18</v>
      </c>
      <c r="E365" t="s">
        <v>19</v>
      </c>
      <c r="F365">
        <v>1.99</v>
      </c>
      <c r="G365">
        <v>1.5</v>
      </c>
      <c r="H365">
        <v>1.61</v>
      </c>
      <c r="I365">
        <v>2.35</v>
      </c>
      <c r="J365" s="1">
        <v>0.59199999999999997</v>
      </c>
      <c r="K365" s="1">
        <v>0.40799999999999997</v>
      </c>
      <c r="L365" s="1">
        <v>-4.9000000000000002E-2</v>
      </c>
      <c r="M365" s="1">
        <v>-4.2000000000000003E-2</v>
      </c>
      <c r="N365" t="s">
        <v>99</v>
      </c>
      <c r="O365" s="1" t="s">
        <v>92</v>
      </c>
      <c r="P365" t="s">
        <v>92</v>
      </c>
      <c r="Q365" s="1" t="s">
        <v>93</v>
      </c>
      <c r="R365" s="1">
        <v>-1E-3</v>
      </c>
      <c r="S365">
        <v>2</v>
      </c>
      <c r="T365" t="s">
        <v>100</v>
      </c>
      <c r="U365">
        <v>1</v>
      </c>
      <c r="V365">
        <v>0</v>
      </c>
      <c r="W365" s="1">
        <v>0</v>
      </c>
      <c r="X365">
        <v>0</v>
      </c>
      <c r="Y365">
        <v>0</v>
      </c>
      <c r="Z365" t="s">
        <v>91</v>
      </c>
    </row>
    <row r="366" spans="1:26" x14ac:dyDescent="0.35">
      <c r="A366">
        <v>2017</v>
      </c>
      <c r="B366">
        <v>8</v>
      </c>
      <c r="C366" t="s">
        <v>102</v>
      </c>
      <c r="D366" t="s">
        <v>28</v>
      </c>
      <c r="E366" t="s">
        <v>68</v>
      </c>
      <c r="F366">
        <v>1.73</v>
      </c>
      <c r="G366">
        <v>2</v>
      </c>
      <c r="H366">
        <v>2.25</v>
      </c>
      <c r="I366">
        <v>1.65</v>
      </c>
      <c r="J366" s="1">
        <v>0.25</v>
      </c>
      <c r="K366" s="1">
        <v>0.75</v>
      </c>
      <c r="L366" s="1">
        <v>-0.437</v>
      </c>
      <c r="M366" s="1">
        <v>0.23400000000000001</v>
      </c>
      <c r="N366" t="s">
        <v>94</v>
      </c>
      <c r="O366" s="1">
        <v>0.75</v>
      </c>
      <c r="P366">
        <v>1.65</v>
      </c>
      <c r="Q366" s="1">
        <v>0.60799999999999998</v>
      </c>
      <c r="R366" s="1">
        <v>0.23400000000000001</v>
      </c>
      <c r="S366">
        <v>1</v>
      </c>
      <c r="T366" t="s">
        <v>95</v>
      </c>
      <c r="U366">
        <v>1.65</v>
      </c>
      <c r="V366">
        <v>0.65</v>
      </c>
      <c r="W366" s="1">
        <v>2.2999999999999998</v>
      </c>
      <c r="X366">
        <v>3.7273333333333332</v>
      </c>
      <c r="Y366">
        <v>1.4273333333333333</v>
      </c>
      <c r="Z366" t="s">
        <v>95</v>
      </c>
    </row>
    <row r="367" spans="1:26" x14ac:dyDescent="0.35">
      <c r="A367">
        <v>2018</v>
      </c>
      <c r="B367">
        <v>6</v>
      </c>
      <c r="C367" t="s">
        <v>102</v>
      </c>
      <c r="D367" t="s">
        <v>56</v>
      </c>
      <c r="E367" t="s">
        <v>57</v>
      </c>
      <c r="F367">
        <v>2.2000000000000002</v>
      </c>
      <c r="G367">
        <v>2.5</v>
      </c>
      <c r="H367">
        <v>2.0499999999999998</v>
      </c>
      <c r="I367">
        <v>1.74</v>
      </c>
      <c r="J367" s="1">
        <v>0.377</v>
      </c>
      <c r="K367" s="1">
        <v>0.623</v>
      </c>
      <c r="L367" s="1">
        <v>-0.22800000000000001</v>
      </c>
      <c r="M367" s="1">
        <v>8.5000000000000006E-2</v>
      </c>
      <c r="N367" t="s">
        <v>94</v>
      </c>
      <c r="O367" s="1">
        <v>0.623</v>
      </c>
      <c r="P367">
        <v>1.74</v>
      </c>
      <c r="Q367" s="1">
        <v>0.57399999999999995</v>
      </c>
      <c r="R367" s="1">
        <v>8.5000000000000006E-2</v>
      </c>
      <c r="S367">
        <v>2</v>
      </c>
      <c r="T367" t="s">
        <v>95</v>
      </c>
      <c r="U367">
        <v>1.74</v>
      </c>
      <c r="V367">
        <v>0.74</v>
      </c>
      <c r="W367" s="1">
        <v>0.70000000000000007</v>
      </c>
      <c r="X367">
        <v>1.2463333333333333</v>
      </c>
      <c r="Y367">
        <v>0.54633333333333323</v>
      </c>
      <c r="Z367" t="s">
        <v>95</v>
      </c>
    </row>
    <row r="368" spans="1:26" x14ac:dyDescent="0.35">
      <c r="A368">
        <v>2017</v>
      </c>
      <c r="B368">
        <v>9</v>
      </c>
      <c r="C368" t="s">
        <v>102</v>
      </c>
      <c r="D368" t="s">
        <v>10</v>
      </c>
      <c r="E368" t="s">
        <v>11</v>
      </c>
      <c r="F368">
        <v>1.64</v>
      </c>
      <c r="G368">
        <v>1.5</v>
      </c>
      <c r="H368">
        <v>1.87</v>
      </c>
      <c r="I368">
        <v>1.87</v>
      </c>
      <c r="J368" s="1">
        <v>0.48699999999999999</v>
      </c>
      <c r="K368" s="1">
        <v>0.51300000000000001</v>
      </c>
      <c r="L368" s="1">
        <v>-0.09</v>
      </c>
      <c r="M368" s="1">
        <v>-0.04</v>
      </c>
      <c r="N368" t="s">
        <v>99</v>
      </c>
      <c r="O368" s="1" t="s">
        <v>92</v>
      </c>
      <c r="P368" t="s">
        <v>92</v>
      </c>
      <c r="Q368" s="1" t="s">
        <v>93</v>
      </c>
      <c r="R368" s="1">
        <v>-1E-3</v>
      </c>
      <c r="S368">
        <v>2</v>
      </c>
      <c r="T368" t="s">
        <v>100</v>
      </c>
      <c r="U368">
        <v>1</v>
      </c>
      <c r="V368">
        <v>0</v>
      </c>
      <c r="W368" s="1">
        <v>0</v>
      </c>
      <c r="X368">
        <v>0</v>
      </c>
      <c r="Y368">
        <v>0</v>
      </c>
      <c r="Z368" t="s">
        <v>91</v>
      </c>
    </row>
    <row r="369" spans="1:26" x14ac:dyDescent="0.35">
      <c r="A369">
        <v>2017</v>
      </c>
      <c r="B369">
        <v>16</v>
      </c>
      <c r="C369" t="s">
        <v>102</v>
      </c>
      <c r="D369" t="s">
        <v>69</v>
      </c>
      <c r="E369" t="s">
        <v>70</v>
      </c>
      <c r="F369">
        <v>1.43</v>
      </c>
      <c r="G369">
        <v>1.5</v>
      </c>
      <c r="H369">
        <v>1.87</v>
      </c>
      <c r="I369">
        <v>1.87</v>
      </c>
      <c r="J369" s="1">
        <v>0.41899999999999998</v>
      </c>
      <c r="K369" s="1">
        <v>0.58099999999999996</v>
      </c>
      <c r="L369" s="1">
        <v>-0.217</v>
      </c>
      <c r="M369" s="1">
        <v>8.6999999999999994E-2</v>
      </c>
      <c r="N369" t="s">
        <v>94</v>
      </c>
      <c r="O369" s="1">
        <v>0.58099999999999996</v>
      </c>
      <c r="P369">
        <v>1.87</v>
      </c>
      <c r="Q369" s="1">
        <v>0.53500000000000003</v>
      </c>
      <c r="R369" s="1">
        <v>8.6999999999999994E-2</v>
      </c>
      <c r="S369">
        <v>2</v>
      </c>
      <c r="T369" t="s">
        <v>91</v>
      </c>
      <c r="U369">
        <v>0</v>
      </c>
      <c r="V369">
        <v>-1</v>
      </c>
      <c r="W369" s="1">
        <v>0.6</v>
      </c>
      <c r="X369">
        <v>0</v>
      </c>
      <c r="Y369">
        <v>-0.6</v>
      </c>
      <c r="Z369" t="s">
        <v>95</v>
      </c>
    </row>
    <row r="370" spans="1:26" x14ac:dyDescent="0.35">
      <c r="A370">
        <v>2018</v>
      </c>
      <c r="B370">
        <v>12</v>
      </c>
      <c r="C370" t="s">
        <v>102</v>
      </c>
      <c r="D370" t="s">
        <v>36</v>
      </c>
      <c r="E370" t="s">
        <v>37</v>
      </c>
      <c r="F370">
        <v>1.63</v>
      </c>
      <c r="G370">
        <v>1.5</v>
      </c>
      <c r="H370">
        <v>1.38</v>
      </c>
      <c r="I370">
        <v>3.05</v>
      </c>
      <c r="J370" s="1">
        <v>0.48299999999999998</v>
      </c>
      <c r="K370" s="1">
        <v>0.51700000000000002</v>
      </c>
      <c r="L370" s="1">
        <v>-0.33400000000000002</v>
      </c>
      <c r="M370" s="1">
        <v>0.57599999999999996</v>
      </c>
      <c r="N370" t="s">
        <v>94</v>
      </c>
      <c r="O370" s="1">
        <v>0.51700000000000002</v>
      </c>
      <c r="P370">
        <v>3.05</v>
      </c>
      <c r="Q370" s="1">
        <v>0.32800000000000001</v>
      </c>
      <c r="R370" s="1">
        <v>0.57599999999999996</v>
      </c>
      <c r="S370">
        <v>2</v>
      </c>
      <c r="T370" t="s">
        <v>91</v>
      </c>
      <c r="U370">
        <v>0</v>
      </c>
      <c r="V370">
        <v>-1</v>
      </c>
      <c r="W370" s="1">
        <v>1.7999999999999998</v>
      </c>
      <c r="X370">
        <v>0</v>
      </c>
      <c r="Y370">
        <v>-1.7999999999999998</v>
      </c>
      <c r="Z370" t="s">
        <v>91</v>
      </c>
    </row>
    <row r="371" spans="1:26" x14ac:dyDescent="0.35">
      <c r="A371">
        <v>2017</v>
      </c>
      <c r="B371">
        <v>15</v>
      </c>
      <c r="C371" t="s">
        <v>102</v>
      </c>
      <c r="D371" t="s">
        <v>30</v>
      </c>
      <c r="E371" t="s">
        <v>31</v>
      </c>
      <c r="F371">
        <v>1.55</v>
      </c>
      <c r="G371">
        <v>1.5</v>
      </c>
      <c r="H371">
        <v>1.65</v>
      </c>
      <c r="I371">
        <v>2.25</v>
      </c>
      <c r="J371" s="1">
        <v>0.46</v>
      </c>
      <c r="K371" s="1">
        <v>0.54</v>
      </c>
      <c r="L371" s="1">
        <v>-0.24299999999999999</v>
      </c>
      <c r="M371" s="1">
        <v>0.215</v>
      </c>
      <c r="N371" t="s">
        <v>94</v>
      </c>
      <c r="O371" s="1">
        <v>0.54</v>
      </c>
      <c r="P371">
        <v>2.25</v>
      </c>
      <c r="Q371" s="1">
        <v>0.44400000000000001</v>
      </c>
      <c r="R371" s="1">
        <v>0.215</v>
      </c>
      <c r="S371">
        <v>2</v>
      </c>
      <c r="T371" t="s">
        <v>91</v>
      </c>
      <c r="U371">
        <v>0</v>
      </c>
      <c r="V371">
        <v>-1</v>
      </c>
      <c r="W371" s="1">
        <v>1.0999999999999999</v>
      </c>
      <c r="X371">
        <v>0</v>
      </c>
      <c r="Y371">
        <v>-1.0999999999999999</v>
      </c>
      <c r="Z371" t="s">
        <v>95</v>
      </c>
    </row>
    <row r="372" spans="1:26" x14ac:dyDescent="0.35">
      <c r="A372">
        <v>2017</v>
      </c>
      <c r="B372">
        <v>8</v>
      </c>
      <c r="C372" t="s">
        <v>102</v>
      </c>
      <c r="D372" t="s">
        <v>26</v>
      </c>
      <c r="E372" t="s">
        <v>27</v>
      </c>
      <c r="F372">
        <v>1.72</v>
      </c>
      <c r="G372">
        <v>2</v>
      </c>
      <c r="H372">
        <v>2.1</v>
      </c>
      <c r="I372">
        <v>1.71</v>
      </c>
      <c r="J372" s="1">
        <v>0.248</v>
      </c>
      <c r="K372" s="1">
        <v>0.752</v>
      </c>
      <c r="L372" s="1">
        <v>-0.48</v>
      </c>
      <c r="M372" s="1">
        <v>0.28999999999999998</v>
      </c>
      <c r="N372" t="s">
        <v>94</v>
      </c>
      <c r="O372" s="1">
        <v>0.752</v>
      </c>
      <c r="P372">
        <v>1.71</v>
      </c>
      <c r="Q372" s="1">
        <v>0.58299999999999996</v>
      </c>
      <c r="R372" s="1">
        <v>0.28999999999999998</v>
      </c>
      <c r="S372">
        <v>0</v>
      </c>
      <c r="T372" t="s">
        <v>95</v>
      </c>
      <c r="U372">
        <v>1.71</v>
      </c>
      <c r="V372">
        <v>0.71</v>
      </c>
      <c r="W372" s="1">
        <v>2.5</v>
      </c>
      <c r="X372">
        <v>4.344333333333334</v>
      </c>
      <c r="Y372">
        <v>1.844333333333334</v>
      </c>
      <c r="Z372" t="s">
        <v>91</v>
      </c>
    </row>
    <row r="373" spans="1:26" x14ac:dyDescent="0.35">
      <c r="A373">
        <v>2018</v>
      </c>
      <c r="B373">
        <v>13</v>
      </c>
      <c r="C373" t="s">
        <v>102</v>
      </c>
      <c r="D373" t="s">
        <v>28</v>
      </c>
      <c r="E373" t="s">
        <v>29</v>
      </c>
      <c r="F373">
        <v>1.73</v>
      </c>
      <c r="G373">
        <v>1.5</v>
      </c>
      <c r="H373">
        <v>1.56</v>
      </c>
      <c r="I373">
        <v>2.5</v>
      </c>
      <c r="J373" s="1">
        <v>0.51600000000000001</v>
      </c>
      <c r="K373" s="1">
        <v>0.48399999999999999</v>
      </c>
      <c r="L373" s="1">
        <v>-0.19700000000000001</v>
      </c>
      <c r="M373" s="1">
        <v>0.20899999999999999</v>
      </c>
      <c r="N373" t="s">
        <v>94</v>
      </c>
      <c r="O373" s="1">
        <v>0.48399999999999999</v>
      </c>
      <c r="P373">
        <v>2.5</v>
      </c>
      <c r="Q373" s="1">
        <v>0.4</v>
      </c>
      <c r="R373" s="1">
        <v>0.20899999999999999</v>
      </c>
      <c r="S373">
        <v>1</v>
      </c>
      <c r="T373" t="s">
        <v>95</v>
      </c>
      <c r="U373">
        <v>2.5</v>
      </c>
      <c r="V373">
        <v>1.5</v>
      </c>
      <c r="W373" s="1">
        <v>0.89999999999999991</v>
      </c>
      <c r="X373">
        <v>2.1786666666666665</v>
      </c>
      <c r="Y373">
        <v>1.2786666666666666</v>
      </c>
      <c r="Z373" t="s">
        <v>95</v>
      </c>
    </row>
    <row r="374" spans="1:26" x14ac:dyDescent="0.35">
      <c r="A374">
        <v>2017</v>
      </c>
      <c r="B374">
        <v>16</v>
      </c>
      <c r="C374" t="s">
        <v>102</v>
      </c>
      <c r="D374" t="s">
        <v>18</v>
      </c>
      <c r="E374" t="s">
        <v>19</v>
      </c>
      <c r="F374">
        <v>1.81</v>
      </c>
      <c r="G374">
        <v>1.5</v>
      </c>
      <c r="H374">
        <v>1.57</v>
      </c>
      <c r="I374">
        <v>2.4500000000000002</v>
      </c>
      <c r="J374" s="1">
        <v>0.54</v>
      </c>
      <c r="K374" s="1">
        <v>0.46</v>
      </c>
      <c r="L374" s="1">
        <v>-0.152</v>
      </c>
      <c r="M374" s="1">
        <v>0.128</v>
      </c>
      <c r="N374" t="s">
        <v>94</v>
      </c>
      <c r="O374" s="1">
        <v>0.46</v>
      </c>
      <c r="P374">
        <v>2.4500000000000002</v>
      </c>
      <c r="Q374" s="1">
        <v>0.40799999999999997</v>
      </c>
      <c r="R374" s="1">
        <v>0.128</v>
      </c>
      <c r="S374">
        <v>1</v>
      </c>
      <c r="T374" t="s">
        <v>95</v>
      </c>
      <c r="U374">
        <v>2.4500000000000002</v>
      </c>
      <c r="V374">
        <v>1.45</v>
      </c>
      <c r="W374" s="1">
        <v>0.5</v>
      </c>
      <c r="X374">
        <v>1.3473333333333333</v>
      </c>
      <c r="Y374">
        <v>0.84733333333333327</v>
      </c>
      <c r="Z374" t="s">
        <v>95</v>
      </c>
    </row>
    <row r="375" spans="1:26" x14ac:dyDescent="0.35">
      <c r="A375">
        <v>2017</v>
      </c>
      <c r="B375">
        <v>13</v>
      </c>
      <c r="C375" t="s">
        <v>102</v>
      </c>
      <c r="D375" t="s">
        <v>30</v>
      </c>
      <c r="E375" t="s">
        <v>31</v>
      </c>
      <c r="F375">
        <v>1.51</v>
      </c>
      <c r="G375">
        <v>1.5</v>
      </c>
      <c r="H375">
        <v>1.69</v>
      </c>
      <c r="I375">
        <v>2.15</v>
      </c>
      <c r="J375" s="1">
        <v>0.44600000000000001</v>
      </c>
      <c r="K375" s="1">
        <v>0.55400000000000005</v>
      </c>
      <c r="L375" s="1">
        <v>-0.246</v>
      </c>
      <c r="M375" s="1">
        <v>0.19</v>
      </c>
      <c r="N375" t="s">
        <v>94</v>
      </c>
      <c r="O375" s="1">
        <v>0.55400000000000005</v>
      </c>
      <c r="P375">
        <v>2.15</v>
      </c>
      <c r="Q375" s="1">
        <v>0.46500000000000002</v>
      </c>
      <c r="R375" s="1">
        <v>0.19</v>
      </c>
      <c r="S375">
        <v>2</v>
      </c>
      <c r="T375" t="s">
        <v>91</v>
      </c>
      <c r="U375">
        <v>0</v>
      </c>
      <c r="V375">
        <v>-1</v>
      </c>
      <c r="W375" s="1">
        <v>1</v>
      </c>
      <c r="X375">
        <v>0</v>
      </c>
      <c r="Y375">
        <v>-1</v>
      </c>
      <c r="Z375" t="s">
        <v>95</v>
      </c>
    </row>
    <row r="376" spans="1:26" x14ac:dyDescent="0.35">
      <c r="A376">
        <v>2017</v>
      </c>
      <c r="B376">
        <v>15</v>
      </c>
      <c r="C376" t="s">
        <v>102</v>
      </c>
      <c r="D376" t="s">
        <v>56</v>
      </c>
      <c r="E376" t="s">
        <v>57</v>
      </c>
      <c r="F376">
        <v>2.2400000000000002</v>
      </c>
      <c r="G376">
        <v>2</v>
      </c>
      <c r="H376">
        <v>2.1</v>
      </c>
      <c r="I376">
        <v>1.71</v>
      </c>
      <c r="J376" s="1">
        <v>0.38700000000000001</v>
      </c>
      <c r="K376" s="1">
        <v>0.61299999999999999</v>
      </c>
      <c r="L376" s="1">
        <v>-0.187</v>
      </c>
      <c r="M376" s="1">
        <v>5.0999999999999997E-2</v>
      </c>
      <c r="N376" t="s">
        <v>94</v>
      </c>
      <c r="O376" s="1">
        <v>0.61299999999999999</v>
      </c>
      <c r="P376">
        <v>1.71</v>
      </c>
      <c r="Q376" s="1">
        <v>0.58299999999999996</v>
      </c>
      <c r="R376" s="1">
        <v>5.0999999999999997E-2</v>
      </c>
      <c r="S376">
        <v>3</v>
      </c>
      <c r="T376" t="s">
        <v>91</v>
      </c>
      <c r="U376">
        <v>0</v>
      </c>
      <c r="V376">
        <v>-1</v>
      </c>
      <c r="W376" s="1">
        <v>0.4</v>
      </c>
      <c r="X376">
        <v>0</v>
      </c>
      <c r="Y376">
        <v>-0.4</v>
      </c>
      <c r="Z376" t="s">
        <v>91</v>
      </c>
    </row>
    <row r="377" spans="1:26" x14ac:dyDescent="0.35">
      <c r="A377">
        <v>2017</v>
      </c>
      <c r="B377">
        <v>14</v>
      </c>
      <c r="C377" t="s">
        <v>102</v>
      </c>
      <c r="D377" t="s">
        <v>36</v>
      </c>
      <c r="E377" t="s">
        <v>37</v>
      </c>
      <c r="F377">
        <v>1.52</v>
      </c>
      <c r="G377">
        <v>1.5</v>
      </c>
      <c r="H377">
        <v>1.61</v>
      </c>
      <c r="I377">
        <v>2.35</v>
      </c>
      <c r="J377" s="1">
        <v>0.44900000000000001</v>
      </c>
      <c r="K377" s="1">
        <v>0.55100000000000005</v>
      </c>
      <c r="L377" s="1">
        <v>-0.28000000000000003</v>
      </c>
      <c r="M377" s="1">
        <v>0.29599999999999999</v>
      </c>
      <c r="N377" t="s">
        <v>94</v>
      </c>
      <c r="O377" s="1">
        <v>0.55100000000000005</v>
      </c>
      <c r="P377">
        <v>2.35</v>
      </c>
      <c r="Q377" s="1">
        <v>0.42599999999999999</v>
      </c>
      <c r="R377" s="1">
        <v>0.29599999999999999</v>
      </c>
      <c r="S377">
        <v>2</v>
      </c>
      <c r="T377" t="s">
        <v>91</v>
      </c>
      <c r="U377">
        <v>0</v>
      </c>
      <c r="V377">
        <v>-1</v>
      </c>
      <c r="W377" s="1">
        <v>1.4000000000000001</v>
      </c>
      <c r="X377">
        <v>0</v>
      </c>
      <c r="Y377">
        <v>-1.4000000000000001</v>
      </c>
      <c r="Z377" t="s">
        <v>91</v>
      </c>
    </row>
    <row r="378" spans="1:26" x14ac:dyDescent="0.35">
      <c r="A378">
        <v>2018</v>
      </c>
      <c r="B378">
        <v>12</v>
      </c>
      <c r="C378" t="s">
        <v>102</v>
      </c>
      <c r="D378" t="s">
        <v>51</v>
      </c>
      <c r="E378" t="s">
        <v>52</v>
      </c>
      <c r="F378">
        <v>1.63</v>
      </c>
      <c r="G378">
        <v>1.5</v>
      </c>
      <c r="H378">
        <v>1.56</v>
      </c>
      <c r="I378">
        <v>2.5</v>
      </c>
      <c r="J378" s="1">
        <v>0.48499999999999999</v>
      </c>
      <c r="K378" s="1">
        <v>0.51500000000000001</v>
      </c>
      <c r="L378" s="1">
        <v>-0.245</v>
      </c>
      <c r="M378" s="1">
        <v>0.28699999999999998</v>
      </c>
      <c r="N378" t="s">
        <v>94</v>
      </c>
      <c r="O378" s="1">
        <v>0.51500000000000001</v>
      </c>
      <c r="P378">
        <v>2.5</v>
      </c>
      <c r="Q378" s="1">
        <v>0.4</v>
      </c>
      <c r="R378" s="1">
        <v>0.28699999999999998</v>
      </c>
      <c r="S378">
        <v>2</v>
      </c>
      <c r="T378" t="s">
        <v>91</v>
      </c>
      <c r="U378">
        <v>0</v>
      </c>
      <c r="V378">
        <v>-1</v>
      </c>
      <c r="W378" s="1">
        <v>1.2</v>
      </c>
      <c r="X378">
        <v>0</v>
      </c>
      <c r="Y378">
        <v>-1.2</v>
      </c>
      <c r="Z378" t="s">
        <v>91</v>
      </c>
    </row>
    <row r="379" spans="1:26" x14ac:dyDescent="0.35">
      <c r="A379">
        <v>2017</v>
      </c>
      <c r="B379">
        <v>17</v>
      </c>
      <c r="C379" t="s">
        <v>102</v>
      </c>
      <c r="D379" t="s">
        <v>36</v>
      </c>
      <c r="E379" t="s">
        <v>37</v>
      </c>
      <c r="F379">
        <v>1.59</v>
      </c>
      <c r="G379">
        <v>1.5</v>
      </c>
      <c r="H379">
        <v>1.77</v>
      </c>
      <c r="I379">
        <v>2</v>
      </c>
      <c r="J379" s="1">
        <v>0.47199999999999998</v>
      </c>
      <c r="K379" s="1">
        <v>0.52800000000000002</v>
      </c>
      <c r="L379" s="1">
        <v>-0.16500000000000001</v>
      </c>
      <c r="M379" s="1">
        <v>5.7000000000000002E-2</v>
      </c>
      <c r="N379" t="s">
        <v>94</v>
      </c>
      <c r="O379" s="1">
        <v>0.52800000000000002</v>
      </c>
      <c r="P379">
        <v>2</v>
      </c>
      <c r="Q379" s="1">
        <v>0.5</v>
      </c>
      <c r="R379" s="1">
        <v>5.7000000000000002E-2</v>
      </c>
      <c r="S379">
        <v>1</v>
      </c>
      <c r="T379" t="s">
        <v>95</v>
      </c>
      <c r="U379">
        <v>2</v>
      </c>
      <c r="V379">
        <v>1</v>
      </c>
      <c r="W379" s="1">
        <v>0.4</v>
      </c>
      <c r="X379">
        <v>0.70633333333333337</v>
      </c>
      <c r="Y379">
        <v>0.30633333333333335</v>
      </c>
      <c r="Z379" t="s">
        <v>91</v>
      </c>
    </row>
    <row r="380" spans="1:26" x14ac:dyDescent="0.35">
      <c r="A380">
        <v>2017</v>
      </c>
      <c r="B380">
        <v>6</v>
      </c>
      <c r="C380" t="s">
        <v>102</v>
      </c>
      <c r="D380" t="s">
        <v>12</v>
      </c>
      <c r="E380" t="s">
        <v>13</v>
      </c>
      <c r="F380">
        <v>1.65</v>
      </c>
      <c r="G380">
        <v>1.5</v>
      </c>
      <c r="H380">
        <v>1.77</v>
      </c>
      <c r="I380">
        <v>2</v>
      </c>
      <c r="J380" s="1">
        <v>0.49199999999999999</v>
      </c>
      <c r="K380" s="1">
        <v>0.50800000000000001</v>
      </c>
      <c r="L380" s="1">
        <v>-0.129</v>
      </c>
      <c r="M380" s="1">
        <v>1.4999999999999999E-2</v>
      </c>
      <c r="N380" t="s">
        <v>94</v>
      </c>
      <c r="O380" s="1">
        <v>0.50800000000000001</v>
      </c>
      <c r="P380">
        <v>2</v>
      </c>
      <c r="Q380" s="1">
        <v>0.5</v>
      </c>
      <c r="R380" s="1">
        <v>1.4999999999999999E-2</v>
      </c>
      <c r="S380">
        <v>1</v>
      </c>
      <c r="T380" t="s">
        <v>95</v>
      </c>
      <c r="U380">
        <v>2</v>
      </c>
      <c r="V380">
        <v>1</v>
      </c>
      <c r="W380" s="1">
        <v>0.1</v>
      </c>
      <c r="X380">
        <v>0.18966666666666668</v>
      </c>
      <c r="Y380">
        <v>8.9666666666666672E-2</v>
      </c>
      <c r="Z380" t="s">
        <v>91</v>
      </c>
    </row>
    <row r="381" spans="1:26" x14ac:dyDescent="0.35">
      <c r="A381">
        <v>2017</v>
      </c>
      <c r="B381">
        <v>13</v>
      </c>
      <c r="C381" t="s">
        <v>102</v>
      </c>
      <c r="D381" t="s">
        <v>16</v>
      </c>
      <c r="E381" t="s">
        <v>17</v>
      </c>
      <c r="F381">
        <v>1.67</v>
      </c>
      <c r="G381">
        <v>1.5</v>
      </c>
      <c r="H381">
        <v>1.71</v>
      </c>
      <c r="I381">
        <v>2.1</v>
      </c>
      <c r="J381" s="1">
        <v>0.497</v>
      </c>
      <c r="K381" s="1">
        <v>0.503</v>
      </c>
      <c r="L381" s="1">
        <v>-0.14699999999999999</v>
      </c>
      <c r="M381" s="1">
        <v>5.5E-2</v>
      </c>
      <c r="N381" t="s">
        <v>94</v>
      </c>
      <c r="O381" s="1">
        <v>0.503</v>
      </c>
      <c r="P381">
        <v>2.1</v>
      </c>
      <c r="Q381" s="1">
        <v>0.47599999999999998</v>
      </c>
      <c r="R381" s="1">
        <v>5.5E-2</v>
      </c>
      <c r="S381">
        <v>0</v>
      </c>
      <c r="T381" t="s">
        <v>95</v>
      </c>
      <c r="U381">
        <v>2.1</v>
      </c>
      <c r="V381">
        <v>1.1000000000000001</v>
      </c>
      <c r="W381" s="1">
        <v>0.3</v>
      </c>
      <c r="X381">
        <v>0.66200000000000003</v>
      </c>
      <c r="Y381">
        <v>0.36200000000000004</v>
      </c>
      <c r="Z381" t="s">
        <v>91</v>
      </c>
    </row>
    <row r="382" spans="1:26" x14ac:dyDescent="0.35">
      <c r="A382">
        <v>2017</v>
      </c>
      <c r="B382">
        <v>9</v>
      </c>
      <c r="C382" t="s">
        <v>102</v>
      </c>
      <c r="D382" t="s">
        <v>62</v>
      </c>
      <c r="E382" t="s">
        <v>63</v>
      </c>
      <c r="F382">
        <v>1.3</v>
      </c>
      <c r="G382">
        <v>1.5</v>
      </c>
      <c r="H382">
        <v>2.4500000000000002</v>
      </c>
      <c r="I382">
        <v>1.57</v>
      </c>
      <c r="J382" s="1">
        <v>0.375</v>
      </c>
      <c r="K382" s="1">
        <v>0.625</v>
      </c>
      <c r="L382" s="1">
        <v>-8.2000000000000003E-2</v>
      </c>
      <c r="M382" s="1">
        <v>-1.7000000000000001E-2</v>
      </c>
      <c r="N382" t="s">
        <v>99</v>
      </c>
      <c r="O382" s="1" t="s">
        <v>92</v>
      </c>
      <c r="P382" t="s">
        <v>92</v>
      </c>
      <c r="Q382" s="1" t="s">
        <v>93</v>
      </c>
      <c r="R382" s="1">
        <v>-1E-3</v>
      </c>
      <c r="S382">
        <v>2</v>
      </c>
      <c r="T382" t="s">
        <v>100</v>
      </c>
      <c r="U382">
        <v>1</v>
      </c>
      <c r="V382">
        <v>0</v>
      </c>
      <c r="W382" s="1">
        <v>0</v>
      </c>
      <c r="X382">
        <v>0</v>
      </c>
      <c r="Y382">
        <v>0</v>
      </c>
      <c r="Z382" t="s">
        <v>91</v>
      </c>
    </row>
    <row r="383" spans="1:26" x14ac:dyDescent="0.35">
      <c r="A383">
        <v>2017</v>
      </c>
      <c r="B383">
        <v>7</v>
      </c>
      <c r="C383" t="s">
        <v>102</v>
      </c>
      <c r="D383" t="s">
        <v>30</v>
      </c>
      <c r="E383" t="s">
        <v>31</v>
      </c>
      <c r="F383">
        <v>1.41</v>
      </c>
      <c r="G383">
        <v>1.5</v>
      </c>
      <c r="H383">
        <v>1.87</v>
      </c>
      <c r="I383">
        <v>1.87</v>
      </c>
      <c r="J383" s="1">
        <v>0.41299999999999998</v>
      </c>
      <c r="K383" s="1">
        <v>0.58699999999999997</v>
      </c>
      <c r="L383" s="1">
        <v>-0.22900000000000001</v>
      </c>
      <c r="M383" s="1">
        <v>9.8000000000000004E-2</v>
      </c>
      <c r="N383" t="s">
        <v>94</v>
      </c>
      <c r="O383" s="1">
        <v>0.58699999999999997</v>
      </c>
      <c r="P383">
        <v>1.87</v>
      </c>
      <c r="Q383" s="1">
        <v>0.53500000000000003</v>
      </c>
      <c r="R383" s="1">
        <v>9.8000000000000004E-2</v>
      </c>
      <c r="S383">
        <v>1</v>
      </c>
      <c r="T383" t="s">
        <v>95</v>
      </c>
      <c r="U383">
        <v>1.87</v>
      </c>
      <c r="V383">
        <v>0.87</v>
      </c>
      <c r="W383" s="1">
        <v>0.70000000000000007</v>
      </c>
      <c r="X383">
        <v>1.3216666666666665</v>
      </c>
      <c r="Y383">
        <v>0.62166666666666648</v>
      </c>
      <c r="Z383" t="s">
        <v>95</v>
      </c>
    </row>
    <row r="384" spans="1:26" x14ac:dyDescent="0.35">
      <c r="A384">
        <v>2017</v>
      </c>
      <c r="B384">
        <v>16</v>
      </c>
      <c r="C384" t="s">
        <v>102</v>
      </c>
      <c r="D384" t="s">
        <v>32</v>
      </c>
      <c r="E384" t="s">
        <v>33</v>
      </c>
      <c r="F384">
        <v>1.83</v>
      </c>
      <c r="G384">
        <v>1.5</v>
      </c>
      <c r="H384">
        <v>1.5</v>
      </c>
      <c r="I384">
        <v>2.6</v>
      </c>
      <c r="J384" s="1">
        <v>0.54600000000000004</v>
      </c>
      <c r="K384" s="1">
        <v>0.45400000000000001</v>
      </c>
      <c r="L384" s="1">
        <v>-0.18099999999999999</v>
      </c>
      <c r="M384" s="1">
        <v>0.18</v>
      </c>
      <c r="N384" t="s">
        <v>94</v>
      </c>
      <c r="O384" s="1">
        <v>0.45400000000000001</v>
      </c>
      <c r="P384">
        <v>2.6</v>
      </c>
      <c r="Q384" s="1">
        <v>0.38500000000000001</v>
      </c>
      <c r="R384" s="1">
        <v>0.18</v>
      </c>
      <c r="S384">
        <v>1</v>
      </c>
      <c r="T384" t="s">
        <v>95</v>
      </c>
      <c r="U384">
        <v>2.6</v>
      </c>
      <c r="V384">
        <v>1.6</v>
      </c>
      <c r="W384" s="1">
        <v>0.70000000000000007</v>
      </c>
      <c r="X384">
        <v>1.8319999999999999</v>
      </c>
      <c r="Y384">
        <v>1.1319999999999997</v>
      </c>
      <c r="Z384" t="s">
        <v>95</v>
      </c>
    </row>
    <row r="385" spans="1:26" x14ac:dyDescent="0.35">
      <c r="A385">
        <v>2017</v>
      </c>
      <c r="B385">
        <v>5</v>
      </c>
      <c r="C385" t="s">
        <v>102</v>
      </c>
      <c r="D385" t="s">
        <v>10</v>
      </c>
      <c r="E385" t="s">
        <v>11</v>
      </c>
      <c r="F385">
        <v>1.66</v>
      </c>
      <c r="G385">
        <v>1.5</v>
      </c>
      <c r="H385">
        <v>1.5</v>
      </c>
      <c r="I385">
        <v>2.6</v>
      </c>
      <c r="J385" s="1">
        <v>0.49399999999999999</v>
      </c>
      <c r="K385" s="1">
        <v>0.50600000000000001</v>
      </c>
      <c r="L385" s="1">
        <v>-0.25900000000000001</v>
      </c>
      <c r="M385" s="1">
        <v>0.316</v>
      </c>
      <c r="N385" t="s">
        <v>94</v>
      </c>
      <c r="O385" s="1">
        <v>0.50600000000000001</v>
      </c>
      <c r="P385">
        <v>2.6</v>
      </c>
      <c r="Q385" s="1">
        <v>0.38500000000000001</v>
      </c>
      <c r="R385" s="1">
        <v>0.316</v>
      </c>
      <c r="S385">
        <v>2</v>
      </c>
      <c r="T385" t="s">
        <v>91</v>
      </c>
      <c r="U385">
        <v>0</v>
      </c>
      <c r="V385">
        <v>-1</v>
      </c>
      <c r="W385" s="1">
        <v>1.2</v>
      </c>
      <c r="X385">
        <v>0</v>
      </c>
      <c r="Y385">
        <v>-1.2</v>
      </c>
      <c r="Z385" t="s">
        <v>91</v>
      </c>
    </row>
    <row r="386" spans="1:26" x14ac:dyDescent="0.35">
      <c r="A386">
        <v>2017</v>
      </c>
      <c r="B386">
        <v>7</v>
      </c>
      <c r="C386" t="s">
        <v>102</v>
      </c>
      <c r="D386" t="s">
        <v>28</v>
      </c>
      <c r="E386" t="s">
        <v>68</v>
      </c>
      <c r="F386">
        <v>1.72</v>
      </c>
      <c r="G386">
        <v>1.5</v>
      </c>
      <c r="H386">
        <v>1.65</v>
      </c>
      <c r="I386">
        <v>2.25</v>
      </c>
      <c r="J386" s="1">
        <v>0.51200000000000001</v>
      </c>
      <c r="K386" s="1">
        <v>0.48799999999999999</v>
      </c>
      <c r="L386" s="1">
        <v>-0.158</v>
      </c>
      <c r="M386" s="1">
        <v>9.9000000000000005E-2</v>
      </c>
      <c r="N386" t="s">
        <v>94</v>
      </c>
      <c r="O386" s="1">
        <v>0.48799999999999999</v>
      </c>
      <c r="P386">
        <v>2.25</v>
      </c>
      <c r="Q386" s="1">
        <v>0.44400000000000001</v>
      </c>
      <c r="R386" s="1">
        <v>9.9000000000000005E-2</v>
      </c>
      <c r="S386">
        <v>3</v>
      </c>
      <c r="T386" t="s">
        <v>91</v>
      </c>
      <c r="U386">
        <v>0</v>
      </c>
      <c r="V386">
        <v>-1</v>
      </c>
      <c r="W386" s="1">
        <v>0.5</v>
      </c>
      <c r="X386">
        <v>0</v>
      </c>
      <c r="Y386">
        <v>-0.5</v>
      </c>
      <c r="Z386" t="s">
        <v>95</v>
      </c>
    </row>
    <row r="387" spans="1:26" x14ac:dyDescent="0.35">
      <c r="A387">
        <v>2017</v>
      </c>
      <c r="B387">
        <v>14</v>
      </c>
      <c r="C387" t="s">
        <v>102</v>
      </c>
      <c r="D387" t="s">
        <v>10</v>
      </c>
      <c r="E387" t="s">
        <v>11</v>
      </c>
      <c r="F387">
        <v>1.6</v>
      </c>
      <c r="G387">
        <v>1.5</v>
      </c>
      <c r="H387">
        <v>1.95</v>
      </c>
      <c r="I387">
        <v>1.8</v>
      </c>
      <c r="J387" s="1">
        <v>0.47499999999999998</v>
      </c>
      <c r="K387" s="1">
        <v>0.52500000000000002</v>
      </c>
      <c r="L387" s="1">
        <v>-7.2999999999999995E-2</v>
      </c>
      <c r="M387" s="1">
        <v>-5.3999999999999999E-2</v>
      </c>
      <c r="N387" t="s">
        <v>99</v>
      </c>
      <c r="O387" s="1" t="s">
        <v>92</v>
      </c>
      <c r="P387" t="s">
        <v>92</v>
      </c>
      <c r="Q387" s="1" t="s">
        <v>93</v>
      </c>
      <c r="R387" s="1">
        <v>-1E-3</v>
      </c>
      <c r="S387">
        <v>1</v>
      </c>
      <c r="T387" t="s">
        <v>100</v>
      </c>
      <c r="U387">
        <v>1</v>
      </c>
      <c r="V387">
        <v>0</v>
      </c>
      <c r="W387" s="1">
        <v>0</v>
      </c>
      <c r="X387">
        <v>0</v>
      </c>
      <c r="Y387">
        <v>0</v>
      </c>
      <c r="Z387" t="s">
        <v>91</v>
      </c>
    </row>
    <row r="388" spans="1:26" x14ac:dyDescent="0.35">
      <c r="A388">
        <v>2018</v>
      </c>
      <c r="B388">
        <v>6</v>
      </c>
      <c r="C388" t="s">
        <v>102</v>
      </c>
      <c r="D388" t="s">
        <v>16</v>
      </c>
      <c r="E388" t="s">
        <v>17</v>
      </c>
      <c r="F388">
        <v>1.85</v>
      </c>
      <c r="G388">
        <v>2.5</v>
      </c>
      <c r="H388">
        <v>2</v>
      </c>
      <c r="I388">
        <v>1.77</v>
      </c>
      <c r="J388" s="1">
        <v>0.28299999999999997</v>
      </c>
      <c r="K388" s="1">
        <v>0.71699999999999997</v>
      </c>
      <c r="L388" s="1">
        <v>-0.434</v>
      </c>
      <c r="M388" s="1">
        <v>0.26900000000000002</v>
      </c>
      <c r="N388" t="s">
        <v>94</v>
      </c>
      <c r="O388" s="1">
        <v>0.71699999999999997</v>
      </c>
      <c r="P388">
        <v>1.77</v>
      </c>
      <c r="Q388" s="1">
        <v>0.56499999999999995</v>
      </c>
      <c r="R388" s="1">
        <v>0.26900000000000002</v>
      </c>
      <c r="S388">
        <v>3</v>
      </c>
      <c r="T388" t="s">
        <v>91</v>
      </c>
      <c r="U388">
        <v>0</v>
      </c>
      <c r="V388">
        <v>-1</v>
      </c>
      <c r="W388" s="1">
        <v>2.1999999999999997</v>
      </c>
      <c r="X388">
        <v>0</v>
      </c>
      <c r="Y388">
        <v>-2.1999999999999997</v>
      </c>
      <c r="Z388" t="s">
        <v>91</v>
      </c>
    </row>
    <row r="389" spans="1:26" x14ac:dyDescent="0.35">
      <c r="A389">
        <v>2017</v>
      </c>
      <c r="B389">
        <v>17</v>
      </c>
      <c r="C389" t="s">
        <v>102</v>
      </c>
      <c r="D389" t="s">
        <v>22</v>
      </c>
      <c r="E389" t="s">
        <v>29</v>
      </c>
      <c r="F389">
        <v>1.36</v>
      </c>
      <c r="G389">
        <v>1.5</v>
      </c>
      <c r="H389">
        <v>1.61</v>
      </c>
      <c r="I389">
        <v>2.35</v>
      </c>
      <c r="J389" s="1">
        <v>0.39600000000000002</v>
      </c>
      <c r="K389" s="1">
        <v>0.60399999999999998</v>
      </c>
      <c r="L389" s="1">
        <v>-0.36499999999999999</v>
      </c>
      <c r="M389" s="1">
        <v>0.42099999999999999</v>
      </c>
      <c r="N389" t="s">
        <v>94</v>
      </c>
      <c r="O389" s="1">
        <v>0.60399999999999998</v>
      </c>
      <c r="P389">
        <v>2.35</v>
      </c>
      <c r="Q389" s="1">
        <v>0.42599999999999999</v>
      </c>
      <c r="R389" s="1">
        <v>0.42099999999999999</v>
      </c>
      <c r="S389">
        <v>1</v>
      </c>
      <c r="T389" t="s">
        <v>95</v>
      </c>
      <c r="U389">
        <v>2.35</v>
      </c>
      <c r="V389">
        <v>1.35</v>
      </c>
      <c r="W389" s="1">
        <v>1.9</v>
      </c>
      <c r="X389">
        <v>4.5756666666666668</v>
      </c>
      <c r="Y389">
        <v>2.6756666666666669</v>
      </c>
      <c r="Z389" t="s">
        <v>91</v>
      </c>
    </row>
    <row r="390" spans="1:26" x14ac:dyDescent="0.35">
      <c r="A390">
        <v>2017</v>
      </c>
      <c r="B390">
        <v>5</v>
      </c>
      <c r="C390" t="s">
        <v>102</v>
      </c>
      <c r="D390" t="s">
        <v>74</v>
      </c>
      <c r="E390" t="s">
        <v>75</v>
      </c>
      <c r="F390">
        <v>1.66</v>
      </c>
      <c r="G390">
        <v>1.5</v>
      </c>
      <c r="H390">
        <v>1.77</v>
      </c>
      <c r="I390">
        <v>2</v>
      </c>
      <c r="J390" s="1">
        <v>0.495</v>
      </c>
      <c r="K390" s="1">
        <v>0.505</v>
      </c>
      <c r="L390" s="1">
        <v>-0.124</v>
      </c>
      <c r="M390" s="1">
        <v>8.9999999999999993E-3</v>
      </c>
      <c r="N390" t="s">
        <v>94</v>
      </c>
      <c r="O390" s="1">
        <v>0.505</v>
      </c>
      <c r="P390">
        <v>2</v>
      </c>
      <c r="Q390" s="1">
        <v>0.5</v>
      </c>
      <c r="R390" s="1">
        <v>8.9999999999999993E-3</v>
      </c>
      <c r="S390">
        <v>1</v>
      </c>
      <c r="T390" t="s">
        <v>95</v>
      </c>
      <c r="U390">
        <v>2</v>
      </c>
      <c r="V390">
        <v>1</v>
      </c>
      <c r="W390" s="1">
        <v>0.1</v>
      </c>
      <c r="X390">
        <v>0.11566666666666667</v>
      </c>
      <c r="Y390">
        <v>1.5666666666666662E-2</v>
      </c>
      <c r="Z390" t="s">
        <v>91</v>
      </c>
    </row>
    <row r="391" spans="1:26" x14ac:dyDescent="0.35">
      <c r="A391">
        <v>2018</v>
      </c>
      <c r="B391">
        <v>16</v>
      </c>
      <c r="C391" t="s">
        <v>102</v>
      </c>
      <c r="D391" t="s">
        <v>28</v>
      </c>
      <c r="E391" t="s">
        <v>29</v>
      </c>
      <c r="F391">
        <v>1.65</v>
      </c>
      <c r="G391">
        <v>1.5</v>
      </c>
      <c r="H391">
        <v>1.67</v>
      </c>
      <c r="I391">
        <v>2.2000000000000002</v>
      </c>
      <c r="J391" s="1">
        <v>0.49099999999999999</v>
      </c>
      <c r="K391" s="1">
        <v>0.50900000000000001</v>
      </c>
      <c r="L391" s="1">
        <v>-0.182</v>
      </c>
      <c r="M391" s="1">
        <v>0.12</v>
      </c>
      <c r="N391" t="s">
        <v>94</v>
      </c>
      <c r="O391" s="1">
        <v>0.50900000000000001</v>
      </c>
      <c r="P391">
        <v>2.2000000000000002</v>
      </c>
      <c r="Q391" s="1">
        <v>0.45500000000000002</v>
      </c>
      <c r="R391" s="1">
        <v>0.12</v>
      </c>
      <c r="S391">
        <v>3</v>
      </c>
      <c r="T391" t="s">
        <v>91</v>
      </c>
      <c r="U391">
        <v>0</v>
      </c>
      <c r="V391">
        <v>-1</v>
      </c>
      <c r="W391" s="1">
        <v>0.6</v>
      </c>
      <c r="X391">
        <v>0</v>
      </c>
      <c r="Y391">
        <v>-0.6</v>
      </c>
      <c r="Z391" t="s">
        <v>95</v>
      </c>
    </row>
    <row r="392" spans="1:26" x14ac:dyDescent="0.35">
      <c r="A392">
        <v>2018</v>
      </c>
      <c r="B392">
        <v>16</v>
      </c>
      <c r="C392" t="s">
        <v>102</v>
      </c>
      <c r="D392" t="s">
        <v>18</v>
      </c>
      <c r="E392" t="s">
        <v>19</v>
      </c>
      <c r="F392">
        <v>2.0099999999999998</v>
      </c>
      <c r="G392">
        <v>2</v>
      </c>
      <c r="H392">
        <v>1.77</v>
      </c>
      <c r="I392">
        <v>2</v>
      </c>
      <c r="J392" s="1">
        <v>0.32700000000000001</v>
      </c>
      <c r="K392" s="1">
        <v>0.67300000000000004</v>
      </c>
      <c r="L392" s="1">
        <v>-0.42199999999999999</v>
      </c>
      <c r="M392" s="1">
        <v>0.34599999999999997</v>
      </c>
      <c r="N392" t="s">
        <v>94</v>
      </c>
      <c r="O392" s="1">
        <v>0.67300000000000004</v>
      </c>
      <c r="P392">
        <v>2</v>
      </c>
      <c r="Q392" s="1">
        <v>0.5</v>
      </c>
      <c r="R392" s="1">
        <v>0.34599999999999997</v>
      </c>
      <c r="S392">
        <v>1</v>
      </c>
      <c r="T392" t="s">
        <v>95</v>
      </c>
      <c r="U392">
        <v>2</v>
      </c>
      <c r="V392">
        <v>1</v>
      </c>
      <c r="W392" s="1">
        <v>2.1999999999999997</v>
      </c>
      <c r="X392">
        <v>4.3313333333333333</v>
      </c>
      <c r="Y392">
        <v>2.1313333333333335</v>
      </c>
      <c r="Z392" t="s">
        <v>91</v>
      </c>
    </row>
    <row r="393" spans="1:26" x14ac:dyDescent="0.35">
      <c r="A393">
        <v>2017</v>
      </c>
      <c r="B393">
        <v>16</v>
      </c>
      <c r="C393" t="s">
        <v>102</v>
      </c>
      <c r="D393" t="s">
        <v>26</v>
      </c>
      <c r="E393" t="s">
        <v>27</v>
      </c>
      <c r="F393">
        <v>1.54</v>
      </c>
      <c r="G393">
        <v>1.5</v>
      </c>
      <c r="H393">
        <v>1.71</v>
      </c>
      <c r="I393">
        <v>2.1</v>
      </c>
      <c r="J393" s="1">
        <v>0.45500000000000002</v>
      </c>
      <c r="K393" s="1">
        <v>0.54500000000000004</v>
      </c>
      <c r="L393" s="1">
        <v>-0.22</v>
      </c>
      <c r="M393" s="1">
        <v>0.14499999999999999</v>
      </c>
      <c r="N393" t="s">
        <v>94</v>
      </c>
      <c r="O393" s="1">
        <v>0.54500000000000004</v>
      </c>
      <c r="P393">
        <v>2.1</v>
      </c>
      <c r="Q393" s="1">
        <v>0.47599999999999998</v>
      </c>
      <c r="R393" s="1">
        <v>0.14499999999999999</v>
      </c>
      <c r="S393">
        <v>0</v>
      </c>
      <c r="T393" t="s">
        <v>95</v>
      </c>
      <c r="U393">
        <v>2.1</v>
      </c>
      <c r="V393">
        <v>1.1000000000000001</v>
      </c>
      <c r="W393" s="1">
        <v>0.8</v>
      </c>
      <c r="X393">
        <v>1.7313333333333334</v>
      </c>
      <c r="Y393">
        <v>0.93133333333333335</v>
      </c>
      <c r="Z393" t="s">
        <v>95</v>
      </c>
    </row>
    <row r="394" spans="1:26" x14ac:dyDescent="0.35">
      <c r="A394">
        <v>2017</v>
      </c>
      <c r="B394">
        <v>15</v>
      </c>
      <c r="C394" t="s">
        <v>102</v>
      </c>
      <c r="D394" t="s">
        <v>28</v>
      </c>
      <c r="E394" t="s">
        <v>68</v>
      </c>
      <c r="F394">
        <v>1.63</v>
      </c>
      <c r="G394">
        <v>1.5</v>
      </c>
      <c r="H394">
        <v>1.67</v>
      </c>
      <c r="I394">
        <v>2.2000000000000002</v>
      </c>
      <c r="J394" s="1">
        <v>0.48599999999999999</v>
      </c>
      <c r="K394" s="1">
        <v>0.51400000000000001</v>
      </c>
      <c r="L394" s="1">
        <v>-0.19</v>
      </c>
      <c r="M394" s="1">
        <v>0.13100000000000001</v>
      </c>
      <c r="N394" t="s">
        <v>94</v>
      </c>
      <c r="O394" s="1">
        <v>0.51400000000000001</v>
      </c>
      <c r="P394">
        <v>2.2000000000000002</v>
      </c>
      <c r="Q394" s="1">
        <v>0.45500000000000002</v>
      </c>
      <c r="R394" s="1">
        <v>0.13100000000000001</v>
      </c>
      <c r="S394">
        <v>2</v>
      </c>
      <c r="T394" t="s">
        <v>91</v>
      </c>
      <c r="U394">
        <v>0</v>
      </c>
      <c r="V394">
        <v>-1</v>
      </c>
      <c r="W394" s="1">
        <v>0.70000000000000007</v>
      </c>
      <c r="X394">
        <v>0</v>
      </c>
      <c r="Y394">
        <v>-0.70000000000000007</v>
      </c>
      <c r="Z394" t="s">
        <v>95</v>
      </c>
    </row>
    <row r="395" spans="1:26" x14ac:dyDescent="0.35">
      <c r="A395">
        <v>2018</v>
      </c>
      <c r="B395">
        <v>8</v>
      </c>
      <c r="C395" t="s">
        <v>102</v>
      </c>
      <c r="D395" t="s">
        <v>18</v>
      </c>
      <c r="E395" t="s">
        <v>19</v>
      </c>
      <c r="F395">
        <v>1.99</v>
      </c>
      <c r="G395">
        <v>1.5</v>
      </c>
      <c r="H395">
        <v>1.45</v>
      </c>
      <c r="I395">
        <v>2.8</v>
      </c>
      <c r="J395" s="1">
        <v>0.59</v>
      </c>
      <c r="K395" s="1">
        <v>0.41</v>
      </c>
      <c r="L395" s="1">
        <v>-0.14199999999999999</v>
      </c>
      <c r="M395" s="1">
        <v>0.14799999999999999</v>
      </c>
      <c r="N395" t="s">
        <v>94</v>
      </c>
      <c r="O395" s="1">
        <v>0.41</v>
      </c>
      <c r="P395">
        <v>2.8</v>
      </c>
      <c r="Q395" s="1">
        <v>0.35699999999999998</v>
      </c>
      <c r="R395" s="1">
        <v>0.14799999999999999</v>
      </c>
      <c r="S395">
        <v>1</v>
      </c>
      <c r="T395" t="s">
        <v>95</v>
      </c>
      <c r="U395">
        <v>2.8</v>
      </c>
      <c r="V395">
        <v>1.8</v>
      </c>
      <c r="W395" s="1">
        <v>0.5</v>
      </c>
      <c r="X395">
        <v>1.4373333333333331</v>
      </c>
      <c r="Y395">
        <v>0.93733333333333313</v>
      </c>
      <c r="Z395" t="s">
        <v>95</v>
      </c>
    </row>
    <row r="396" spans="1:26" x14ac:dyDescent="0.35">
      <c r="A396">
        <v>2017</v>
      </c>
      <c r="B396">
        <v>6</v>
      </c>
      <c r="C396" t="s">
        <v>102</v>
      </c>
      <c r="D396" t="s">
        <v>73</v>
      </c>
      <c r="E396" t="s">
        <v>23</v>
      </c>
      <c r="F396">
        <v>1.38</v>
      </c>
      <c r="G396">
        <v>1.5</v>
      </c>
      <c r="H396">
        <v>2.0499999999999998</v>
      </c>
      <c r="I396">
        <v>1.74</v>
      </c>
      <c r="J396" s="1">
        <v>0.4</v>
      </c>
      <c r="K396" s="1">
        <v>0.6</v>
      </c>
      <c r="L396" s="1">
        <v>-0.18099999999999999</v>
      </c>
      <c r="M396" s="1">
        <v>4.4999999999999998E-2</v>
      </c>
      <c r="N396" t="s">
        <v>94</v>
      </c>
      <c r="O396" s="1">
        <v>0.6</v>
      </c>
      <c r="P396">
        <v>1.74</v>
      </c>
      <c r="Q396" s="1">
        <v>0.57399999999999995</v>
      </c>
      <c r="R396" s="1">
        <v>4.4999999999999998E-2</v>
      </c>
      <c r="S396">
        <v>1</v>
      </c>
      <c r="T396" t="s">
        <v>95</v>
      </c>
      <c r="U396">
        <v>1.74</v>
      </c>
      <c r="V396">
        <v>0.74</v>
      </c>
      <c r="W396" s="1">
        <v>0.4</v>
      </c>
      <c r="X396">
        <v>0.66433333333333333</v>
      </c>
      <c r="Y396">
        <v>0.26433333333333331</v>
      </c>
      <c r="Z396" t="s">
        <v>91</v>
      </c>
    </row>
    <row r="397" spans="1:26" x14ac:dyDescent="0.35">
      <c r="A397">
        <v>2017</v>
      </c>
      <c r="B397">
        <v>10</v>
      </c>
      <c r="C397" t="s">
        <v>102</v>
      </c>
      <c r="D397" t="s">
        <v>30</v>
      </c>
      <c r="E397" t="s">
        <v>31</v>
      </c>
      <c r="F397">
        <v>1.48</v>
      </c>
      <c r="G397">
        <v>1.5</v>
      </c>
      <c r="H397">
        <v>1.95</v>
      </c>
      <c r="I397">
        <v>1.8</v>
      </c>
      <c r="J397" s="1">
        <v>0.437</v>
      </c>
      <c r="K397" s="1">
        <v>0.56299999999999994</v>
      </c>
      <c r="L397" s="1">
        <v>-0.14699999999999999</v>
      </c>
      <c r="M397" s="1">
        <v>1.4E-2</v>
      </c>
      <c r="N397" t="s">
        <v>94</v>
      </c>
      <c r="O397" s="1">
        <v>0.56299999999999994</v>
      </c>
      <c r="P397">
        <v>1.8</v>
      </c>
      <c r="Q397" s="1">
        <v>0.55600000000000005</v>
      </c>
      <c r="R397" s="1">
        <v>1.4E-2</v>
      </c>
      <c r="S397">
        <v>3</v>
      </c>
      <c r="T397" t="s">
        <v>91</v>
      </c>
      <c r="U397">
        <v>0</v>
      </c>
      <c r="V397">
        <v>-1</v>
      </c>
      <c r="W397" s="1">
        <v>0.1</v>
      </c>
      <c r="X397">
        <v>0</v>
      </c>
      <c r="Y397">
        <v>-0.1</v>
      </c>
      <c r="Z397" t="s">
        <v>91</v>
      </c>
    </row>
    <row r="398" spans="1:26" x14ac:dyDescent="0.35">
      <c r="A398">
        <v>2018</v>
      </c>
      <c r="B398">
        <v>13</v>
      </c>
      <c r="C398" t="s">
        <v>102</v>
      </c>
      <c r="D398" t="s">
        <v>32</v>
      </c>
      <c r="E398" t="s">
        <v>33</v>
      </c>
      <c r="F398">
        <v>2.08</v>
      </c>
      <c r="G398">
        <v>2.5</v>
      </c>
      <c r="H398">
        <v>2.6</v>
      </c>
      <c r="I398">
        <v>1.5</v>
      </c>
      <c r="J398" s="1">
        <v>0.34599999999999997</v>
      </c>
      <c r="K398" s="1">
        <v>0.65400000000000003</v>
      </c>
      <c r="L398" s="1">
        <v>-0.10199999999999999</v>
      </c>
      <c r="M398" s="1">
        <v>-1.7999999999999999E-2</v>
      </c>
      <c r="N398" t="s">
        <v>99</v>
      </c>
      <c r="O398" s="1" t="s">
        <v>92</v>
      </c>
      <c r="P398" t="s">
        <v>92</v>
      </c>
      <c r="Q398" s="1" t="s">
        <v>93</v>
      </c>
      <c r="R398" s="1">
        <v>-1E-3</v>
      </c>
      <c r="S398">
        <v>2</v>
      </c>
      <c r="T398" t="s">
        <v>100</v>
      </c>
      <c r="U398">
        <v>1</v>
      </c>
      <c r="V398">
        <v>0</v>
      </c>
      <c r="W398" s="1">
        <v>0</v>
      </c>
      <c r="X398">
        <v>0</v>
      </c>
      <c r="Y398">
        <v>0</v>
      </c>
      <c r="Z398" t="s">
        <v>91</v>
      </c>
    </row>
    <row r="399" spans="1:26" x14ac:dyDescent="0.35">
      <c r="A399">
        <v>2018</v>
      </c>
      <c r="B399">
        <v>7</v>
      </c>
      <c r="C399" t="s">
        <v>102</v>
      </c>
      <c r="D399" t="s">
        <v>14</v>
      </c>
      <c r="E399" t="s">
        <v>15</v>
      </c>
      <c r="F399">
        <v>1.71</v>
      </c>
      <c r="G399">
        <v>1.5</v>
      </c>
      <c r="H399">
        <v>1.53</v>
      </c>
      <c r="I399">
        <v>2.5499999999999998</v>
      </c>
      <c r="J399" s="1">
        <v>0.50900000000000001</v>
      </c>
      <c r="K399" s="1">
        <v>0.49099999999999999</v>
      </c>
      <c r="L399" s="1">
        <v>-0.223</v>
      </c>
      <c r="M399" s="1">
        <v>0.252</v>
      </c>
      <c r="N399" t="s">
        <v>94</v>
      </c>
      <c r="O399" s="1">
        <v>0.49099999999999999</v>
      </c>
      <c r="P399">
        <v>2.5499999999999998</v>
      </c>
      <c r="Q399" s="1">
        <v>0.39200000000000002</v>
      </c>
      <c r="R399" s="1">
        <v>0.252</v>
      </c>
      <c r="S399">
        <v>2</v>
      </c>
      <c r="T399" t="s">
        <v>91</v>
      </c>
      <c r="U399">
        <v>0</v>
      </c>
      <c r="V399">
        <v>-1</v>
      </c>
      <c r="W399" s="1">
        <v>1</v>
      </c>
      <c r="X399">
        <v>0</v>
      </c>
      <c r="Y399">
        <v>-1</v>
      </c>
      <c r="Z399" t="s">
        <v>91</v>
      </c>
    </row>
    <row r="400" spans="1:26" x14ac:dyDescent="0.35">
      <c r="A400">
        <v>2018</v>
      </c>
      <c r="B400">
        <v>14</v>
      </c>
      <c r="C400" t="s">
        <v>102</v>
      </c>
      <c r="D400" t="s">
        <v>38</v>
      </c>
      <c r="E400" t="s">
        <v>39</v>
      </c>
      <c r="F400">
        <v>1.52</v>
      </c>
      <c r="G400">
        <v>1.5</v>
      </c>
      <c r="H400">
        <v>1.69</v>
      </c>
      <c r="I400">
        <v>2.15</v>
      </c>
      <c r="J400" s="1">
        <v>0.45</v>
      </c>
      <c r="K400" s="1">
        <v>0.55000000000000004</v>
      </c>
      <c r="L400" s="1">
        <v>-0.24</v>
      </c>
      <c r="M400" s="1">
        <v>0.182</v>
      </c>
      <c r="N400" t="s">
        <v>94</v>
      </c>
      <c r="O400" s="1">
        <v>0.55000000000000004</v>
      </c>
      <c r="P400">
        <v>2.15</v>
      </c>
      <c r="Q400" s="1">
        <v>0.46500000000000002</v>
      </c>
      <c r="R400" s="1">
        <v>0.182</v>
      </c>
      <c r="S400">
        <v>1</v>
      </c>
      <c r="T400" t="s">
        <v>95</v>
      </c>
      <c r="U400">
        <v>2.15</v>
      </c>
      <c r="V400">
        <v>1.1499999999999999</v>
      </c>
      <c r="W400" s="1">
        <v>1</v>
      </c>
      <c r="X400">
        <v>2.1306666666666669</v>
      </c>
      <c r="Y400">
        <v>1.1306666666666669</v>
      </c>
      <c r="Z400" t="s">
        <v>95</v>
      </c>
    </row>
    <row r="401" spans="1:26" x14ac:dyDescent="0.35">
      <c r="A401">
        <v>2018</v>
      </c>
      <c r="B401">
        <v>13</v>
      </c>
      <c r="C401" t="s">
        <v>102</v>
      </c>
      <c r="D401" t="s">
        <v>48</v>
      </c>
      <c r="E401" t="s">
        <v>49</v>
      </c>
      <c r="F401">
        <v>1.9</v>
      </c>
      <c r="G401">
        <v>2</v>
      </c>
      <c r="H401">
        <v>2.2000000000000002</v>
      </c>
      <c r="I401">
        <v>1.67</v>
      </c>
      <c r="J401" s="1">
        <v>0.29699999999999999</v>
      </c>
      <c r="K401" s="1">
        <v>0.70299999999999996</v>
      </c>
      <c r="L401" s="1">
        <v>-0.34599999999999997</v>
      </c>
      <c r="M401" s="1">
        <v>0.17199999999999999</v>
      </c>
      <c r="N401" t="s">
        <v>94</v>
      </c>
      <c r="O401" s="1">
        <v>0.70299999999999996</v>
      </c>
      <c r="P401">
        <v>1.67</v>
      </c>
      <c r="Q401" s="1">
        <v>0.6</v>
      </c>
      <c r="R401" s="1">
        <v>0.17199999999999999</v>
      </c>
      <c r="S401">
        <v>4</v>
      </c>
      <c r="T401" t="s">
        <v>91</v>
      </c>
      <c r="U401">
        <v>0</v>
      </c>
      <c r="V401">
        <v>-1</v>
      </c>
      <c r="W401" s="1">
        <v>1.6</v>
      </c>
      <c r="X401">
        <v>0</v>
      </c>
      <c r="Y401">
        <v>-1.6</v>
      </c>
      <c r="Z401" t="s">
        <v>95</v>
      </c>
    </row>
    <row r="402" spans="1:26" x14ac:dyDescent="0.35">
      <c r="A402">
        <v>2017</v>
      </c>
      <c r="B402">
        <v>16</v>
      </c>
      <c r="C402" t="s">
        <v>102</v>
      </c>
      <c r="D402" t="s">
        <v>16</v>
      </c>
      <c r="E402" t="s">
        <v>17</v>
      </c>
      <c r="F402">
        <v>1.63</v>
      </c>
      <c r="G402">
        <v>1.5</v>
      </c>
      <c r="H402">
        <v>1.71</v>
      </c>
      <c r="I402">
        <v>2.1</v>
      </c>
      <c r="J402" s="1">
        <v>0.48499999999999999</v>
      </c>
      <c r="K402" s="1">
        <v>0.51500000000000001</v>
      </c>
      <c r="L402" s="1">
        <v>-0.16800000000000001</v>
      </c>
      <c r="M402" s="1">
        <v>0.08</v>
      </c>
      <c r="N402" t="s">
        <v>94</v>
      </c>
      <c r="O402" s="1">
        <v>0.51500000000000001</v>
      </c>
      <c r="P402">
        <v>2.1</v>
      </c>
      <c r="Q402" s="1">
        <v>0.47599999999999998</v>
      </c>
      <c r="R402" s="1">
        <v>0.08</v>
      </c>
      <c r="S402">
        <v>1</v>
      </c>
      <c r="T402" t="s">
        <v>95</v>
      </c>
      <c r="U402">
        <v>2.1</v>
      </c>
      <c r="V402">
        <v>1.1000000000000001</v>
      </c>
      <c r="W402" s="1">
        <v>0.5</v>
      </c>
      <c r="X402">
        <v>0.96033333333333337</v>
      </c>
      <c r="Y402">
        <v>0.46033333333333337</v>
      </c>
      <c r="Z402" t="s">
        <v>95</v>
      </c>
    </row>
    <row r="403" spans="1:26" x14ac:dyDescent="0.35">
      <c r="A403">
        <v>2018</v>
      </c>
      <c r="B403">
        <v>8</v>
      </c>
      <c r="C403" t="s">
        <v>102</v>
      </c>
      <c r="D403" t="s">
        <v>51</v>
      </c>
      <c r="E403" t="s">
        <v>52</v>
      </c>
      <c r="F403">
        <v>1.58</v>
      </c>
      <c r="G403">
        <v>1.5</v>
      </c>
      <c r="H403">
        <v>2.1</v>
      </c>
      <c r="I403">
        <v>1.71</v>
      </c>
      <c r="J403" s="1">
        <v>0.46700000000000003</v>
      </c>
      <c r="K403" s="1">
        <v>0.53300000000000003</v>
      </c>
      <c r="L403" s="1">
        <v>-1.9E-2</v>
      </c>
      <c r="M403" s="1">
        <v>-8.5999999999999993E-2</v>
      </c>
      <c r="N403" t="s">
        <v>99</v>
      </c>
      <c r="O403" s="1" t="s">
        <v>92</v>
      </c>
      <c r="P403" t="s">
        <v>92</v>
      </c>
      <c r="Q403" s="1" t="s">
        <v>93</v>
      </c>
      <c r="R403" s="1">
        <v>-1E-3</v>
      </c>
      <c r="S403">
        <v>2</v>
      </c>
      <c r="T403" t="s">
        <v>100</v>
      </c>
      <c r="U403">
        <v>1</v>
      </c>
      <c r="V403">
        <v>0</v>
      </c>
      <c r="W403" s="1">
        <v>0</v>
      </c>
      <c r="X403">
        <v>0</v>
      </c>
      <c r="Y403">
        <v>0</v>
      </c>
      <c r="Z403" t="s">
        <v>91</v>
      </c>
    </row>
    <row r="404" spans="1:26" x14ac:dyDescent="0.35">
      <c r="A404">
        <v>2017</v>
      </c>
      <c r="B404">
        <v>11</v>
      </c>
      <c r="C404" t="s">
        <v>102</v>
      </c>
      <c r="D404" t="s">
        <v>50</v>
      </c>
      <c r="E404" t="s">
        <v>25</v>
      </c>
      <c r="F404">
        <v>1.54</v>
      </c>
      <c r="G404">
        <v>1.5</v>
      </c>
      <c r="H404">
        <v>1.77</v>
      </c>
      <c r="I404">
        <v>2</v>
      </c>
      <c r="J404" s="1">
        <v>0.45700000000000002</v>
      </c>
      <c r="K404" s="1">
        <v>0.54300000000000004</v>
      </c>
      <c r="L404" s="1">
        <v>-0.192</v>
      </c>
      <c r="M404" s="1">
        <v>8.6999999999999994E-2</v>
      </c>
      <c r="N404" t="s">
        <v>94</v>
      </c>
      <c r="O404" s="1">
        <v>0.54300000000000004</v>
      </c>
      <c r="P404">
        <v>2</v>
      </c>
      <c r="Q404" s="1">
        <v>0.5</v>
      </c>
      <c r="R404" s="1">
        <v>8.6999999999999994E-2</v>
      </c>
      <c r="S404">
        <v>1</v>
      </c>
      <c r="T404" t="s">
        <v>95</v>
      </c>
      <c r="U404">
        <v>2</v>
      </c>
      <c r="V404">
        <v>1</v>
      </c>
      <c r="W404" s="1">
        <v>0.5</v>
      </c>
      <c r="X404">
        <v>1.0840000000000001</v>
      </c>
      <c r="Y404">
        <v>0.58400000000000007</v>
      </c>
      <c r="Z404" t="s">
        <v>95</v>
      </c>
    </row>
    <row r="405" spans="1:26" x14ac:dyDescent="0.35">
      <c r="A405">
        <v>2017</v>
      </c>
      <c r="B405">
        <v>11</v>
      </c>
      <c r="C405" t="s">
        <v>102</v>
      </c>
      <c r="D405" t="s">
        <v>32</v>
      </c>
      <c r="E405" t="s">
        <v>33</v>
      </c>
      <c r="F405">
        <v>1.81</v>
      </c>
      <c r="G405">
        <v>1.5</v>
      </c>
      <c r="H405">
        <v>1.71</v>
      </c>
      <c r="I405">
        <v>2.1</v>
      </c>
      <c r="J405" s="1">
        <v>0.54</v>
      </c>
      <c r="K405" s="1">
        <v>0.46</v>
      </c>
      <c r="L405" s="1">
        <v>-7.4999999999999997E-2</v>
      </c>
      <c r="M405" s="1">
        <v>-3.3000000000000002E-2</v>
      </c>
      <c r="N405" t="s">
        <v>99</v>
      </c>
      <c r="O405" s="1" t="s">
        <v>92</v>
      </c>
      <c r="P405" t="s">
        <v>92</v>
      </c>
      <c r="Q405" s="1" t="s">
        <v>93</v>
      </c>
      <c r="R405" s="1">
        <v>-1E-3</v>
      </c>
      <c r="S405">
        <v>2</v>
      </c>
      <c r="T405" t="s">
        <v>100</v>
      </c>
      <c r="U405">
        <v>1</v>
      </c>
      <c r="V405">
        <v>0</v>
      </c>
      <c r="W405" s="1">
        <v>0</v>
      </c>
      <c r="X405">
        <v>0</v>
      </c>
      <c r="Y405">
        <v>0</v>
      </c>
      <c r="Z405" t="s">
        <v>91</v>
      </c>
    </row>
    <row r="406" spans="1:26" x14ac:dyDescent="0.35">
      <c r="A406">
        <v>2018</v>
      </c>
      <c r="B406">
        <v>6</v>
      </c>
      <c r="C406" t="s">
        <v>102</v>
      </c>
      <c r="D406" t="s">
        <v>58</v>
      </c>
      <c r="E406" t="s">
        <v>68</v>
      </c>
      <c r="F406">
        <v>1.28</v>
      </c>
      <c r="G406">
        <v>1.5</v>
      </c>
      <c r="H406">
        <v>1.8</v>
      </c>
      <c r="I406">
        <v>1.95</v>
      </c>
      <c r="J406" s="1">
        <v>0.36499999999999999</v>
      </c>
      <c r="K406" s="1">
        <v>0.63500000000000001</v>
      </c>
      <c r="L406" s="1">
        <v>-0.34200000000000003</v>
      </c>
      <c r="M406" s="1">
        <v>0.23899999999999999</v>
      </c>
      <c r="N406" t="s">
        <v>94</v>
      </c>
      <c r="O406" s="1">
        <v>0.63500000000000001</v>
      </c>
      <c r="P406">
        <v>1.95</v>
      </c>
      <c r="Q406" s="1">
        <v>0.51200000000000001</v>
      </c>
      <c r="R406" s="1">
        <v>0.23899999999999999</v>
      </c>
      <c r="S406">
        <v>2</v>
      </c>
      <c r="T406" t="s">
        <v>91</v>
      </c>
      <c r="U406">
        <v>0</v>
      </c>
      <c r="V406">
        <v>-1</v>
      </c>
      <c r="W406" s="1">
        <v>1.6</v>
      </c>
      <c r="X406">
        <v>0</v>
      </c>
      <c r="Y406">
        <v>-1.6</v>
      </c>
      <c r="Z406" t="s">
        <v>95</v>
      </c>
    </row>
    <row r="407" spans="1:26" x14ac:dyDescent="0.35">
      <c r="A407">
        <v>2017</v>
      </c>
      <c r="B407">
        <v>11</v>
      </c>
      <c r="C407" t="s">
        <v>102</v>
      </c>
      <c r="D407" t="s">
        <v>18</v>
      </c>
      <c r="E407" t="s">
        <v>19</v>
      </c>
      <c r="F407">
        <v>1.8</v>
      </c>
      <c r="G407">
        <v>1.5</v>
      </c>
      <c r="H407">
        <v>1.5</v>
      </c>
      <c r="I407">
        <v>2.6</v>
      </c>
      <c r="J407" s="1">
        <v>0.53600000000000003</v>
      </c>
      <c r="K407" s="1">
        <v>0.46400000000000002</v>
      </c>
      <c r="L407" s="1">
        <v>-0.19600000000000001</v>
      </c>
      <c r="M407" s="1">
        <v>0.20599999999999999</v>
      </c>
      <c r="N407" t="s">
        <v>94</v>
      </c>
      <c r="O407" s="1">
        <v>0.46400000000000002</v>
      </c>
      <c r="P407">
        <v>2.6</v>
      </c>
      <c r="Q407" s="1">
        <v>0.38500000000000001</v>
      </c>
      <c r="R407" s="1">
        <v>0.20599999999999999</v>
      </c>
      <c r="S407">
        <v>2</v>
      </c>
      <c r="T407" t="s">
        <v>91</v>
      </c>
      <c r="U407">
        <v>0</v>
      </c>
      <c r="V407">
        <v>-1</v>
      </c>
      <c r="W407" s="1">
        <v>0.8</v>
      </c>
      <c r="X407">
        <v>0</v>
      </c>
      <c r="Y407">
        <v>-0.8</v>
      </c>
      <c r="Z407" t="s">
        <v>95</v>
      </c>
    </row>
    <row r="408" spans="1:26" x14ac:dyDescent="0.35">
      <c r="A408">
        <v>2018</v>
      </c>
      <c r="B408">
        <v>6</v>
      </c>
      <c r="C408" t="s">
        <v>102</v>
      </c>
      <c r="D408" t="s">
        <v>48</v>
      </c>
      <c r="E408" t="s">
        <v>49</v>
      </c>
      <c r="F408">
        <v>1.87</v>
      </c>
      <c r="G408">
        <v>1.5</v>
      </c>
      <c r="H408">
        <v>1.59</v>
      </c>
      <c r="I408">
        <v>2.4</v>
      </c>
      <c r="J408" s="1">
        <v>0.55700000000000005</v>
      </c>
      <c r="K408" s="1">
        <v>0.443</v>
      </c>
      <c r="L408" s="1">
        <v>-0.11600000000000001</v>
      </c>
      <c r="M408" s="1">
        <v>6.4000000000000001E-2</v>
      </c>
      <c r="N408" t="s">
        <v>94</v>
      </c>
      <c r="O408" s="1">
        <v>0.443</v>
      </c>
      <c r="P408">
        <v>2.4</v>
      </c>
      <c r="Q408" s="1">
        <v>0.41699999999999998</v>
      </c>
      <c r="R408" s="1">
        <v>6.4000000000000001E-2</v>
      </c>
      <c r="S408">
        <v>3</v>
      </c>
      <c r="T408" t="s">
        <v>91</v>
      </c>
      <c r="U408">
        <v>0</v>
      </c>
      <c r="V408">
        <v>-1</v>
      </c>
      <c r="W408" s="1">
        <v>0.3</v>
      </c>
      <c r="X408">
        <v>0</v>
      </c>
      <c r="Y408">
        <v>-0.3</v>
      </c>
      <c r="Z408" t="s">
        <v>91</v>
      </c>
    </row>
    <row r="409" spans="1:26" x14ac:dyDescent="0.35">
      <c r="A409">
        <v>2017</v>
      </c>
      <c r="B409">
        <v>17</v>
      </c>
      <c r="C409" t="s">
        <v>102</v>
      </c>
      <c r="D409" t="s">
        <v>38</v>
      </c>
      <c r="E409" t="s">
        <v>39</v>
      </c>
      <c r="F409">
        <v>1.27</v>
      </c>
      <c r="G409">
        <v>0.5</v>
      </c>
      <c r="H409">
        <v>1.53</v>
      </c>
      <c r="I409">
        <v>2.5499999999999998</v>
      </c>
      <c r="J409" s="1">
        <v>0.72</v>
      </c>
      <c r="K409" s="1">
        <v>0.28000000000000003</v>
      </c>
      <c r="L409" s="1">
        <v>9.9000000000000005E-2</v>
      </c>
      <c r="M409" s="1">
        <v>-0.28599999999999998</v>
      </c>
      <c r="N409" t="s">
        <v>90</v>
      </c>
      <c r="O409" s="1">
        <v>0.72</v>
      </c>
      <c r="P409">
        <v>1.53</v>
      </c>
      <c r="Q409" s="1">
        <v>0.65500000000000003</v>
      </c>
      <c r="R409" s="1">
        <v>9.9000000000000005E-2</v>
      </c>
      <c r="S409">
        <v>0</v>
      </c>
      <c r="T409" t="s">
        <v>91</v>
      </c>
      <c r="U409">
        <v>0</v>
      </c>
      <c r="V409">
        <v>-1</v>
      </c>
      <c r="W409" s="1">
        <v>1.2</v>
      </c>
      <c r="X409">
        <v>0</v>
      </c>
      <c r="Y409">
        <v>-1.2</v>
      </c>
      <c r="Z409" t="s">
        <v>91</v>
      </c>
    </row>
    <row r="410" spans="1:26" x14ac:dyDescent="0.35">
      <c r="A410">
        <v>2017</v>
      </c>
      <c r="B410">
        <v>6</v>
      </c>
      <c r="C410" t="s">
        <v>102</v>
      </c>
      <c r="D410" t="s">
        <v>16</v>
      </c>
      <c r="E410" t="s">
        <v>17</v>
      </c>
      <c r="F410">
        <v>1.64</v>
      </c>
      <c r="G410">
        <v>2</v>
      </c>
      <c r="H410">
        <v>2.1</v>
      </c>
      <c r="I410">
        <v>1.71</v>
      </c>
      <c r="J410" s="1">
        <v>0.22800000000000001</v>
      </c>
      <c r="K410" s="1">
        <v>0.77200000000000002</v>
      </c>
      <c r="L410" s="1">
        <v>-0.52200000000000002</v>
      </c>
      <c r="M410" s="1">
        <v>0.32400000000000001</v>
      </c>
      <c r="N410" t="s">
        <v>94</v>
      </c>
      <c r="O410" s="1">
        <v>0.77200000000000002</v>
      </c>
      <c r="P410">
        <v>1.71</v>
      </c>
      <c r="Q410" s="1">
        <v>0.58299999999999996</v>
      </c>
      <c r="R410" s="1">
        <v>0.32400000000000001</v>
      </c>
      <c r="S410">
        <v>1</v>
      </c>
      <c r="T410" t="s">
        <v>95</v>
      </c>
      <c r="U410">
        <v>1.71</v>
      </c>
      <c r="V410">
        <v>0.71</v>
      </c>
      <c r="W410" s="1">
        <v>2.8000000000000003</v>
      </c>
      <c r="X410">
        <v>4.8563333333333336</v>
      </c>
      <c r="Y410">
        <v>2.0563333333333333</v>
      </c>
      <c r="Z410" t="s">
        <v>91</v>
      </c>
    </row>
    <row r="411" spans="1:26" x14ac:dyDescent="0.35">
      <c r="A411">
        <v>2017</v>
      </c>
      <c r="B411">
        <v>13</v>
      </c>
      <c r="C411" t="s">
        <v>102</v>
      </c>
      <c r="D411" t="s">
        <v>28</v>
      </c>
      <c r="E411" t="s">
        <v>68</v>
      </c>
      <c r="F411">
        <v>1.67</v>
      </c>
      <c r="G411">
        <v>1.5</v>
      </c>
      <c r="H411">
        <v>1.47</v>
      </c>
      <c r="I411">
        <v>2.75</v>
      </c>
      <c r="J411" s="1">
        <v>0.498</v>
      </c>
      <c r="K411" s="1">
        <v>0.502</v>
      </c>
      <c r="L411" s="1">
        <v>-0.27</v>
      </c>
      <c r="M411" s="1">
        <v>0.38</v>
      </c>
      <c r="N411" t="s">
        <v>94</v>
      </c>
      <c r="O411" s="1">
        <v>0.502</v>
      </c>
      <c r="P411">
        <v>2.75</v>
      </c>
      <c r="Q411" s="1">
        <v>0.36399999999999999</v>
      </c>
      <c r="R411" s="1">
        <v>0.38</v>
      </c>
      <c r="S411">
        <v>2</v>
      </c>
      <c r="T411" t="s">
        <v>91</v>
      </c>
      <c r="U411">
        <v>0</v>
      </c>
      <c r="V411">
        <v>-1</v>
      </c>
      <c r="W411" s="1">
        <v>1.4000000000000001</v>
      </c>
      <c r="X411">
        <v>0</v>
      </c>
      <c r="Y411">
        <v>-1.4000000000000001</v>
      </c>
      <c r="Z411" t="s">
        <v>91</v>
      </c>
    </row>
    <row r="412" spans="1:26" x14ac:dyDescent="0.35">
      <c r="A412">
        <v>2018</v>
      </c>
      <c r="B412">
        <v>13</v>
      </c>
      <c r="C412" t="s">
        <v>102</v>
      </c>
      <c r="D412" t="s">
        <v>30</v>
      </c>
      <c r="E412" t="s">
        <v>31</v>
      </c>
      <c r="F412">
        <v>1.8</v>
      </c>
      <c r="G412">
        <v>2.5</v>
      </c>
      <c r="H412">
        <v>1.95</v>
      </c>
      <c r="I412">
        <v>1.8</v>
      </c>
      <c r="J412" s="1">
        <v>0.26800000000000002</v>
      </c>
      <c r="K412" s="1">
        <v>0.73199999999999998</v>
      </c>
      <c r="L412" s="1">
        <v>-0.47599999999999998</v>
      </c>
      <c r="M412" s="1">
        <v>0.317</v>
      </c>
      <c r="N412" t="s">
        <v>94</v>
      </c>
      <c r="O412" s="1">
        <v>0.73199999999999998</v>
      </c>
      <c r="P412">
        <v>1.8</v>
      </c>
      <c r="Q412" s="1">
        <v>0.55600000000000005</v>
      </c>
      <c r="R412" s="1">
        <v>0.317</v>
      </c>
      <c r="S412">
        <v>1</v>
      </c>
      <c r="T412" t="s">
        <v>95</v>
      </c>
      <c r="U412">
        <v>1.8</v>
      </c>
      <c r="V412">
        <v>0.8</v>
      </c>
      <c r="W412" s="1">
        <v>2.5</v>
      </c>
      <c r="X412">
        <v>4.4553333333333338</v>
      </c>
      <c r="Y412">
        <v>1.9553333333333338</v>
      </c>
      <c r="Z412" t="s">
        <v>91</v>
      </c>
    </row>
    <row r="413" spans="1:26" x14ac:dyDescent="0.35">
      <c r="A413">
        <v>2017</v>
      </c>
      <c r="B413">
        <v>7</v>
      </c>
      <c r="C413" t="s">
        <v>102</v>
      </c>
      <c r="D413" t="s">
        <v>26</v>
      </c>
      <c r="E413" t="s">
        <v>27</v>
      </c>
      <c r="F413">
        <v>1.66</v>
      </c>
      <c r="G413">
        <v>2</v>
      </c>
      <c r="H413">
        <v>2.1</v>
      </c>
      <c r="I413">
        <v>1.71</v>
      </c>
      <c r="J413" s="1">
        <v>0.23400000000000001</v>
      </c>
      <c r="K413" s="1">
        <v>0.76600000000000001</v>
      </c>
      <c r="L413" s="1">
        <v>-0.51</v>
      </c>
      <c r="M413" s="1">
        <v>0.314</v>
      </c>
      <c r="N413" t="s">
        <v>94</v>
      </c>
      <c r="O413" s="1">
        <v>0.76600000000000001</v>
      </c>
      <c r="P413">
        <v>1.71</v>
      </c>
      <c r="Q413" s="1">
        <v>0.58299999999999996</v>
      </c>
      <c r="R413" s="1">
        <v>0.314</v>
      </c>
      <c r="S413">
        <v>3</v>
      </c>
      <c r="T413" t="s">
        <v>91</v>
      </c>
      <c r="U413">
        <v>0</v>
      </c>
      <c r="V413">
        <v>-1</v>
      </c>
      <c r="W413" s="1">
        <v>2.7</v>
      </c>
      <c r="X413">
        <v>0</v>
      </c>
      <c r="Y413">
        <v>-2.7</v>
      </c>
      <c r="Z413" t="s">
        <v>91</v>
      </c>
    </row>
    <row r="414" spans="1:26" x14ac:dyDescent="0.35">
      <c r="A414">
        <v>2018</v>
      </c>
      <c r="B414">
        <v>6</v>
      </c>
      <c r="C414" t="s">
        <v>102</v>
      </c>
      <c r="D414" t="s">
        <v>38</v>
      </c>
      <c r="E414" t="s">
        <v>39</v>
      </c>
      <c r="F414">
        <v>1.34</v>
      </c>
      <c r="G414">
        <v>1.5</v>
      </c>
      <c r="H414">
        <v>2.1</v>
      </c>
      <c r="I414">
        <v>1.71</v>
      </c>
      <c r="J414" s="1">
        <v>0.38800000000000001</v>
      </c>
      <c r="K414" s="1">
        <v>0.61199999999999999</v>
      </c>
      <c r="L414" s="1">
        <v>-0.185</v>
      </c>
      <c r="M414" s="1">
        <v>4.9000000000000002E-2</v>
      </c>
      <c r="N414" t="s">
        <v>94</v>
      </c>
      <c r="O414" s="1">
        <v>0.61199999999999999</v>
      </c>
      <c r="P414">
        <v>1.71</v>
      </c>
      <c r="Q414" s="1">
        <v>0.58299999999999996</v>
      </c>
      <c r="R414" s="1">
        <v>4.9000000000000002E-2</v>
      </c>
      <c r="S414">
        <v>3</v>
      </c>
      <c r="T414" t="s">
        <v>91</v>
      </c>
      <c r="U414">
        <v>0</v>
      </c>
      <c r="V414">
        <v>-1</v>
      </c>
      <c r="W414" s="1">
        <v>0.4</v>
      </c>
      <c r="X414">
        <v>0</v>
      </c>
      <c r="Y414">
        <v>-0.4</v>
      </c>
      <c r="Z414" t="s">
        <v>91</v>
      </c>
    </row>
    <row r="415" spans="1:26" x14ac:dyDescent="0.35">
      <c r="A415">
        <v>2018</v>
      </c>
      <c r="B415">
        <v>9</v>
      </c>
      <c r="C415" t="s">
        <v>102</v>
      </c>
      <c r="D415" t="s">
        <v>28</v>
      </c>
      <c r="E415" t="s">
        <v>29</v>
      </c>
      <c r="F415">
        <v>1.71</v>
      </c>
      <c r="G415">
        <v>2</v>
      </c>
      <c r="H415">
        <v>1.67</v>
      </c>
      <c r="I415">
        <v>2.2000000000000002</v>
      </c>
      <c r="J415" s="1">
        <v>0.246</v>
      </c>
      <c r="K415" s="1">
        <v>0.754</v>
      </c>
      <c r="L415" s="1">
        <v>-0.59</v>
      </c>
      <c r="M415" s="1">
        <v>0.65800000000000003</v>
      </c>
      <c r="N415" t="s">
        <v>94</v>
      </c>
      <c r="O415" s="1">
        <v>0.754</v>
      </c>
      <c r="P415">
        <v>2.2000000000000002</v>
      </c>
      <c r="Q415" s="1">
        <v>0.45500000000000002</v>
      </c>
      <c r="R415" s="1">
        <v>0.65800000000000003</v>
      </c>
      <c r="S415">
        <v>1</v>
      </c>
      <c r="T415" t="s">
        <v>95</v>
      </c>
      <c r="U415">
        <v>2.2000000000000002</v>
      </c>
      <c r="V415">
        <v>1.2</v>
      </c>
      <c r="W415" s="1">
        <v>3.4000000000000004</v>
      </c>
      <c r="X415">
        <v>7.5423333333333344</v>
      </c>
      <c r="Y415">
        <v>4.1423333333333341</v>
      </c>
      <c r="Z415" t="s">
        <v>91</v>
      </c>
    </row>
    <row r="416" spans="1:26" x14ac:dyDescent="0.35">
      <c r="A416">
        <v>2017</v>
      </c>
      <c r="B416">
        <v>5</v>
      </c>
      <c r="C416" t="s">
        <v>102</v>
      </c>
      <c r="D416" t="s">
        <v>32</v>
      </c>
      <c r="E416" t="s">
        <v>33</v>
      </c>
      <c r="F416">
        <v>1.82</v>
      </c>
      <c r="G416">
        <v>1.5</v>
      </c>
      <c r="H416">
        <v>1.87</v>
      </c>
      <c r="I416">
        <v>1.87</v>
      </c>
      <c r="J416" s="1">
        <v>0.54400000000000004</v>
      </c>
      <c r="K416" s="1">
        <v>0.45600000000000002</v>
      </c>
      <c r="L416" s="1">
        <v>1.7000000000000001E-2</v>
      </c>
      <c r="M416" s="1">
        <v>-0.14799999999999999</v>
      </c>
      <c r="N416" t="s">
        <v>90</v>
      </c>
      <c r="O416" s="1">
        <v>0.54400000000000004</v>
      </c>
      <c r="P416">
        <v>1.87</v>
      </c>
      <c r="Q416" s="1">
        <v>0.53500000000000003</v>
      </c>
      <c r="R416" s="1">
        <v>1.7000000000000001E-2</v>
      </c>
      <c r="S416">
        <v>3</v>
      </c>
      <c r="T416" t="s">
        <v>95</v>
      </c>
      <c r="U416">
        <v>1.87</v>
      </c>
      <c r="V416">
        <v>0.87</v>
      </c>
      <c r="W416" s="1">
        <v>0.1</v>
      </c>
      <c r="X416">
        <v>0.23500000000000001</v>
      </c>
      <c r="Y416">
        <v>0.13500000000000001</v>
      </c>
      <c r="Z416" t="s">
        <v>91</v>
      </c>
    </row>
    <row r="417" spans="1:26" x14ac:dyDescent="0.35">
      <c r="A417">
        <v>2018</v>
      </c>
      <c r="B417">
        <v>7</v>
      </c>
      <c r="C417" t="s">
        <v>102</v>
      </c>
      <c r="D417" t="s">
        <v>58</v>
      </c>
      <c r="E417" t="s">
        <v>68</v>
      </c>
      <c r="F417">
        <v>1.29</v>
      </c>
      <c r="G417">
        <v>1.5</v>
      </c>
      <c r="H417">
        <v>2.0499999999999998</v>
      </c>
      <c r="I417">
        <v>1.74</v>
      </c>
      <c r="J417" s="1">
        <v>0.371</v>
      </c>
      <c r="K417" s="1">
        <v>0.629</v>
      </c>
      <c r="L417" s="1">
        <v>-0.24</v>
      </c>
      <c r="M417" s="1">
        <v>9.5000000000000001E-2</v>
      </c>
      <c r="N417" t="s">
        <v>94</v>
      </c>
      <c r="O417" s="1">
        <v>0.629</v>
      </c>
      <c r="P417">
        <v>1.74</v>
      </c>
      <c r="Q417" s="1">
        <v>0.57399999999999995</v>
      </c>
      <c r="R417" s="1">
        <v>9.5000000000000001E-2</v>
      </c>
      <c r="S417">
        <v>1</v>
      </c>
      <c r="T417" t="s">
        <v>95</v>
      </c>
      <c r="U417">
        <v>1.74</v>
      </c>
      <c r="V417">
        <v>0.74</v>
      </c>
      <c r="W417" s="1">
        <v>0.8</v>
      </c>
      <c r="X417">
        <v>1.3959999999999999</v>
      </c>
      <c r="Y417">
        <v>0.59599999999999986</v>
      </c>
      <c r="Z417" t="s">
        <v>95</v>
      </c>
    </row>
    <row r="418" spans="1:26" x14ac:dyDescent="0.35">
      <c r="A418">
        <v>2018</v>
      </c>
      <c r="B418">
        <v>13</v>
      </c>
      <c r="C418" t="s">
        <v>102</v>
      </c>
      <c r="D418" t="s">
        <v>14</v>
      </c>
      <c r="E418" t="s">
        <v>15</v>
      </c>
      <c r="F418">
        <v>1.63</v>
      </c>
      <c r="G418">
        <v>1.5</v>
      </c>
      <c r="H418">
        <v>1.5</v>
      </c>
      <c r="I418">
        <v>2.6</v>
      </c>
      <c r="J418" s="1">
        <v>0.48399999999999999</v>
      </c>
      <c r="K418" s="1">
        <v>0.51600000000000001</v>
      </c>
      <c r="L418" s="1">
        <v>-0.27400000000000002</v>
      </c>
      <c r="M418" s="1">
        <v>0.34100000000000003</v>
      </c>
      <c r="N418" t="s">
        <v>94</v>
      </c>
      <c r="O418" s="1">
        <v>0.51600000000000001</v>
      </c>
      <c r="P418">
        <v>2.6</v>
      </c>
      <c r="Q418" s="1">
        <v>0.38500000000000001</v>
      </c>
      <c r="R418" s="1">
        <v>0.34100000000000003</v>
      </c>
      <c r="S418">
        <v>2</v>
      </c>
      <c r="T418" t="s">
        <v>91</v>
      </c>
      <c r="U418">
        <v>0</v>
      </c>
      <c r="V418">
        <v>-1</v>
      </c>
      <c r="W418" s="1">
        <v>1.3</v>
      </c>
      <c r="X418">
        <v>0</v>
      </c>
      <c r="Y418">
        <v>-1.3</v>
      </c>
      <c r="Z418" t="s">
        <v>91</v>
      </c>
    </row>
    <row r="419" spans="1:26" x14ac:dyDescent="0.35">
      <c r="A419">
        <v>2017</v>
      </c>
      <c r="B419">
        <v>5</v>
      </c>
      <c r="C419" t="s">
        <v>102</v>
      </c>
      <c r="D419" t="s">
        <v>42</v>
      </c>
      <c r="E419" t="s">
        <v>43</v>
      </c>
      <c r="F419">
        <v>1.44</v>
      </c>
      <c r="G419">
        <v>1.5</v>
      </c>
      <c r="H419">
        <v>2</v>
      </c>
      <c r="I419">
        <v>1.77</v>
      </c>
      <c r="J419" s="1">
        <v>0.42299999999999999</v>
      </c>
      <c r="K419" s="1">
        <v>0.57699999999999996</v>
      </c>
      <c r="L419" s="1">
        <v>-0.153</v>
      </c>
      <c r="M419" s="1">
        <v>0.02</v>
      </c>
      <c r="N419" t="s">
        <v>94</v>
      </c>
      <c r="O419" s="1">
        <v>0.57699999999999996</v>
      </c>
      <c r="P419">
        <v>1.77</v>
      </c>
      <c r="Q419" s="1">
        <v>0.56499999999999995</v>
      </c>
      <c r="R419" s="1">
        <v>0.02</v>
      </c>
      <c r="S419">
        <v>5</v>
      </c>
      <c r="T419" t="s">
        <v>91</v>
      </c>
      <c r="U419">
        <v>0</v>
      </c>
      <c r="V419">
        <v>-1</v>
      </c>
      <c r="W419" s="1">
        <v>0.2</v>
      </c>
      <c r="X419">
        <v>0</v>
      </c>
      <c r="Y419">
        <v>-0.2</v>
      </c>
      <c r="Z419" t="s">
        <v>91</v>
      </c>
    </row>
    <row r="420" spans="1:26" x14ac:dyDescent="0.35">
      <c r="A420">
        <v>2018</v>
      </c>
      <c r="B420">
        <v>5</v>
      </c>
      <c r="C420" t="s">
        <v>102</v>
      </c>
      <c r="D420" t="s">
        <v>40</v>
      </c>
      <c r="E420" t="s">
        <v>41</v>
      </c>
      <c r="F420">
        <v>1.86</v>
      </c>
      <c r="G420">
        <v>1.5</v>
      </c>
      <c r="H420">
        <v>1.59</v>
      </c>
      <c r="I420">
        <v>2.4</v>
      </c>
      <c r="J420" s="1">
        <v>0.55600000000000005</v>
      </c>
      <c r="K420" s="1">
        <v>0.44400000000000001</v>
      </c>
      <c r="L420" s="1">
        <v>-0.11700000000000001</v>
      </c>
      <c r="M420" s="1">
        <v>6.6000000000000003E-2</v>
      </c>
      <c r="N420" t="s">
        <v>94</v>
      </c>
      <c r="O420" s="1">
        <v>0.44400000000000001</v>
      </c>
      <c r="P420">
        <v>2.4</v>
      </c>
      <c r="Q420" s="1">
        <v>0.41699999999999998</v>
      </c>
      <c r="R420" s="1">
        <v>6.6000000000000003E-2</v>
      </c>
      <c r="S420">
        <v>3</v>
      </c>
      <c r="T420" t="s">
        <v>91</v>
      </c>
      <c r="U420">
        <v>0</v>
      </c>
      <c r="V420">
        <v>-1</v>
      </c>
      <c r="W420" s="1">
        <v>0.3</v>
      </c>
      <c r="X420">
        <v>0</v>
      </c>
      <c r="Y420">
        <v>-0.3</v>
      </c>
      <c r="Z420" t="s">
        <v>91</v>
      </c>
    </row>
    <row r="421" spans="1:26" x14ac:dyDescent="0.35">
      <c r="A421">
        <v>2018</v>
      </c>
      <c r="B421">
        <v>5</v>
      </c>
      <c r="C421" t="s">
        <v>102</v>
      </c>
      <c r="D421" t="s">
        <v>24</v>
      </c>
      <c r="E421" t="s">
        <v>25</v>
      </c>
      <c r="F421">
        <v>1.55</v>
      </c>
      <c r="G421">
        <v>1.5</v>
      </c>
      <c r="H421">
        <v>1.74</v>
      </c>
      <c r="I421">
        <v>2.0499999999999998</v>
      </c>
      <c r="J421" s="1">
        <v>0.45900000000000002</v>
      </c>
      <c r="K421" s="1">
        <v>0.54100000000000004</v>
      </c>
      <c r="L421" s="1">
        <v>-0.20100000000000001</v>
      </c>
      <c r="M421" s="1">
        <v>0.108</v>
      </c>
      <c r="N421" t="s">
        <v>94</v>
      </c>
      <c r="O421" s="1">
        <v>0.54100000000000004</v>
      </c>
      <c r="P421">
        <v>2.0499999999999998</v>
      </c>
      <c r="Q421" s="1">
        <v>0.48799999999999999</v>
      </c>
      <c r="R421" s="1">
        <v>0.108</v>
      </c>
      <c r="S421">
        <v>1</v>
      </c>
      <c r="T421" t="s">
        <v>95</v>
      </c>
      <c r="U421">
        <v>2.0499999999999998</v>
      </c>
      <c r="V421">
        <v>1.05</v>
      </c>
      <c r="W421" s="1">
        <v>0.6</v>
      </c>
      <c r="X421">
        <v>1.3236666666666668</v>
      </c>
      <c r="Y421">
        <v>0.72366666666666679</v>
      </c>
      <c r="Z421" t="s">
        <v>95</v>
      </c>
    </row>
    <row r="422" spans="1:26" x14ac:dyDescent="0.35">
      <c r="A422">
        <v>2017</v>
      </c>
      <c r="B422">
        <v>15</v>
      </c>
      <c r="C422" t="s">
        <v>102</v>
      </c>
      <c r="D422" t="s">
        <v>46</v>
      </c>
      <c r="E422" t="s">
        <v>47</v>
      </c>
      <c r="F422">
        <v>1.65</v>
      </c>
      <c r="G422">
        <v>1.5</v>
      </c>
      <c r="H422">
        <v>2.15</v>
      </c>
      <c r="I422">
        <v>1.69</v>
      </c>
      <c r="J422" s="1">
        <v>0.49099999999999999</v>
      </c>
      <c r="K422" s="1">
        <v>0.50900000000000001</v>
      </c>
      <c r="L422" s="1">
        <v>5.5E-2</v>
      </c>
      <c r="M422" s="1">
        <v>-0.13900000000000001</v>
      </c>
      <c r="N422" t="s">
        <v>90</v>
      </c>
      <c r="O422" s="1">
        <v>0.49099999999999999</v>
      </c>
      <c r="P422">
        <v>2.15</v>
      </c>
      <c r="Q422" s="1">
        <v>0.46500000000000002</v>
      </c>
      <c r="R422" s="1">
        <v>5.5E-2</v>
      </c>
      <c r="S422">
        <v>2</v>
      </c>
      <c r="T422" t="s">
        <v>95</v>
      </c>
      <c r="U422">
        <v>2.15</v>
      </c>
      <c r="V422">
        <v>1.1499999999999999</v>
      </c>
      <c r="W422" s="1">
        <v>0.3</v>
      </c>
      <c r="X422">
        <v>0.64033333333333342</v>
      </c>
      <c r="Y422">
        <v>0.34033333333333343</v>
      </c>
      <c r="Z422" t="s">
        <v>91</v>
      </c>
    </row>
    <row r="423" spans="1:26" x14ac:dyDescent="0.35">
      <c r="A423">
        <v>2017</v>
      </c>
      <c r="B423">
        <v>12</v>
      </c>
      <c r="C423" t="s">
        <v>102</v>
      </c>
      <c r="D423" t="s">
        <v>46</v>
      </c>
      <c r="E423" t="s">
        <v>47</v>
      </c>
      <c r="F423">
        <v>1.63</v>
      </c>
      <c r="G423">
        <v>1.5</v>
      </c>
      <c r="H423">
        <v>2</v>
      </c>
      <c r="I423">
        <v>1.77</v>
      </c>
      <c r="J423" s="1">
        <v>0.48399999999999999</v>
      </c>
      <c r="K423" s="1">
        <v>0.51600000000000001</v>
      </c>
      <c r="L423" s="1">
        <v>-3.3000000000000002E-2</v>
      </c>
      <c r="M423" s="1">
        <v>-8.6999999999999994E-2</v>
      </c>
      <c r="N423" t="s">
        <v>99</v>
      </c>
      <c r="O423" s="1" t="s">
        <v>92</v>
      </c>
      <c r="P423" t="s">
        <v>92</v>
      </c>
      <c r="Q423" s="1" t="s">
        <v>93</v>
      </c>
      <c r="R423" s="1">
        <v>-1E-3</v>
      </c>
      <c r="S423">
        <v>2</v>
      </c>
      <c r="T423" t="s">
        <v>100</v>
      </c>
      <c r="U423">
        <v>1</v>
      </c>
      <c r="V423">
        <v>0</v>
      </c>
      <c r="W423" s="1">
        <v>0</v>
      </c>
      <c r="X423">
        <v>0</v>
      </c>
      <c r="Y423">
        <v>0</v>
      </c>
      <c r="Z423" t="s">
        <v>91</v>
      </c>
    </row>
    <row r="424" spans="1:26" x14ac:dyDescent="0.35">
      <c r="A424">
        <v>2018</v>
      </c>
      <c r="B424">
        <v>14</v>
      </c>
      <c r="C424" t="s">
        <v>102</v>
      </c>
      <c r="D424" t="s">
        <v>26</v>
      </c>
      <c r="E424" t="s">
        <v>27</v>
      </c>
      <c r="F424">
        <v>1.39</v>
      </c>
      <c r="G424">
        <v>1.5</v>
      </c>
      <c r="H424">
        <v>2.25</v>
      </c>
      <c r="I424">
        <v>1.65</v>
      </c>
      <c r="J424" s="1">
        <v>0.40400000000000003</v>
      </c>
      <c r="K424" s="1">
        <v>0.59599999999999997</v>
      </c>
      <c r="L424" s="1">
        <v>-0.09</v>
      </c>
      <c r="M424" s="1">
        <v>-0.02</v>
      </c>
      <c r="N424" t="s">
        <v>99</v>
      </c>
      <c r="O424" s="1" t="s">
        <v>92</v>
      </c>
      <c r="P424" t="s">
        <v>92</v>
      </c>
      <c r="Q424" s="1" t="s">
        <v>93</v>
      </c>
      <c r="R424" s="1">
        <v>-1E-3</v>
      </c>
      <c r="S424">
        <v>3</v>
      </c>
      <c r="T424" t="s">
        <v>100</v>
      </c>
      <c r="U424">
        <v>1</v>
      </c>
      <c r="V424">
        <v>0</v>
      </c>
      <c r="W424" s="1">
        <v>0</v>
      </c>
      <c r="X424">
        <v>0</v>
      </c>
      <c r="Y424">
        <v>0</v>
      </c>
      <c r="Z424" t="s">
        <v>91</v>
      </c>
    </row>
    <row r="425" spans="1:26" x14ac:dyDescent="0.35">
      <c r="A425">
        <v>2017</v>
      </c>
      <c r="B425">
        <v>5</v>
      </c>
      <c r="C425" t="s">
        <v>102</v>
      </c>
      <c r="D425" t="s">
        <v>62</v>
      </c>
      <c r="E425" t="s">
        <v>63</v>
      </c>
      <c r="F425">
        <v>1.33</v>
      </c>
      <c r="G425">
        <v>1.5</v>
      </c>
      <c r="H425">
        <v>2.4500000000000002</v>
      </c>
      <c r="I425">
        <v>1.57</v>
      </c>
      <c r="J425" s="1">
        <v>0.38300000000000001</v>
      </c>
      <c r="K425" s="1">
        <v>0.61699999999999999</v>
      </c>
      <c r="L425" s="1">
        <v>-6.3E-2</v>
      </c>
      <c r="M425" s="1">
        <v>-0.03</v>
      </c>
      <c r="N425" t="s">
        <v>99</v>
      </c>
      <c r="O425" s="1" t="s">
        <v>92</v>
      </c>
      <c r="P425" t="s">
        <v>92</v>
      </c>
      <c r="Q425" s="1" t="s">
        <v>93</v>
      </c>
      <c r="R425" s="1">
        <v>-1E-3</v>
      </c>
      <c r="S425">
        <v>1</v>
      </c>
      <c r="T425" t="s">
        <v>100</v>
      </c>
      <c r="U425">
        <v>1</v>
      </c>
      <c r="V425">
        <v>0</v>
      </c>
      <c r="W425" s="1">
        <v>0</v>
      </c>
      <c r="X425">
        <v>0</v>
      </c>
      <c r="Y425">
        <v>0</v>
      </c>
      <c r="Z425" t="s">
        <v>91</v>
      </c>
    </row>
    <row r="426" spans="1:26" x14ac:dyDescent="0.35">
      <c r="A426">
        <v>2018</v>
      </c>
      <c r="B426">
        <v>14</v>
      </c>
      <c r="C426" t="s">
        <v>102</v>
      </c>
      <c r="D426" t="s">
        <v>14</v>
      </c>
      <c r="E426" t="s">
        <v>15</v>
      </c>
      <c r="F426">
        <v>1.65</v>
      </c>
      <c r="G426">
        <v>1.5</v>
      </c>
      <c r="H426">
        <v>1.63</v>
      </c>
      <c r="I426">
        <v>2.2999999999999998</v>
      </c>
      <c r="J426" s="1">
        <v>0.49199999999999999</v>
      </c>
      <c r="K426" s="1">
        <v>0.50800000000000001</v>
      </c>
      <c r="L426" s="1">
        <v>-0.2</v>
      </c>
      <c r="M426" s="1">
        <v>0.16800000000000001</v>
      </c>
      <c r="N426" t="s">
        <v>94</v>
      </c>
      <c r="O426" s="1">
        <v>0.50800000000000001</v>
      </c>
      <c r="P426">
        <v>2.2999999999999998</v>
      </c>
      <c r="Q426" s="1">
        <v>0.435</v>
      </c>
      <c r="R426" s="1">
        <v>0.16800000000000001</v>
      </c>
      <c r="S426">
        <v>3</v>
      </c>
      <c r="T426" t="s">
        <v>91</v>
      </c>
      <c r="U426">
        <v>0</v>
      </c>
      <c r="V426">
        <v>-1</v>
      </c>
      <c r="W426" s="1">
        <v>0.8</v>
      </c>
      <c r="X426">
        <v>0</v>
      </c>
      <c r="Y426">
        <v>-0.8</v>
      </c>
      <c r="Z426" t="s">
        <v>95</v>
      </c>
    </row>
    <row r="427" spans="1:26" x14ac:dyDescent="0.35">
      <c r="A427">
        <v>2018</v>
      </c>
      <c r="B427">
        <v>11</v>
      </c>
      <c r="C427" t="s">
        <v>102</v>
      </c>
      <c r="D427" t="s">
        <v>28</v>
      </c>
      <c r="E427" t="s">
        <v>29</v>
      </c>
      <c r="F427">
        <v>1.7</v>
      </c>
      <c r="G427">
        <v>1.5</v>
      </c>
      <c r="H427">
        <v>1.65</v>
      </c>
      <c r="I427">
        <v>2.25</v>
      </c>
      <c r="J427" s="1">
        <v>0.50600000000000001</v>
      </c>
      <c r="K427" s="1">
        <v>0.49399999999999999</v>
      </c>
      <c r="L427" s="1">
        <v>-0.16700000000000001</v>
      </c>
      <c r="M427" s="1">
        <v>0.111</v>
      </c>
      <c r="N427" t="s">
        <v>94</v>
      </c>
      <c r="O427" s="1">
        <v>0.49399999999999999</v>
      </c>
      <c r="P427">
        <v>2.25</v>
      </c>
      <c r="Q427" s="1">
        <v>0.44400000000000001</v>
      </c>
      <c r="R427" s="1">
        <v>0.111</v>
      </c>
      <c r="S427">
        <v>2</v>
      </c>
      <c r="T427" t="s">
        <v>91</v>
      </c>
      <c r="U427">
        <v>0</v>
      </c>
      <c r="V427">
        <v>-1</v>
      </c>
      <c r="W427" s="1">
        <v>0.6</v>
      </c>
      <c r="X427">
        <v>0</v>
      </c>
      <c r="Y427">
        <v>-0.6</v>
      </c>
      <c r="Z427" t="s">
        <v>95</v>
      </c>
    </row>
    <row r="428" spans="1:26" x14ac:dyDescent="0.35">
      <c r="A428">
        <v>2018</v>
      </c>
      <c r="B428">
        <v>12</v>
      </c>
      <c r="C428" t="s">
        <v>102</v>
      </c>
      <c r="D428" t="s">
        <v>12</v>
      </c>
      <c r="E428" t="s">
        <v>13</v>
      </c>
      <c r="F428">
        <v>1.95</v>
      </c>
      <c r="G428">
        <v>2</v>
      </c>
      <c r="H428">
        <v>1.8</v>
      </c>
      <c r="I428">
        <v>1.95</v>
      </c>
      <c r="J428" s="1">
        <v>0.311</v>
      </c>
      <c r="K428" s="1">
        <v>0.68899999999999995</v>
      </c>
      <c r="L428" s="1">
        <v>-0.44</v>
      </c>
      <c r="M428" s="1">
        <v>0.34499999999999997</v>
      </c>
      <c r="N428" t="s">
        <v>94</v>
      </c>
      <c r="O428" s="1">
        <v>0.68899999999999995</v>
      </c>
      <c r="P428">
        <v>1.95</v>
      </c>
      <c r="Q428" s="1">
        <v>0.51200000000000001</v>
      </c>
      <c r="R428" s="1">
        <v>0.34499999999999997</v>
      </c>
      <c r="S428">
        <v>1</v>
      </c>
      <c r="T428" t="s">
        <v>95</v>
      </c>
      <c r="U428">
        <v>1.95</v>
      </c>
      <c r="V428">
        <v>0.95</v>
      </c>
      <c r="W428" s="1">
        <v>2.2999999999999998</v>
      </c>
      <c r="X428">
        <v>4.4210000000000003</v>
      </c>
      <c r="Y428">
        <v>2.1210000000000004</v>
      </c>
      <c r="Z428" t="s">
        <v>91</v>
      </c>
    </row>
    <row r="429" spans="1:26" x14ac:dyDescent="0.35">
      <c r="A429">
        <v>2018</v>
      </c>
      <c r="B429">
        <v>11</v>
      </c>
      <c r="C429" t="s">
        <v>102</v>
      </c>
      <c r="D429" t="s">
        <v>16</v>
      </c>
      <c r="E429" t="s">
        <v>17</v>
      </c>
      <c r="F429">
        <v>1.87</v>
      </c>
      <c r="G429">
        <v>2</v>
      </c>
      <c r="H429">
        <v>1.83</v>
      </c>
      <c r="I429">
        <v>1.91</v>
      </c>
      <c r="J429" s="1">
        <v>0.28799999999999998</v>
      </c>
      <c r="K429" s="1">
        <v>0.71199999999999997</v>
      </c>
      <c r="L429" s="1">
        <v>-0.47099999999999997</v>
      </c>
      <c r="M429" s="1">
        <v>0.35899999999999999</v>
      </c>
      <c r="N429" t="s">
        <v>94</v>
      </c>
      <c r="O429" s="1">
        <v>0.71199999999999997</v>
      </c>
      <c r="P429">
        <v>1.91</v>
      </c>
      <c r="Q429" s="1">
        <v>0.52400000000000002</v>
      </c>
      <c r="R429" s="1">
        <v>0.35899999999999999</v>
      </c>
      <c r="S429">
        <v>1</v>
      </c>
      <c r="T429" t="s">
        <v>95</v>
      </c>
      <c r="U429">
        <v>1.91</v>
      </c>
      <c r="V429">
        <v>0.91</v>
      </c>
      <c r="W429" s="1">
        <v>2.5</v>
      </c>
      <c r="X429">
        <v>4.7053333333333329</v>
      </c>
      <c r="Y429">
        <v>2.2053333333333329</v>
      </c>
      <c r="Z429" t="s">
        <v>91</v>
      </c>
    </row>
    <row r="430" spans="1:26" x14ac:dyDescent="0.35">
      <c r="A430">
        <v>2017</v>
      </c>
      <c r="B430">
        <v>7</v>
      </c>
      <c r="C430" t="s">
        <v>102</v>
      </c>
      <c r="D430" t="s">
        <v>46</v>
      </c>
      <c r="E430" t="s">
        <v>47</v>
      </c>
      <c r="F430">
        <v>1.61</v>
      </c>
      <c r="G430">
        <v>1.5</v>
      </c>
      <c r="H430">
        <v>1.77</v>
      </c>
      <c r="I430">
        <v>2</v>
      </c>
      <c r="J430" s="1">
        <v>0.47799999999999998</v>
      </c>
      <c r="K430" s="1">
        <v>0.52200000000000002</v>
      </c>
      <c r="L430" s="1">
        <v>-0.155</v>
      </c>
      <c r="M430" s="1">
        <v>4.4999999999999998E-2</v>
      </c>
      <c r="N430" t="s">
        <v>94</v>
      </c>
      <c r="O430" s="1">
        <v>0.52200000000000002</v>
      </c>
      <c r="P430">
        <v>2</v>
      </c>
      <c r="Q430" s="1">
        <v>0.5</v>
      </c>
      <c r="R430" s="1">
        <v>4.4999999999999998E-2</v>
      </c>
      <c r="S430">
        <v>3</v>
      </c>
      <c r="T430" t="s">
        <v>91</v>
      </c>
      <c r="U430">
        <v>0</v>
      </c>
      <c r="V430">
        <v>-1</v>
      </c>
      <c r="W430" s="1">
        <v>0.3</v>
      </c>
      <c r="X430">
        <v>0</v>
      </c>
      <c r="Y430">
        <v>-0.3</v>
      </c>
      <c r="Z430" t="s">
        <v>91</v>
      </c>
    </row>
    <row r="431" spans="1:26" x14ac:dyDescent="0.35">
      <c r="A431">
        <v>2017</v>
      </c>
      <c r="B431">
        <v>7</v>
      </c>
      <c r="C431" t="s">
        <v>102</v>
      </c>
      <c r="D431" t="s">
        <v>73</v>
      </c>
      <c r="E431" t="s">
        <v>23</v>
      </c>
      <c r="F431">
        <v>1.43</v>
      </c>
      <c r="G431">
        <v>1.5</v>
      </c>
      <c r="H431">
        <v>2</v>
      </c>
      <c r="I431">
        <v>1.77</v>
      </c>
      <c r="J431" s="1">
        <v>0.41899999999999998</v>
      </c>
      <c r="K431" s="1">
        <v>0.58099999999999996</v>
      </c>
      <c r="L431" s="1">
        <v>-0.161</v>
      </c>
      <c r="M431" s="1">
        <v>2.7E-2</v>
      </c>
      <c r="N431" t="s">
        <v>94</v>
      </c>
      <c r="O431" s="1">
        <v>0.58099999999999996</v>
      </c>
      <c r="P431">
        <v>1.77</v>
      </c>
      <c r="Q431" s="1">
        <v>0.56499999999999995</v>
      </c>
      <c r="R431" s="1">
        <v>2.7E-2</v>
      </c>
      <c r="S431">
        <v>0</v>
      </c>
      <c r="T431" t="s">
        <v>95</v>
      </c>
      <c r="U431">
        <v>1.77</v>
      </c>
      <c r="V431">
        <v>0.77</v>
      </c>
      <c r="W431" s="1">
        <v>0.2</v>
      </c>
      <c r="X431">
        <v>0.39166666666666666</v>
      </c>
      <c r="Y431">
        <v>0.19166666666666665</v>
      </c>
      <c r="Z431" t="s">
        <v>91</v>
      </c>
    </row>
    <row r="432" spans="1:26" x14ac:dyDescent="0.35">
      <c r="A432">
        <v>2018</v>
      </c>
      <c r="B432">
        <v>9</v>
      </c>
      <c r="C432" t="s">
        <v>102</v>
      </c>
      <c r="D432" t="s">
        <v>32</v>
      </c>
      <c r="E432" t="s">
        <v>33</v>
      </c>
      <c r="F432">
        <v>2.0499999999999998</v>
      </c>
      <c r="G432">
        <v>1.5</v>
      </c>
      <c r="H432">
        <v>1.57</v>
      </c>
      <c r="I432">
        <v>2.4500000000000002</v>
      </c>
      <c r="J432" s="1">
        <v>0.60799999999999998</v>
      </c>
      <c r="K432" s="1">
        <v>0.39200000000000002</v>
      </c>
      <c r="L432" s="1">
        <v>-4.4999999999999998E-2</v>
      </c>
      <c r="M432" s="1">
        <v>-0.04</v>
      </c>
      <c r="N432" t="s">
        <v>99</v>
      </c>
      <c r="O432" s="1" t="s">
        <v>92</v>
      </c>
      <c r="P432" t="s">
        <v>92</v>
      </c>
      <c r="Q432" s="1" t="s">
        <v>93</v>
      </c>
      <c r="R432" s="1">
        <v>-1E-3</v>
      </c>
      <c r="S432">
        <v>2</v>
      </c>
      <c r="T432" t="s">
        <v>100</v>
      </c>
      <c r="U432">
        <v>1</v>
      </c>
      <c r="V432">
        <v>0</v>
      </c>
      <c r="W432" s="1">
        <v>0</v>
      </c>
      <c r="X432">
        <v>0</v>
      </c>
      <c r="Y432">
        <v>0</v>
      </c>
      <c r="Z432" t="s">
        <v>91</v>
      </c>
    </row>
    <row r="433" spans="1:26" x14ac:dyDescent="0.35">
      <c r="A433">
        <v>2017</v>
      </c>
      <c r="B433">
        <v>15</v>
      </c>
      <c r="C433" t="s">
        <v>102</v>
      </c>
      <c r="D433" t="s">
        <v>36</v>
      </c>
      <c r="E433" t="s">
        <v>37</v>
      </c>
      <c r="F433">
        <v>1.56</v>
      </c>
      <c r="G433">
        <v>1.5</v>
      </c>
      <c r="H433">
        <v>1.57</v>
      </c>
      <c r="I433">
        <v>2.4500000000000002</v>
      </c>
      <c r="J433" s="1">
        <v>0.46100000000000002</v>
      </c>
      <c r="K433" s="1">
        <v>0.53900000000000003</v>
      </c>
      <c r="L433" s="1">
        <v>-0.27600000000000002</v>
      </c>
      <c r="M433" s="1">
        <v>0.32100000000000001</v>
      </c>
      <c r="N433" t="s">
        <v>94</v>
      </c>
      <c r="O433" s="1">
        <v>0.53900000000000003</v>
      </c>
      <c r="P433">
        <v>2.4500000000000002</v>
      </c>
      <c r="Q433" s="1">
        <v>0.40799999999999997</v>
      </c>
      <c r="R433" s="1">
        <v>0.32100000000000001</v>
      </c>
      <c r="S433">
        <v>3</v>
      </c>
      <c r="T433" t="s">
        <v>91</v>
      </c>
      <c r="U433">
        <v>0</v>
      </c>
      <c r="V433">
        <v>-1</v>
      </c>
      <c r="W433" s="1">
        <v>1.4000000000000001</v>
      </c>
      <c r="X433">
        <v>0</v>
      </c>
      <c r="Y433">
        <v>-1.4000000000000001</v>
      </c>
      <c r="Z433" t="s">
        <v>91</v>
      </c>
    </row>
    <row r="434" spans="1:26" x14ac:dyDescent="0.35">
      <c r="A434">
        <v>2018</v>
      </c>
      <c r="B434">
        <v>11</v>
      </c>
      <c r="C434" t="s">
        <v>102</v>
      </c>
      <c r="D434" t="s">
        <v>26</v>
      </c>
      <c r="E434" t="s">
        <v>27</v>
      </c>
      <c r="F434">
        <v>1.44</v>
      </c>
      <c r="G434">
        <v>1.5</v>
      </c>
      <c r="H434">
        <v>1.87</v>
      </c>
      <c r="I434">
        <v>1.87</v>
      </c>
      <c r="J434" s="1">
        <v>0.42099999999999999</v>
      </c>
      <c r="K434" s="1">
        <v>0.57899999999999996</v>
      </c>
      <c r="L434" s="1">
        <v>-0.21299999999999999</v>
      </c>
      <c r="M434" s="1">
        <v>8.3000000000000004E-2</v>
      </c>
      <c r="N434" t="s">
        <v>94</v>
      </c>
      <c r="O434" s="1">
        <v>0.57899999999999996</v>
      </c>
      <c r="P434">
        <v>1.87</v>
      </c>
      <c r="Q434" s="1">
        <v>0.53500000000000003</v>
      </c>
      <c r="R434" s="1">
        <v>8.3000000000000004E-2</v>
      </c>
      <c r="S434">
        <v>0</v>
      </c>
      <c r="T434" t="s">
        <v>95</v>
      </c>
      <c r="U434">
        <v>1.87</v>
      </c>
      <c r="V434">
        <v>0.87</v>
      </c>
      <c r="W434" s="1">
        <v>0.6</v>
      </c>
      <c r="X434">
        <v>1.111</v>
      </c>
      <c r="Y434">
        <v>0.51100000000000001</v>
      </c>
      <c r="Z434" t="s">
        <v>95</v>
      </c>
    </row>
    <row r="435" spans="1:26" x14ac:dyDescent="0.35">
      <c r="A435">
        <v>2018</v>
      </c>
      <c r="B435">
        <v>12</v>
      </c>
      <c r="C435" t="s">
        <v>102</v>
      </c>
      <c r="D435" t="s">
        <v>46</v>
      </c>
      <c r="E435" t="s">
        <v>47</v>
      </c>
      <c r="F435">
        <v>1.56</v>
      </c>
      <c r="G435">
        <v>1.5</v>
      </c>
      <c r="H435">
        <v>2.7</v>
      </c>
      <c r="I435">
        <v>1.48</v>
      </c>
      <c r="J435" s="1">
        <v>0.46100000000000002</v>
      </c>
      <c r="K435" s="1">
        <v>0.53900000000000003</v>
      </c>
      <c r="L435" s="1">
        <v>0.24399999999999999</v>
      </c>
      <c r="M435" s="1">
        <v>-0.20399999999999999</v>
      </c>
      <c r="N435" t="s">
        <v>90</v>
      </c>
      <c r="O435" s="1">
        <v>0.46100000000000002</v>
      </c>
      <c r="P435">
        <v>2.7</v>
      </c>
      <c r="Q435" s="1">
        <v>0.37</v>
      </c>
      <c r="R435" s="1">
        <v>0.24399999999999999</v>
      </c>
      <c r="S435">
        <v>1</v>
      </c>
      <c r="T435" t="s">
        <v>91</v>
      </c>
      <c r="U435">
        <v>0</v>
      </c>
      <c r="V435">
        <v>-1</v>
      </c>
      <c r="W435" s="1">
        <v>0.89999999999999991</v>
      </c>
      <c r="X435">
        <v>0</v>
      </c>
      <c r="Y435">
        <v>-0.89999999999999991</v>
      </c>
      <c r="Z435" t="s">
        <v>95</v>
      </c>
    </row>
    <row r="436" spans="1:26" x14ac:dyDescent="0.35">
      <c r="A436">
        <v>2018</v>
      </c>
      <c r="B436">
        <v>5</v>
      </c>
      <c r="C436" t="s">
        <v>102</v>
      </c>
      <c r="D436" t="s">
        <v>20</v>
      </c>
      <c r="E436" t="s">
        <v>21</v>
      </c>
      <c r="F436">
        <v>1.56</v>
      </c>
      <c r="G436">
        <v>1.5</v>
      </c>
      <c r="H436">
        <v>1.65</v>
      </c>
      <c r="I436">
        <v>2.25</v>
      </c>
      <c r="J436" s="1">
        <v>0.46100000000000002</v>
      </c>
      <c r="K436" s="1">
        <v>0.53900000000000003</v>
      </c>
      <c r="L436" s="1">
        <v>-0.24099999999999999</v>
      </c>
      <c r="M436" s="1">
        <v>0.21199999999999999</v>
      </c>
      <c r="N436" t="s">
        <v>94</v>
      </c>
      <c r="O436" s="1">
        <v>0.53900000000000003</v>
      </c>
      <c r="P436">
        <v>2.25</v>
      </c>
      <c r="Q436" s="1">
        <v>0.44400000000000001</v>
      </c>
      <c r="R436" s="1">
        <v>0.21199999999999999</v>
      </c>
      <c r="S436">
        <v>0</v>
      </c>
      <c r="T436" t="s">
        <v>95</v>
      </c>
      <c r="U436">
        <v>2.25</v>
      </c>
      <c r="V436">
        <v>1.25</v>
      </c>
      <c r="W436" s="1">
        <v>1.0999999999999999</v>
      </c>
      <c r="X436">
        <v>2.3813333333333331</v>
      </c>
      <c r="Y436">
        <v>1.2813333333333332</v>
      </c>
      <c r="Z436" t="s">
        <v>95</v>
      </c>
    </row>
    <row r="437" spans="1:26" x14ac:dyDescent="0.35">
      <c r="A437">
        <v>2018</v>
      </c>
      <c r="B437">
        <v>14</v>
      </c>
      <c r="C437" t="s">
        <v>102</v>
      </c>
      <c r="D437" t="s">
        <v>65</v>
      </c>
      <c r="E437" t="s">
        <v>66</v>
      </c>
      <c r="F437">
        <v>1.59</v>
      </c>
      <c r="G437">
        <v>1.5</v>
      </c>
      <c r="H437">
        <v>1.83</v>
      </c>
      <c r="I437">
        <v>1.91</v>
      </c>
      <c r="J437" s="1">
        <v>0.47099999999999997</v>
      </c>
      <c r="K437" s="1">
        <v>0.52900000000000003</v>
      </c>
      <c r="L437" s="1">
        <v>-0.13700000000000001</v>
      </c>
      <c r="M437" s="1">
        <v>0.01</v>
      </c>
      <c r="N437" t="s">
        <v>94</v>
      </c>
      <c r="O437" s="1">
        <v>0.52900000000000003</v>
      </c>
      <c r="P437">
        <v>1.91</v>
      </c>
      <c r="Q437" s="1">
        <v>0.52400000000000002</v>
      </c>
      <c r="R437" s="1">
        <v>0.01</v>
      </c>
      <c r="S437">
        <v>0</v>
      </c>
      <c r="T437" t="s">
        <v>95</v>
      </c>
      <c r="U437">
        <v>1.91</v>
      </c>
      <c r="V437">
        <v>0.91</v>
      </c>
      <c r="W437" s="1">
        <v>0.1</v>
      </c>
      <c r="X437">
        <v>0.13600000000000001</v>
      </c>
      <c r="Y437">
        <v>3.6000000000000004E-2</v>
      </c>
      <c r="Z437" t="s">
        <v>91</v>
      </c>
    </row>
    <row r="438" spans="1:26" x14ac:dyDescent="0.35">
      <c r="A438">
        <v>2018</v>
      </c>
      <c r="B438">
        <v>6</v>
      </c>
      <c r="C438" t="s">
        <v>102</v>
      </c>
      <c r="D438" t="s">
        <v>10</v>
      </c>
      <c r="E438" t="s">
        <v>11</v>
      </c>
      <c r="F438">
        <v>1.54</v>
      </c>
      <c r="G438">
        <v>1.5</v>
      </c>
      <c r="H438">
        <v>1.87</v>
      </c>
      <c r="I438">
        <v>1.87</v>
      </c>
      <c r="J438" s="1">
        <v>0.45400000000000001</v>
      </c>
      <c r="K438" s="1">
        <v>0.54600000000000004</v>
      </c>
      <c r="L438" s="1">
        <v>-0.151</v>
      </c>
      <c r="M438" s="1">
        <v>0.02</v>
      </c>
      <c r="N438" t="s">
        <v>94</v>
      </c>
      <c r="O438" s="1">
        <v>0.54600000000000004</v>
      </c>
      <c r="P438">
        <v>1.87</v>
      </c>
      <c r="Q438" s="1">
        <v>0.53500000000000003</v>
      </c>
      <c r="R438" s="1">
        <v>0.02</v>
      </c>
      <c r="S438">
        <v>0</v>
      </c>
      <c r="T438" t="s">
        <v>95</v>
      </c>
      <c r="U438">
        <v>1.87</v>
      </c>
      <c r="V438">
        <v>0.87</v>
      </c>
      <c r="W438" s="1">
        <v>0.1</v>
      </c>
      <c r="X438">
        <v>0.27200000000000002</v>
      </c>
      <c r="Y438">
        <v>0.17200000000000001</v>
      </c>
      <c r="Z438" t="s">
        <v>91</v>
      </c>
    </row>
    <row r="439" spans="1:26" x14ac:dyDescent="0.35">
      <c r="A439">
        <v>2018</v>
      </c>
      <c r="B439">
        <v>6</v>
      </c>
      <c r="C439" t="s">
        <v>102</v>
      </c>
      <c r="D439" t="s">
        <v>34</v>
      </c>
      <c r="E439" t="s">
        <v>35</v>
      </c>
      <c r="F439">
        <v>1.33</v>
      </c>
      <c r="G439">
        <v>1</v>
      </c>
      <c r="H439">
        <v>1.71</v>
      </c>
      <c r="I439">
        <v>2.1</v>
      </c>
      <c r="J439" s="1">
        <v>0.38300000000000001</v>
      </c>
      <c r="K439" s="1">
        <v>0.61699999999999999</v>
      </c>
      <c r="L439" s="1">
        <v>-0.34399999999999997</v>
      </c>
      <c r="M439" s="1">
        <v>0.29699999999999999</v>
      </c>
      <c r="N439" t="s">
        <v>94</v>
      </c>
      <c r="O439" s="1">
        <v>0.61699999999999999</v>
      </c>
      <c r="P439">
        <v>2.1</v>
      </c>
      <c r="Q439" s="1">
        <v>0.47599999999999998</v>
      </c>
      <c r="R439" s="1">
        <v>0.29699999999999999</v>
      </c>
      <c r="S439">
        <v>0</v>
      </c>
      <c r="T439" t="s">
        <v>95</v>
      </c>
      <c r="U439">
        <v>2.1</v>
      </c>
      <c r="V439">
        <v>1.1000000000000001</v>
      </c>
      <c r="W439" s="1">
        <v>1.7000000000000002</v>
      </c>
      <c r="X439">
        <v>3.5393333333333334</v>
      </c>
      <c r="Y439">
        <v>1.8393333333333333</v>
      </c>
      <c r="Z439" t="s">
        <v>91</v>
      </c>
    </row>
    <row r="440" spans="1:26" x14ac:dyDescent="0.35">
      <c r="A440">
        <v>2018</v>
      </c>
      <c r="B440">
        <v>5</v>
      </c>
      <c r="C440" t="s">
        <v>102</v>
      </c>
      <c r="D440" t="s">
        <v>32</v>
      </c>
      <c r="E440" t="s">
        <v>33</v>
      </c>
      <c r="F440">
        <v>2.06</v>
      </c>
      <c r="G440">
        <v>2.5</v>
      </c>
      <c r="H440">
        <v>2.25</v>
      </c>
      <c r="I440">
        <v>1.65</v>
      </c>
      <c r="J440" s="1">
        <v>0.33900000000000002</v>
      </c>
      <c r="K440" s="1">
        <v>0.66100000000000003</v>
      </c>
      <c r="L440" s="1">
        <v>-0.23799999999999999</v>
      </c>
      <c r="M440" s="1">
        <v>8.7999999999999995E-2</v>
      </c>
      <c r="N440" t="s">
        <v>94</v>
      </c>
      <c r="O440" s="1">
        <v>0.66100000000000003</v>
      </c>
      <c r="P440">
        <v>1.65</v>
      </c>
      <c r="Q440" s="1">
        <v>0.60799999999999998</v>
      </c>
      <c r="R440" s="1">
        <v>8.7999999999999995E-2</v>
      </c>
      <c r="S440">
        <v>2</v>
      </c>
      <c r="T440" t="s">
        <v>95</v>
      </c>
      <c r="U440">
        <v>1.65</v>
      </c>
      <c r="V440">
        <v>0.65</v>
      </c>
      <c r="W440" s="1">
        <v>0.89999999999999991</v>
      </c>
      <c r="X440">
        <v>1.3989999999999998</v>
      </c>
      <c r="Y440">
        <v>0.49899999999999989</v>
      </c>
      <c r="Z440" t="s">
        <v>95</v>
      </c>
    </row>
    <row r="441" spans="1:26" x14ac:dyDescent="0.35">
      <c r="A441">
        <v>2018</v>
      </c>
      <c r="B441">
        <v>5</v>
      </c>
      <c r="C441" t="s">
        <v>102</v>
      </c>
      <c r="D441" t="s">
        <v>28</v>
      </c>
      <c r="E441" t="s">
        <v>29</v>
      </c>
      <c r="F441">
        <v>1.89</v>
      </c>
      <c r="G441">
        <v>1.5</v>
      </c>
      <c r="H441">
        <v>1.69</v>
      </c>
      <c r="I441">
        <v>2.15</v>
      </c>
      <c r="J441" s="1">
        <v>0.56399999999999995</v>
      </c>
      <c r="K441" s="1">
        <v>0.436</v>
      </c>
      <c r="L441" s="1">
        <v>-4.7E-2</v>
      </c>
      <c r="M441" s="1">
        <v>-6.2E-2</v>
      </c>
      <c r="N441" t="s">
        <v>99</v>
      </c>
      <c r="O441" s="1" t="s">
        <v>92</v>
      </c>
      <c r="P441" t="s">
        <v>92</v>
      </c>
      <c r="Q441" s="1" t="s">
        <v>93</v>
      </c>
      <c r="R441" s="1">
        <v>-1E-3</v>
      </c>
      <c r="S441">
        <v>1</v>
      </c>
      <c r="T441" t="s">
        <v>100</v>
      </c>
      <c r="U441">
        <v>1</v>
      </c>
      <c r="V441">
        <v>0</v>
      </c>
      <c r="W441" s="1">
        <v>0</v>
      </c>
      <c r="X441">
        <v>0</v>
      </c>
      <c r="Y441">
        <v>0</v>
      </c>
      <c r="Z441" t="s">
        <v>91</v>
      </c>
    </row>
    <row r="442" spans="1:26" x14ac:dyDescent="0.35">
      <c r="A442">
        <v>2017</v>
      </c>
      <c r="B442">
        <v>8</v>
      </c>
      <c r="C442" t="s">
        <v>102</v>
      </c>
      <c r="D442" t="s">
        <v>32</v>
      </c>
      <c r="E442" t="s">
        <v>33</v>
      </c>
      <c r="F442">
        <v>1.89</v>
      </c>
      <c r="G442">
        <v>1.5</v>
      </c>
      <c r="H442">
        <v>1.57</v>
      </c>
      <c r="I442">
        <v>2.4500000000000002</v>
      </c>
      <c r="J442" s="1">
        <v>0.56200000000000006</v>
      </c>
      <c r="K442" s="1">
        <v>0.438</v>
      </c>
      <c r="L442" s="1">
        <v>-0.11600000000000001</v>
      </c>
      <c r="M442" s="1">
        <v>7.1999999999999995E-2</v>
      </c>
      <c r="N442" t="s">
        <v>94</v>
      </c>
      <c r="O442" s="1">
        <v>0.438</v>
      </c>
      <c r="P442">
        <v>2.4500000000000002</v>
      </c>
      <c r="Q442" s="1">
        <v>0.40799999999999997</v>
      </c>
      <c r="R442" s="1">
        <v>7.1999999999999995E-2</v>
      </c>
      <c r="S442">
        <v>1</v>
      </c>
      <c r="T442" t="s">
        <v>95</v>
      </c>
      <c r="U442">
        <v>2.4500000000000002</v>
      </c>
      <c r="V442">
        <v>1.45</v>
      </c>
      <c r="W442" s="1">
        <v>0.3</v>
      </c>
      <c r="X442">
        <v>0.76566666666666672</v>
      </c>
      <c r="Y442">
        <v>0.46566666666666673</v>
      </c>
      <c r="Z442" t="s">
        <v>91</v>
      </c>
    </row>
    <row r="443" spans="1:26" x14ac:dyDescent="0.35">
      <c r="A443">
        <v>2017</v>
      </c>
      <c r="B443">
        <v>14</v>
      </c>
      <c r="C443" t="s">
        <v>102</v>
      </c>
      <c r="D443" t="s">
        <v>20</v>
      </c>
      <c r="E443" t="s">
        <v>21</v>
      </c>
      <c r="F443">
        <v>1.28</v>
      </c>
      <c r="G443">
        <v>1.5</v>
      </c>
      <c r="H443">
        <v>2.4500000000000002</v>
      </c>
      <c r="I443">
        <v>1.57</v>
      </c>
      <c r="J443" s="1">
        <v>0.36599999999999999</v>
      </c>
      <c r="K443" s="1">
        <v>0.63400000000000001</v>
      </c>
      <c r="L443" s="1">
        <v>-0.104</v>
      </c>
      <c r="M443" s="1">
        <v>-3.0000000000000001E-3</v>
      </c>
      <c r="N443" t="s">
        <v>99</v>
      </c>
      <c r="O443" s="1" t="s">
        <v>92</v>
      </c>
      <c r="P443" t="s">
        <v>92</v>
      </c>
      <c r="Q443" s="1" t="s">
        <v>93</v>
      </c>
      <c r="R443" s="1">
        <v>-1E-3</v>
      </c>
      <c r="S443">
        <v>2</v>
      </c>
      <c r="T443" t="s">
        <v>100</v>
      </c>
      <c r="U443">
        <v>1</v>
      </c>
      <c r="V443">
        <v>0</v>
      </c>
      <c r="W443" s="1">
        <v>0</v>
      </c>
      <c r="X443">
        <v>0</v>
      </c>
      <c r="Y443">
        <v>0</v>
      </c>
      <c r="Z443" t="s">
        <v>91</v>
      </c>
    </row>
    <row r="444" spans="1:26" x14ac:dyDescent="0.35">
      <c r="A444">
        <v>2017</v>
      </c>
      <c r="B444">
        <v>6</v>
      </c>
      <c r="C444" t="s">
        <v>102</v>
      </c>
      <c r="D444" t="s">
        <v>60</v>
      </c>
      <c r="E444" t="s">
        <v>61</v>
      </c>
      <c r="F444">
        <v>1.49</v>
      </c>
      <c r="G444">
        <v>1.5</v>
      </c>
      <c r="H444">
        <v>2.4500000000000002</v>
      </c>
      <c r="I444">
        <v>1.57</v>
      </c>
      <c r="J444" s="1">
        <v>0.44</v>
      </c>
      <c r="K444" s="1">
        <v>0.56000000000000005</v>
      </c>
      <c r="L444" s="1">
        <v>7.9000000000000001E-2</v>
      </c>
      <c r="M444" s="1">
        <v>-0.121</v>
      </c>
      <c r="N444" t="s">
        <v>90</v>
      </c>
      <c r="O444" s="1">
        <v>0.44</v>
      </c>
      <c r="P444">
        <v>2.4500000000000002</v>
      </c>
      <c r="Q444" s="1">
        <v>0.40799999999999997</v>
      </c>
      <c r="R444" s="1">
        <v>7.9000000000000001E-2</v>
      </c>
      <c r="S444">
        <v>0</v>
      </c>
      <c r="T444" t="s">
        <v>91</v>
      </c>
      <c r="U444">
        <v>0</v>
      </c>
      <c r="V444">
        <v>-1</v>
      </c>
      <c r="W444" s="1">
        <v>0.3</v>
      </c>
      <c r="X444">
        <v>0</v>
      </c>
      <c r="Y444">
        <v>-0.3</v>
      </c>
      <c r="Z444" t="s">
        <v>95</v>
      </c>
    </row>
    <row r="445" spans="1:26" x14ac:dyDescent="0.35">
      <c r="A445">
        <v>2017</v>
      </c>
      <c r="B445">
        <v>12</v>
      </c>
      <c r="C445" t="s">
        <v>102</v>
      </c>
      <c r="D445" t="s">
        <v>62</v>
      </c>
      <c r="E445" t="s">
        <v>63</v>
      </c>
      <c r="F445">
        <v>1.33</v>
      </c>
      <c r="G445">
        <v>1.5</v>
      </c>
      <c r="H445">
        <v>2.75</v>
      </c>
      <c r="I445">
        <v>1.47</v>
      </c>
      <c r="J445" s="1">
        <v>0.38300000000000001</v>
      </c>
      <c r="K445" s="1">
        <v>0.61699999999999999</v>
      </c>
      <c r="L445" s="1">
        <v>5.3999999999999999E-2</v>
      </c>
      <c r="M445" s="1">
        <v>-9.7000000000000003E-2</v>
      </c>
      <c r="N445" t="s">
        <v>90</v>
      </c>
      <c r="O445" s="1">
        <v>0.38300000000000001</v>
      </c>
      <c r="P445">
        <v>2.75</v>
      </c>
      <c r="Q445" s="1">
        <v>0.36399999999999999</v>
      </c>
      <c r="R445" s="1">
        <v>5.3999999999999999E-2</v>
      </c>
      <c r="S445">
        <v>1</v>
      </c>
      <c r="T445" t="s">
        <v>91</v>
      </c>
      <c r="U445">
        <v>0</v>
      </c>
      <c r="V445">
        <v>-1</v>
      </c>
      <c r="W445" s="1">
        <v>0.2</v>
      </c>
      <c r="X445">
        <v>0</v>
      </c>
      <c r="Y445">
        <v>-0.2</v>
      </c>
      <c r="Z445" t="s">
        <v>91</v>
      </c>
    </row>
    <row r="446" spans="1:26" x14ac:dyDescent="0.35">
      <c r="A446">
        <v>2017</v>
      </c>
      <c r="B446">
        <v>9</v>
      </c>
      <c r="C446" t="s">
        <v>102</v>
      </c>
      <c r="D446" t="s">
        <v>69</v>
      </c>
      <c r="E446" t="s">
        <v>70</v>
      </c>
      <c r="F446">
        <v>1.4</v>
      </c>
      <c r="G446">
        <v>1.5</v>
      </c>
      <c r="H446">
        <v>2.4500000000000002</v>
      </c>
      <c r="I446">
        <v>1.57</v>
      </c>
      <c r="J446" s="1">
        <v>0.40899999999999997</v>
      </c>
      <c r="K446" s="1">
        <v>0.59099999999999997</v>
      </c>
      <c r="L446" s="1">
        <v>3.0000000000000001E-3</v>
      </c>
      <c r="M446" s="1">
        <v>-7.1999999999999995E-2</v>
      </c>
      <c r="N446" t="s">
        <v>90</v>
      </c>
      <c r="O446" s="1">
        <v>0.40899999999999997</v>
      </c>
      <c r="P446">
        <v>2.4500000000000002</v>
      </c>
      <c r="Q446" s="1">
        <v>0.40799999999999997</v>
      </c>
      <c r="R446" s="1">
        <v>3.0000000000000001E-3</v>
      </c>
      <c r="S446">
        <v>1</v>
      </c>
      <c r="T446" t="s">
        <v>91</v>
      </c>
      <c r="U446">
        <v>0</v>
      </c>
      <c r="V446">
        <v>-1</v>
      </c>
      <c r="W446" s="1">
        <v>0</v>
      </c>
      <c r="X446">
        <v>0</v>
      </c>
      <c r="Y446">
        <v>0</v>
      </c>
      <c r="Z446" t="s">
        <v>91</v>
      </c>
    </row>
    <row r="447" spans="1:26" x14ac:dyDescent="0.35">
      <c r="A447">
        <v>2018</v>
      </c>
      <c r="B447">
        <v>11</v>
      </c>
      <c r="C447" t="s">
        <v>102</v>
      </c>
      <c r="D447" t="s">
        <v>14</v>
      </c>
      <c r="E447" t="s">
        <v>15</v>
      </c>
      <c r="F447">
        <v>1.79</v>
      </c>
      <c r="G447">
        <v>2.5</v>
      </c>
      <c r="H447">
        <v>2.4500000000000002</v>
      </c>
      <c r="I447">
        <v>1.57</v>
      </c>
      <c r="J447" s="1">
        <v>0.26600000000000001</v>
      </c>
      <c r="K447" s="1">
        <v>0.73399999999999999</v>
      </c>
      <c r="L447" s="1">
        <v>-0.34799999999999998</v>
      </c>
      <c r="M447" s="1">
        <v>0.153</v>
      </c>
      <c r="N447" t="s">
        <v>94</v>
      </c>
      <c r="O447" s="1">
        <v>0.73399999999999999</v>
      </c>
      <c r="P447">
        <v>1.57</v>
      </c>
      <c r="Q447" s="1">
        <v>0.63600000000000001</v>
      </c>
      <c r="R447" s="1">
        <v>0.153</v>
      </c>
      <c r="S447">
        <v>0</v>
      </c>
      <c r="T447" t="s">
        <v>95</v>
      </c>
      <c r="U447">
        <v>1.57</v>
      </c>
      <c r="V447">
        <v>0.56999999999999995</v>
      </c>
      <c r="W447" s="1">
        <v>1.7000000000000002</v>
      </c>
      <c r="X447">
        <v>2.6353333333333331</v>
      </c>
      <c r="Y447">
        <v>0.93533333333333291</v>
      </c>
      <c r="Z447" t="s">
        <v>95</v>
      </c>
    </row>
    <row r="448" spans="1:26" x14ac:dyDescent="0.35">
      <c r="A448">
        <v>2017</v>
      </c>
      <c r="B448">
        <v>14</v>
      </c>
      <c r="C448" t="s">
        <v>102</v>
      </c>
      <c r="D448" t="s">
        <v>46</v>
      </c>
      <c r="E448" t="s">
        <v>47</v>
      </c>
      <c r="F448">
        <v>1.67</v>
      </c>
      <c r="G448">
        <v>1.5</v>
      </c>
      <c r="H448">
        <v>1.67</v>
      </c>
      <c r="I448">
        <v>2.2000000000000002</v>
      </c>
      <c r="J448" s="1">
        <v>0.497</v>
      </c>
      <c r="K448" s="1">
        <v>0.503</v>
      </c>
      <c r="L448" s="1">
        <v>-0.17100000000000001</v>
      </c>
      <c r="M448" s="1">
        <v>0.106</v>
      </c>
      <c r="N448" t="s">
        <v>94</v>
      </c>
      <c r="O448" s="1">
        <v>0.503</v>
      </c>
      <c r="P448">
        <v>2.2000000000000002</v>
      </c>
      <c r="Q448" s="1">
        <v>0.45500000000000002</v>
      </c>
      <c r="R448" s="1">
        <v>0.106</v>
      </c>
      <c r="S448">
        <v>1</v>
      </c>
      <c r="T448" t="s">
        <v>95</v>
      </c>
      <c r="U448">
        <v>2.2000000000000002</v>
      </c>
      <c r="V448">
        <v>1.2</v>
      </c>
      <c r="W448" s="1">
        <v>0.6</v>
      </c>
      <c r="X448">
        <v>1.212</v>
      </c>
      <c r="Y448">
        <v>0.61199999999999999</v>
      </c>
      <c r="Z448" t="s">
        <v>95</v>
      </c>
    </row>
    <row r="449" spans="1:26" x14ac:dyDescent="0.35">
      <c r="A449">
        <v>2017</v>
      </c>
      <c r="B449">
        <v>10</v>
      </c>
      <c r="C449" t="s">
        <v>102</v>
      </c>
      <c r="D449" t="s">
        <v>34</v>
      </c>
      <c r="E449" t="s">
        <v>35</v>
      </c>
      <c r="F449">
        <v>1.4</v>
      </c>
      <c r="G449">
        <v>1.5</v>
      </c>
      <c r="H449">
        <v>2.4500000000000002</v>
      </c>
      <c r="I449">
        <v>1.57</v>
      </c>
      <c r="J449" s="1">
        <v>0.40799999999999997</v>
      </c>
      <c r="K449" s="1">
        <v>0.59199999999999997</v>
      </c>
      <c r="L449" s="1">
        <v>0</v>
      </c>
      <c r="M449" s="1">
        <v>-7.0000000000000007E-2</v>
      </c>
      <c r="N449" t="s">
        <v>90</v>
      </c>
      <c r="O449" s="1">
        <v>0.40799999999999997</v>
      </c>
      <c r="P449">
        <v>2.4500000000000002</v>
      </c>
      <c r="Q449" s="1">
        <v>0.40799999999999997</v>
      </c>
      <c r="R449" s="1">
        <v>0</v>
      </c>
      <c r="S449">
        <v>1</v>
      </c>
      <c r="T449" t="s">
        <v>91</v>
      </c>
      <c r="U449">
        <v>0</v>
      </c>
      <c r="V449">
        <v>-1</v>
      </c>
      <c r="W449" s="1">
        <v>0</v>
      </c>
      <c r="X449">
        <v>0</v>
      </c>
      <c r="Y449">
        <v>0</v>
      </c>
      <c r="Z449" t="s">
        <v>91</v>
      </c>
    </row>
    <row r="450" spans="1:26" x14ac:dyDescent="0.35">
      <c r="A450">
        <v>2017</v>
      </c>
      <c r="B450">
        <v>10</v>
      </c>
      <c r="C450" t="s">
        <v>102</v>
      </c>
      <c r="D450" t="s">
        <v>12</v>
      </c>
      <c r="E450" t="s">
        <v>13</v>
      </c>
      <c r="F450">
        <v>1.63</v>
      </c>
      <c r="G450">
        <v>1.5</v>
      </c>
      <c r="H450">
        <v>1.57</v>
      </c>
      <c r="I450">
        <v>2.4500000000000002</v>
      </c>
      <c r="J450" s="1">
        <v>0.48399999999999999</v>
      </c>
      <c r="K450" s="1">
        <v>0.51600000000000001</v>
      </c>
      <c r="L450" s="1">
        <v>-0.23899999999999999</v>
      </c>
      <c r="M450" s="1">
        <v>0.26400000000000001</v>
      </c>
      <c r="N450" t="s">
        <v>94</v>
      </c>
      <c r="O450" s="1">
        <v>0.51600000000000001</v>
      </c>
      <c r="P450">
        <v>2.4500000000000002</v>
      </c>
      <c r="Q450" s="1">
        <v>0.40799999999999997</v>
      </c>
      <c r="R450" s="1">
        <v>0.26400000000000001</v>
      </c>
      <c r="S450">
        <v>2</v>
      </c>
      <c r="T450" t="s">
        <v>91</v>
      </c>
      <c r="U450">
        <v>0</v>
      </c>
      <c r="V450">
        <v>-1</v>
      </c>
      <c r="W450" s="1">
        <v>1.0999999999999999</v>
      </c>
      <c r="X450">
        <v>0</v>
      </c>
      <c r="Y450">
        <v>-1.0999999999999999</v>
      </c>
      <c r="Z450" t="s">
        <v>91</v>
      </c>
    </row>
    <row r="451" spans="1:26" x14ac:dyDescent="0.35">
      <c r="A451">
        <v>2017</v>
      </c>
      <c r="B451">
        <v>6</v>
      </c>
      <c r="C451" t="s">
        <v>102</v>
      </c>
      <c r="D451" t="s">
        <v>69</v>
      </c>
      <c r="E451" t="s">
        <v>70</v>
      </c>
      <c r="F451">
        <v>1.41</v>
      </c>
      <c r="G451">
        <v>1.5</v>
      </c>
      <c r="H451">
        <v>2.7</v>
      </c>
      <c r="I451">
        <v>1.48</v>
      </c>
      <c r="J451" s="1">
        <v>0.41099999999999998</v>
      </c>
      <c r="K451" s="1">
        <v>0.58899999999999997</v>
      </c>
      <c r="L451" s="1">
        <v>0.11</v>
      </c>
      <c r="M451" s="1">
        <v>-0.13</v>
      </c>
      <c r="N451" t="s">
        <v>90</v>
      </c>
      <c r="O451" s="1">
        <v>0.41099999999999998</v>
      </c>
      <c r="P451">
        <v>2.7</v>
      </c>
      <c r="Q451" s="1">
        <v>0.37</v>
      </c>
      <c r="R451" s="1">
        <v>0.11</v>
      </c>
      <c r="S451">
        <v>1</v>
      </c>
      <c r="T451" t="s">
        <v>91</v>
      </c>
      <c r="U451">
        <v>0</v>
      </c>
      <c r="V451">
        <v>-1</v>
      </c>
      <c r="W451" s="1">
        <v>0.4</v>
      </c>
      <c r="X451">
        <v>0</v>
      </c>
      <c r="Y451">
        <v>-0.4</v>
      </c>
      <c r="Z451" t="s">
        <v>95</v>
      </c>
    </row>
    <row r="452" spans="1:26" x14ac:dyDescent="0.35">
      <c r="A452">
        <v>2018</v>
      </c>
      <c r="B452">
        <v>16</v>
      </c>
      <c r="C452" t="s">
        <v>102</v>
      </c>
      <c r="D452" t="s">
        <v>26</v>
      </c>
      <c r="E452" t="s">
        <v>27</v>
      </c>
      <c r="F452">
        <v>1.41</v>
      </c>
      <c r="G452">
        <v>1.5</v>
      </c>
      <c r="H452">
        <v>1.87</v>
      </c>
      <c r="I452">
        <v>1.87</v>
      </c>
      <c r="J452" s="1">
        <v>0.41299999999999998</v>
      </c>
      <c r="K452" s="1">
        <v>0.58699999999999997</v>
      </c>
      <c r="L452" s="1">
        <v>-0.22800000000000001</v>
      </c>
      <c r="M452" s="1">
        <v>9.7000000000000003E-2</v>
      </c>
      <c r="N452" t="s">
        <v>94</v>
      </c>
      <c r="O452" s="1">
        <v>0.58699999999999997</v>
      </c>
      <c r="P452">
        <v>1.87</v>
      </c>
      <c r="Q452" s="1">
        <v>0.53500000000000003</v>
      </c>
      <c r="R452" s="1">
        <v>9.7000000000000003E-2</v>
      </c>
      <c r="S452">
        <v>1</v>
      </c>
      <c r="T452" t="s">
        <v>95</v>
      </c>
      <c r="U452">
        <v>1.87</v>
      </c>
      <c r="V452">
        <v>0.87</v>
      </c>
      <c r="W452" s="1">
        <v>0.70000000000000007</v>
      </c>
      <c r="X452">
        <v>1.3053333333333332</v>
      </c>
      <c r="Y452">
        <v>0.60533333333333317</v>
      </c>
      <c r="Z452" t="s">
        <v>95</v>
      </c>
    </row>
    <row r="453" spans="1:26" x14ac:dyDescent="0.35">
      <c r="A453">
        <v>2017</v>
      </c>
      <c r="B453">
        <v>8</v>
      </c>
      <c r="C453" t="s">
        <v>102</v>
      </c>
      <c r="D453" t="s">
        <v>58</v>
      </c>
      <c r="E453" t="s">
        <v>59</v>
      </c>
      <c r="F453">
        <v>1.53</v>
      </c>
      <c r="G453">
        <v>1.5</v>
      </c>
      <c r="H453">
        <v>2.0499999999999998</v>
      </c>
      <c r="I453">
        <v>1.74</v>
      </c>
      <c r="J453" s="1">
        <v>0.45200000000000001</v>
      </c>
      <c r="K453" s="1">
        <v>0.54800000000000004</v>
      </c>
      <c r="L453" s="1">
        <v>-7.2999999999999995E-2</v>
      </c>
      <c r="M453" s="1">
        <v>-4.7E-2</v>
      </c>
      <c r="N453" t="s">
        <v>99</v>
      </c>
      <c r="O453" s="1" t="s">
        <v>92</v>
      </c>
      <c r="P453" t="s">
        <v>92</v>
      </c>
      <c r="Q453" s="1" t="s">
        <v>93</v>
      </c>
      <c r="R453" s="1">
        <v>-1E-3</v>
      </c>
      <c r="S453">
        <v>1</v>
      </c>
      <c r="T453" t="s">
        <v>100</v>
      </c>
      <c r="U453">
        <v>1</v>
      </c>
      <c r="V453">
        <v>0</v>
      </c>
      <c r="W453" s="1">
        <v>0</v>
      </c>
      <c r="X453">
        <v>0</v>
      </c>
      <c r="Y453">
        <v>0</v>
      </c>
      <c r="Z453" t="s">
        <v>91</v>
      </c>
    </row>
    <row r="454" spans="1:26" x14ac:dyDescent="0.35">
      <c r="A454">
        <v>2018</v>
      </c>
      <c r="B454">
        <v>10</v>
      </c>
      <c r="C454" t="s">
        <v>102</v>
      </c>
      <c r="D454" t="s">
        <v>12</v>
      </c>
      <c r="E454" t="s">
        <v>13</v>
      </c>
      <c r="F454">
        <v>1.89</v>
      </c>
      <c r="G454">
        <v>2</v>
      </c>
      <c r="H454">
        <v>1.8</v>
      </c>
      <c r="I454">
        <v>1.95</v>
      </c>
      <c r="J454" s="1">
        <v>0.29399999999999998</v>
      </c>
      <c r="K454" s="1">
        <v>0.70599999999999996</v>
      </c>
      <c r="L454" s="1">
        <v>-0.47099999999999997</v>
      </c>
      <c r="M454" s="1">
        <v>0.379</v>
      </c>
      <c r="N454" t="s">
        <v>94</v>
      </c>
      <c r="O454" s="1">
        <v>0.70599999999999996</v>
      </c>
      <c r="P454">
        <v>1.95</v>
      </c>
      <c r="Q454" s="1">
        <v>0.51200000000000001</v>
      </c>
      <c r="R454" s="1">
        <v>0.379</v>
      </c>
      <c r="S454">
        <v>5</v>
      </c>
      <c r="T454" t="s">
        <v>91</v>
      </c>
      <c r="U454">
        <v>0</v>
      </c>
      <c r="V454">
        <v>-1</v>
      </c>
      <c r="W454" s="1">
        <v>2.5</v>
      </c>
      <c r="X454">
        <v>0</v>
      </c>
      <c r="Y454">
        <v>-2.5</v>
      </c>
      <c r="Z454" t="s">
        <v>91</v>
      </c>
    </row>
    <row r="455" spans="1:26" x14ac:dyDescent="0.35">
      <c r="A455">
        <v>2018</v>
      </c>
      <c r="B455">
        <v>14</v>
      </c>
      <c r="C455" t="s">
        <v>102</v>
      </c>
      <c r="D455" t="s">
        <v>36</v>
      </c>
      <c r="E455" t="s">
        <v>37</v>
      </c>
      <c r="F455">
        <v>1.67</v>
      </c>
      <c r="G455">
        <v>1.5</v>
      </c>
      <c r="H455">
        <v>1.5</v>
      </c>
      <c r="I455">
        <v>2.6</v>
      </c>
      <c r="J455" s="1">
        <v>0.499</v>
      </c>
      <c r="K455" s="1">
        <v>0.501</v>
      </c>
      <c r="L455" s="1">
        <v>-0.252</v>
      </c>
      <c r="M455" s="1">
        <v>0.30299999999999999</v>
      </c>
      <c r="N455" t="s">
        <v>94</v>
      </c>
      <c r="O455" s="1">
        <v>0.501</v>
      </c>
      <c r="P455">
        <v>2.6</v>
      </c>
      <c r="Q455" s="1">
        <v>0.38500000000000001</v>
      </c>
      <c r="R455" s="1">
        <v>0.30299999999999999</v>
      </c>
      <c r="S455">
        <v>2</v>
      </c>
      <c r="T455" t="s">
        <v>91</v>
      </c>
      <c r="U455">
        <v>0</v>
      </c>
      <c r="V455">
        <v>-1</v>
      </c>
      <c r="W455" s="1">
        <v>1.2</v>
      </c>
      <c r="X455">
        <v>0</v>
      </c>
      <c r="Y455">
        <v>-1.2</v>
      </c>
      <c r="Z455" t="s">
        <v>91</v>
      </c>
    </row>
    <row r="456" spans="1:26" x14ac:dyDescent="0.35">
      <c r="A456">
        <v>2017</v>
      </c>
      <c r="B456">
        <v>13</v>
      </c>
      <c r="C456" t="s">
        <v>102</v>
      </c>
      <c r="D456" t="s">
        <v>46</v>
      </c>
      <c r="E456" t="s">
        <v>47</v>
      </c>
      <c r="F456">
        <v>1.62</v>
      </c>
      <c r="G456">
        <v>1.5</v>
      </c>
      <c r="H456">
        <v>1.57</v>
      </c>
      <c r="I456">
        <v>2.4500000000000002</v>
      </c>
      <c r="J456" s="1">
        <v>0.48</v>
      </c>
      <c r="K456" s="1">
        <v>0.52</v>
      </c>
      <c r="L456" s="1">
        <v>-0.246</v>
      </c>
      <c r="M456" s="1">
        <v>0.27400000000000002</v>
      </c>
      <c r="N456" t="s">
        <v>94</v>
      </c>
      <c r="O456" s="1">
        <v>0.52</v>
      </c>
      <c r="P456">
        <v>2.4500000000000002</v>
      </c>
      <c r="Q456" s="1">
        <v>0.40799999999999997</v>
      </c>
      <c r="R456" s="1">
        <v>0.27400000000000002</v>
      </c>
      <c r="S456">
        <v>1</v>
      </c>
      <c r="T456" t="s">
        <v>95</v>
      </c>
      <c r="U456">
        <v>2.4500000000000002</v>
      </c>
      <c r="V456">
        <v>1.45</v>
      </c>
      <c r="W456" s="1">
        <v>1.2</v>
      </c>
      <c r="X456">
        <v>2.8923333333333332</v>
      </c>
      <c r="Y456">
        <v>1.6923333333333332</v>
      </c>
      <c r="Z456" t="s">
        <v>91</v>
      </c>
    </row>
    <row r="457" spans="1:26" x14ac:dyDescent="0.35">
      <c r="A457">
        <v>2017</v>
      </c>
      <c r="B457">
        <v>14</v>
      </c>
      <c r="C457" t="s">
        <v>102</v>
      </c>
      <c r="D457" t="s">
        <v>8</v>
      </c>
      <c r="E457" t="s">
        <v>9</v>
      </c>
      <c r="F457">
        <v>1.58</v>
      </c>
      <c r="G457">
        <v>1.5</v>
      </c>
      <c r="H457">
        <v>1.57</v>
      </c>
      <c r="I457">
        <v>2.4500000000000002</v>
      </c>
      <c r="J457" s="1">
        <v>0.46800000000000003</v>
      </c>
      <c r="K457" s="1">
        <v>0.53200000000000003</v>
      </c>
      <c r="L457" s="1">
        <v>-0.26500000000000001</v>
      </c>
      <c r="M457" s="1">
        <v>0.30399999999999999</v>
      </c>
      <c r="N457" t="s">
        <v>94</v>
      </c>
      <c r="O457" s="1">
        <v>0.53200000000000003</v>
      </c>
      <c r="P457">
        <v>2.4500000000000002</v>
      </c>
      <c r="Q457" s="1">
        <v>0.40799999999999997</v>
      </c>
      <c r="R457" s="1">
        <v>0.30399999999999999</v>
      </c>
      <c r="S457">
        <v>1</v>
      </c>
      <c r="T457" t="s">
        <v>95</v>
      </c>
      <c r="U457">
        <v>2.4500000000000002</v>
      </c>
      <c r="V457">
        <v>1.45</v>
      </c>
      <c r="W457" s="1">
        <v>1.3</v>
      </c>
      <c r="X457">
        <v>3.2149999999999999</v>
      </c>
      <c r="Y457">
        <v>1.9149999999999998</v>
      </c>
      <c r="Z457" t="s">
        <v>91</v>
      </c>
    </row>
    <row r="458" spans="1:26" x14ac:dyDescent="0.35">
      <c r="A458">
        <v>2017</v>
      </c>
      <c r="B458">
        <v>14</v>
      </c>
      <c r="C458" t="s">
        <v>102</v>
      </c>
      <c r="D458" t="s">
        <v>14</v>
      </c>
      <c r="E458" t="s">
        <v>15</v>
      </c>
      <c r="F458">
        <v>1.66</v>
      </c>
      <c r="G458">
        <v>2</v>
      </c>
      <c r="H458">
        <v>1.8</v>
      </c>
      <c r="I458">
        <v>1.95</v>
      </c>
      <c r="J458" s="1">
        <v>0.23300000000000001</v>
      </c>
      <c r="K458" s="1">
        <v>0.76700000000000002</v>
      </c>
      <c r="L458" s="1">
        <v>-0.58099999999999996</v>
      </c>
      <c r="M458" s="1">
        <v>0.498</v>
      </c>
      <c r="N458" t="s">
        <v>94</v>
      </c>
      <c r="O458" s="1">
        <v>0.76700000000000002</v>
      </c>
      <c r="P458">
        <v>1.95</v>
      </c>
      <c r="Q458" s="1">
        <v>0.51200000000000001</v>
      </c>
      <c r="R458" s="1">
        <v>0.498</v>
      </c>
      <c r="S458">
        <v>4</v>
      </c>
      <c r="T458" t="s">
        <v>91</v>
      </c>
      <c r="U458">
        <v>0</v>
      </c>
      <c r="V458">
        <v>-1</v>
      </c>
      <c r="W458" s="1">
        <v>3.3000000000000003</v>
      </c>
      <c r="X458">
        <v>0</v>
      </c>
      <c r="Y458">
        <v>-3.3000000000000003</v>
      </c>
      <c r="Z458" t="s">
        <v>91</v>
      </c>
    </row>
    <row r="459" spans="1:26" x14ac:dyDescent="0.35">
      <c r="A459">
        <v>2018</v>
      </c>
      <c r="B459">
        <v>15</v>
      </c>
      <c r="C459" t="s">
        <v>102</v>
      </c>
      <c r="D459" t="s">
        <v>10</v>
      </c>
      <c r="E459" t="s">
        <v>11</v>
      </c>
      <c r="F459">
        <v>1.59</v>
      </c>
      <c r="G459">
        <v>1.5</v>
      </c>
      <c r="H459">
        <v>2.0499999999999998</v>
      </c>
      <c r="I459">
        <v>1.74</v>
      </c>
      <c r="J459" s="1">
        <v>0.47199999999999998</v>
      </c>
      <c r="K459" s="1">
        <v>0.52800000000000002</v>
      </c>
      <c r="L459" s="1">
        <v>-3.1E-2</v>
      </c>
      <c r="M459" s="1">
        <v>-8.2000000000000003E-2</v>
      </c>
      <c r="N459" t="s">
        <v>99</v>
      </c>
      <c r="O459" s="1" t="s">
        <v>92</v>
      </c>
      <c r="P459" t="s">
        <v>92</v>
      </c>
      <c r="Q459" s="1" t="s">
        <v>93</v>
      </c>
      <c r="R459" s="1">
        <v>-1E-3</v>
      </c>
      <c r="S459">
        <v>0</v>
      </c>
      <c r="T459" t="s">
        <v>100</v>
      </c>
      <c r="U459">
        <v>1</v>
      </c>
      <c r="V459">
        <v>0</v>
      </c>
      <c r="W459" s="1">
        <v>0</v>
      </c>
      <c r="X459">
        <v>0</v>
      </c>
      <c r="Y459">
        <v>0</v>
      </c>
      <c r="Z459" t="s">
        <v>91</v>
      </c>
    </row>
    <row r="460" spans="1:26" x14ac:dyDescent="0.35">
      <c r="A460">
        <v>2018</v>
      </c>
      <c r="B460">
        <v>14</v>
      </c>
      <c r="C460" t="s">
        <v>102</v>
      </c>
      <c r="D460" t="s">
        <v>30</v>
      </c>
      <c r="E460" t="s">
        <v>31</v>
      </c>
      <c r="F460">
        <v>1.79</v>
      </c>
      <c r="G460">
        <v>2</v>
      </c>
      <c r="H460">
        <v>1.8</v>
      </c>
      <c r="I460">
        <v>1.95</v>
      </c>
      <c r="J460" s="1">
        <v>0.26600000000000001</v>
      </c>
      <c r="K460" s="1">
        <v>0.73399999999999999</v>
      </c>
      <c r="L460" s="1">
        <v>-0.52100000000000002</v>
      </c>
      <c r="M460" s="1">
        <v>0.433</v>
      </c>
      <c r="N460" t="s">
        <v>94</v>
      </c>
      <c r="O460" s="1">
        <v>0.73399999999999999</v>
      </c>
      <c r="P460">
        <v>1.95</v>
      </c>
      <c r="Q460" s="1">
        <v>0.51200000000000001</v>
      </c>
      <c r="R460" s="1">
        <v>0.433</v>
      </c>
      <c r="S460">
        <v>0</v>
      </c>
      <c r="T460" t="s">
        <v>95</v>
      </c>
      <c r="U460">
        <v>1.95</v>
      </c>
      <c r="V460">
        <v>0.95</v>
      </c>
      <c r="W460" s="1">
        <v>2.8000000000000003</v>
      </c>
      <c r="X460">
        <v>5.5516666666666676</v>
      </c>
      <c r="Y460">
        <v>2.7516666666666674</v>
      </c>
      <c r="Z460" t="s">
        <v>91</v>
      </c>
    </row>
    <row r="461" spans="1:26" x14ac:dyDescent="0.35">
      <c r="A461">
        <v>2018</v>
      </c>
      <c r="B461">
        <v>10</v>
      </c>
      <c r="C461" t="s">
        <v>102</v>
      </c>
      <c r="D461" t="s">
        <v>46</v>
      </c>
      <c r="E461" t="s">
        <v>47</v>
      </c>
      <c r="F461">
        <v>1.6</v>
      </c>
      <c r="G461">
        <v>1.5</v>
      </c>
      <c r="H461">
        <v>2.35</v>
      </c>
      <c r="I461">
        <v>1.61</v>
      </c>
      <c r="J461" s="1">
        <v>0.47399999999999998</v>
      </c>
      <c r="K461" s="1">
        <v>0.52600000000000002</v>
      </c>
      <c r="L461" s="1">
        <v>0.114</v>
      </c>
      <c r="M461" s="1">
        <v>-0.155</v>
      </c>
      <c r="N461" t="s">
        <v>90</v>
      </c>
      <c r="O461" s="1">
        <v>0.47399999999999998</v>
      </c>
      <c r="P461">
        <v>2.35</v>
      </c>
      <c r="Q461" s="1">
        <v>0.42599999999999999</v>
      </c>
      <c r="R461" s="1">
        <v>0.114</v>
      </c>
      <c r="S461">
        <v>0</v>
      </c>
      <c r="T461" t="s">
        <v>91</v>
      </c>
      <c r="U461">
        <v>0</v>
      </c>
      <c r="V461">
        <v>-1</v>
      </c>
      <c r="W461" s="1">
        <v>0.5</v>
      </c>
      <c r="X461">
        <v>0</v>
      </c>
      <c r="Y461">
        <v>-0.5</v>
      </c>
      <c r="Z461" t="s">
        <v>95</v>
      </c>
    </row>
    <row r="462" spans="1:26" x14ac:dyDescent="0.35">
      <c r="A462">
        <v>2017</v>
      </c>
      <c r="B462">
        <v>7</v>
      </c>
      <c r="C462" t="s">
        <v>102</v>
      </c>
      <c r="D462" t="s">
        <v>44</v>
      </c>
      <c r="E462" t="s">
        <v>45</v>
      </c>
      <c r="F462">
        <v>1.36</v>
      </c>
      <c r="G462">
        <v>1.5</v>
      </c>
      <c r="H462">
        <v>2.1</v>
      </c>
      <c r="I462">
        <v>1.71</v>
      </c>
      <c r="J462" s="1">
        <v>0.39400000000000002</v>
      </c>
      <c r="K462" s="1">
        <v>0.60599999999999998</v>
      </c>
      <c r="L462" s="1">
        <v>-0.17299999999999999</v>
      </c>
      <c r="M462" s="1">
        <v>3.9E-2</v>
      </c>
      <c r="N462" t="s">
        <v>94</v>
      </c>
      <c r="O462" s="1">
        <v>0.60599999999999998</v>
      </c>
      <c r="P462">
        <v>1.71</v>
      </c>
      <c r="Q462" s="1">
        <v>0.58299999999999996</v>
      </c>
      <c r="R462" s="1">
        <v>3.9E-2</v>
      </c>
      <c r="S462">
        <v>3</v>
      </c>
      <c r="T462" t="s">
        <v>91</v>
      </c>
      <c r="U462">
        <v>0</v>
      </c>
      <c r="V462">
        <v>-1</v>
      </c>
      <c r="W462" s="1">
        <v>0.3</v>
      </c>
      <c r="X462">
        <v>0</v>
      </c>
      <c r="Y462">
        <v>-0.3</v>
      </c>
      <c r="Z462" t="s">
        <v>91</v>
      </c>
    </row>
    <row r="463" spans="1:26" x14ac:dyDescent="0.35">
      <c r="A463">
        <v>2018</v>
      </c>
      <c r="B463">
        <v>9</v>
      </c>
      <c r="C463" t="s">
        <v>102</v>
      </c>
      <c r="D463" t="s">
        <v>56</v>
      </c>
      <c r="E463" t="s">
        <v>57</v>
      </c>
      <c r="F463">
        <v>2.23</v>
      </c>
      <c r="G463">
        <v>2.5</v>
      </c>
      <c r="H463">
        <v>2.35</v>
      </c>
      <c r="I463">
        <v>1.61</v>
      </c>
      <c r="J463" s="1">
        <v>0.38600000000000001</v>
      </c>
      <c r="K463" s="1">
        <v>0.61399999999999999</v>
      </c>
      <c r="L463" s="1">
        <v>-9.2999999999999999E-2</v>
      </c>
      <c r="M463" s="1">
        <v>-1.4E-2</v>
      </c>
      <c r="N463" t="s">
        <v>99</v>
      </c>
      <c r="O463" s="1" t="s">
        <v>92</v>
      </c>
      <c r="P463" t="s">
        <v>92</v>
      </c>
      <c r="Q463" s="1" t="s">
        <v>93</v>
      </c>
      <c r="R463" s="1">
        <v>-1E-3</v>
      </c>
      <c r="S463">
        <v>2</v>
      </c>
      <c r="T463" t="s">
        <v>100</v>
      </c>
      <c r="U463">
        <v>1</v>
      </c>
      <c r="V463">
        <v>0</v>
      </c>
      <c r="W463" s="1">
        <v>0</v>
      </c>
      <c r="X463">
        <v>0</v>
      </c>
      <c r="Y463">
        <v>0</v>
      </c>
      <c r="Z463" t="s">
        <v>91</v>
      </c>
    </row>
    <row r="464" spans="1:26" x14ac:dyDescent="0.35">
      <c r="A464">
        <v>2017</v>
      </c>
      <c r="B464">
        <v>15</v>
      </c>
      <c r="C464" t="s">
        <v>102</v>
      </c>
      <c r="D464" t="s">
        <v>22</v>
      </c>
      <c r="E464" t="s">
        <v>29</v>
      </c>
      <c r="F464">
        <v>1.38</v>
      </c>
      <c r="G464">
        <v>1.5</v>
      </c>
      <c r="H464">
        <v>1.77</v>
      </c>
      <c r="I464">
        <v>2</v>
      </c>
      <c r="J464" s="1">
        <v>0.4</v>
      </c>
      <c r="K464" s="1">
        <v>0.6</v>
      </c>
      <c r="L464" s="1">
        <v>-0.29199999999999998</v>
      </c>
      <c r="M464" s="1">
        <v>0.19900000000000001</v>
      </c>
      <c r="N464" t="s">
        <v>94</v>
      </c>
      <c r="O464" s="1">
        <v>0.6</v>
      </c>
      <c r="P464">
        <v>2</v>
      </c>
      <c r="Q464" s="1">
        <v>0.5</v>
      </c>
      <c r="R464" s="1">
        <v>0.19900000000000001</v>
      </c>
      <c r="S464">
        <v>2</v>
      </c>
      <c r="T464" t="s">
        <v>91</v>
      </c>
      <c r="U464">
        <v>0</v>
      </c>
      <c r="V464">
        <v>-1</v>
      </c>
      <c r="W464" s="1">
        <v>1.2</v>
      </c>
      <c r="X464">
        <v>0</v>
      </c>
      <c r="Y464">
        <v>-1.2</v>
      </c>
      <c r="Z464" t="s">
        <v>95</v>
      </c>
    </row>
    <row r="465" spans="1:26" x14ac:dyDescent="0.35">
      <c r="A465">
        <v>2018</v>
      </c>
      <c r="B465">
        <v>15</v>
      </c>
      <c r="C465" t="s">
        <v>102</v>
      </c>
      <c r="D465" t="s">
        <v>22</v>
      </c>
      <c r="E465" t="s">
        <v>23</v>
      </c>
      <c r="F465">
        <v>1.36</v>
      </c>
      <c r="G465">
        <v>1.5</v>
      </c>
      <c r="H465">
        <v>2.25</v>
      </c>
      <c r="I465">
        <v>1.65</v>
      </c>
      <c r="J465" s="1">
        <v>0.39400000000000002</v>
      </c>
      <c r="K465" s="1">
        <v>0.60599999999999998</v>
      </c>
      <c r="L465" s="1">
        <v>-0.113</v>
      </c>
      <c r="M465" s="1">
        <v>-4.0000000000000001E-3</v>
      </c>
      <c r="N465" t="s">
        <v>99</v>
      </c>
      <c r="O465" s="1" t="s">
        <v>92</v>
      </c>
      <c r="P465" t="s">
        <v>92</v>
      </c>
      <c r="Q465" s="1" t="s">
        <v>93</v>
      </c>
      <c r="R465" s="1">
        <v>-1E-3</v>
      </c>
      <c r="S465">
        <v>0</v>
      </c>
      <c r="T465" t="s">
        <v>100</v>
      </c>
      <c r="U465">
        <v>1</v>
      </c>
      <c r="V465">
        <v>0</v>
      </c>
      <c r="W465" s="1">
        <v>0</v>
      </c>
      <c r="X465">
        <v>0</v>
      </c>
      <c r="Y465">
        <v>0</v>
      </c>
      <c r="Z465" t="s">
        <v>91</v>
      </c>
    </row>
    <row r="466" spans="1:26" x14ac:dyDescent="0.35">
      <c r="A466">
        <v>2018</v>
      </c>
      <c r="B466">
        <v>7</v>
      </c>
      <c r="C466" t="s">
        <v>102</v>
      </c>
      <c r="D466" t="s">
        <v>38</v>
      </c>
      <c r="E466" t="s">
        <v>39</v>
      </c>
      <c r="F466">
        <v>1.46</v>
      </c>
      <c r="G466">
        <v>1.5</v>
      </c>
      <c r="H466">
        <v>1.71</v>
      </c>
      <c r="I466">
        <v>2.1</v>
      </c>
      <c r="J466" s="1">
        <v>0.42799999999999999</v>
      </c>
      <c r="K466" s="1">
        <v>0.57199999999999995</v>
      </c>
      <c r="L466" s="1">
        <v>-0.26600000000000001</v>
      </c>
      <c r="M466" s="1">
        <v>0.20100000000000001</v>
      </c>
      <c r="N466" t="s">
        <v>94</v>
      </c>
      <c r="O466" s="1">
        <v>0.57199999999999995</v>
      </c>
      <c r="P466">
        <v>2.1</v>
      </c>
      <c r="Q466" s="1">
        <v>0.47599999999999998</v>
      </c>
      <c r="R466" s="1">
        <v>0.20100000000000001</v>
      </c>
      <c r="S466">
        <v>2</v>
      </c>
      <c r="T466" t="s">
        <v>91</v>
      </c>
      <c r="U466">
        <v>0</v>
      </c>
      <c r="V466">
        <v>-1</v>
      </c>
      <c r="W466" s="1">
        <v>1.0999999999999999</v>
      </c>
      <c r="X466">
        <v>0</v>
      </c>
      <c r="Y466">
        <v>-1.0999999999999999</v>
      </c>
      <c r="Z466" t="s">
        <v>95</v>
      </c>
    </row>
    <row r="467" spans="1:26" x14ac:dyDescent="0.35">
      <c r="A467">
        <v>2018</v>
      </c>
      <c r="B467">
        <v>7</v>
      </c>
      <c r="C467" t="s">
        <v>102</v>
      </c>
      <c r="D467" t="s">
        <v>32</v>
      </c>
      <c r="E467" t="s">
        <v>33</v>
      </c>
      <c r="F467">
        <v>1.99</v>
      </c>
      <c r="G467">
        <v>2.5</v>
      </c>
      <c r="H467">
        <v>2.2999999999999998</v>
      </c>
      <c r="I467">
        <v>1.63</v>
      </c>
      <c r="J467" s="1">
        <v>0.32100000000000001</v>
      </c>
      <c r="K467" s="1">
        <v>0.67900000000000005</v>
      </c>
      <c r="L467" s="1">
        <v>-0.26100000000000001</v>
      </c>
      <c r="M467" s="1">
        <v>0.10299999999999999</v>
      </c>
      <c r="N467" t="s">
        <v>94</v>
      </c>
      <c r="O467" s="1">
        <v>0.67900000000000005</v>
      </c>
      <c r="P467">
        <v>1.63</v>
      </c>
      <c r="Q467" s="1">
        <v>0.61499999999999999</v>
      </c>
      <c r="R467" s="1">
        <v>0.10299999999999999</v>
      </c>
      <c r="S467">
        <v>2</v>
      </c>
      <c r="T467" t="s">
        <v>95</v>
      </c>
      <c r="U467">
        <v>1.63</v>
      </c>
      <c r="V467">
        <v>0.63</v>
      </c>
      <c r="W467" s="1">
        <v>1</v>
      </c>
      <c r="X467">
        <v>1.6739999999999997</v>
      </c>
      <c r="Y467">
        <v>0.67399999999999971</v>
      </c>
      <c r="Z467" t="s">
        <v>95</v>
      </c>
    </row>
    <row r="468" spans="1:26" x14ac:dyDescent="0.35">
      <c r="A468">
        <v>2018</v>
      </c>
      <c r="B468">
        <v>13</v>
      </c>
      <c r="C468" t="s">
        <v>102</v>
      </c>
      <c r="D468" t="s">
        <v>51</v>
      </c>
      <c r="E468" t="s">
        <v>52</v>
      </c>
      <c r="F468">
        <v>1.66</v>
      </c>
      <c r="G468">
        <v>1.5</v>
      </c>
      <c r="H468">
        <v>1.49</v>
      </c>
      <c r="I468">
        <v>2.65</v>
      </c>
      <c r="J468" s="1">
        <v>0.49299999999999999</v>
      </c>
      <c r="K468" s="1">
        <v>0.50700000000000001</v>
      </c>
      <c r="L468" s="1">
        <v>-0.26700000000000002</v>
      </c>
      <c r="M468" s="1">
        <v>0.34399999999999997</v>
      </c>
      <c r="N468" t="s">
        <v>94</v>
      </c>
      <c r="O468" s="1">
        <v>0.50700000000000001</v>
      </c>
      <c r="P468">
        <v>2.65</v>
      </c>
      <c r="Q468" s="1">
        <v>0.377</v>
      </c>
      <c r="R468" s="1">
        <v>0.34399999999999997</v>
      </c>
      <c r="S468">
        <v>2</v>
      </c>
      <c r="T468" t="s">
        <v>91</v>
      </c>
      <c r="U468">
        <v>0</v>
      </c>
      <c r="V468">
        <v>-1</v>
      </c>
      <c r="W468" s="1">
        <v>1.3</v>
      </c>
      <c r="X468">
        <v>0</v>
      </c>
      <c r="Y468">
        <v>-1.3</v>
      </c>
      <c r="Z468" t="s">
        <v>91</v>
      </c>
    </row>
    <row r="469" spans="1:26" x14ac:dyDescent="0.35">
      <c r="A469">
        <v>2017</v>
      </c>
      <c r="B469">
        <v>12</v>
      </c>
      <c r="C469" t="s">
        <v>102</v>
      </c>
      <c r="D469" t="s">
        <v>18</v>
      </c>
      <c r="E469" t="s">
        <v>19</v>
      </c>
      <c r="F469">
        <v>1.84</v>
      </c>
      <c r="G469">
        <v>1.5</v>
      </c>
      <c r="H469">
        <v>1.53</v>
      </c>
      <c r="I469">
        <v>2.5499999999999998</v>
      </c>
      <c r="J469" s="1">
        <v>0.54800000000000004</v>
      </c>
      <c r="K469" s="1">
        <v>0.45200000000000001</v>
      </c>
      <c r="L469" s="1">
        <v>-0.16400000000000001</v>
      </c>
      <c r="M469" s="1">
        <v>0.154</v>
      </c>
      <c r="N469" t="s">
        <v>94</v>
      </c>
      <c r="O469" s="1">
        <v>0.45200000000000001</v>
      </c>
      <c r="P469">
        <v>2.5499999999999998</v>
      </c>
      <c r="Q469" s="1">
        <v>0.39200000000000002</v>
      </c>
      <c r="R469" s="1">
        <v>0.154</v>
      </c>
      <c r="S469">
        <v>1</v>
      </c>
      <c r="T469" t="s">
        <v>95</v>
      </c>
      <c r="U469">
        <v>2.5499999999999998</v>
      </c>
      <c r="V469">
        <v>1.55</v>
      </c>
      <c r="W469" s="1">
        <v>0.6</v>
      </c>
      <c r="X469">
        <v>1.5820000000000001</v>
      </c>
      <c r="Y469">
        <v>0.9820000000000001</v>
      </c>
      <c r="Z469" t="s">
        <v>95</v>
      </c>
    </row>
    <row r="470" spans="1:26" x14ac:dyDescent="0.35">
      <c r="A470">
        <v>2017</v>
      </c>
      <c r="B470">
        <v>5</v>
      </c>
      <c r="C470" t="s">
        <v>102</v>
      </c>
      <c r="D470" t="s">
        <v>56</v>
      </c>
      <c r="E470" t="s">
        <v>57</v>
      </c>
      <c r="F470">
        <v>2.29</v>
      </c>
      <c r="G470">
        <v>2.5</v>
      </c>
      <c r="H470">
        <v>1.91</v>
      </c>
      <c r="I470">
        <v>1.83</v>
      </c>
      <c r="J470" s="1">
        <v>0.40100000000000002</v>
      </c>
      <c r="K470" s="1">
        <v>0.59899999999999998</v>
      </c>
      <c r="L470" s="1">
        <v>-0.23499999999999999</v>
      </c>
      <c r="M470" s="1">
        <v>9.9000000000000005E-2</v>
      </c>
      <c r="N470" t="s">
        <v>94</v>
      </c>
      <c r="O470" s="1">
        <v>0.59899999999999998</v>
      </c>
      <c r="P470">
        <v>1.83</v>
      </c>
      <c r="Q470" s="1">
        <v>0.54500000000000004</v>
      </c>
      <c r="R470" s="1">
        <v>9.9000000000000005E-2</v>
      </c>
      <c r="S470">
        <v>3</v>
      </c>
      <c r="T470" t="s">
        <v>91</v>
      </c>
      <c r="U470">
        <v>0</v>
      </c>
      <c r="V470">
        <v>-1</v>
      </c>
      <c r="W470" s="1">
        <v>0.70000000000000007</v>
      </c>
      <c r="X470">
        <v>0</v>
      </c>
      <c r="Y470">
        <v>-0.70000000000000007</v>
      </c>
      <c r="Z470" t="s">
        <v>95</v>
      </c>
    </row>
    <row r="471" spans="1:26" x14ac:dyDescent="0.35">
      <c r="A471">
        <v>2017</v>
      </c>
      <c r="B471">
        <v>7</v>
      </c>
      <c r="C471" t="s">
        <v>102</v>
      </c>
      <c r="D471" t="s">
        <v>48</v>
      </c>
      <c r="E471" t="s">
        <v>49</v>
      </c>
      <c r="F471">
        <v>1.63</v>
      </c>
      <c r="G471">
        <v>1.5</v>
      </c>
      <c r="H471">
        <v>1.87</v>
      </c>
      <c r="I471">
        <v>1.87</v>
      </c>
      <c r="J471" s="1">
        <v>0.48299999999999998</v>
      </c>
      <c r="K471" s="1">
        <v>0.51700000000000002</v>
      </c>
      <c r="L471" s="1">
        <v>-9.7000000000000003E-2</v>
      </c>
      <c r="M471" s="1">
        <v>-3.4000000000000002E-2</v>
      </c>
      <c r="N471" t="s">
        <v>99</v>
      </c>
      <c r="O471" s="1" t="s">
        <v>92</v>
      </c>
      <c r="P471" t="s">
        <v>92</v>
      </c>
      <c r="Q471" s="1" t="s">
        <v>93</v>
      </c>
      <c r="R471" s="1">
        <v>-1E-3</v>
      </c>
      <c r="S471">
        <v>3</v>
      </c>
      <c r="T471" t="s">
        <v>100</v>
      </c>
      <c r="U471">
        <v>1</v>
      </c>
      <c r="V471">
        <v>0</v>
      </c>
      <c r="W471" s="1">
        <v>0</v>
      </c>
      <c r="X471">
        <v>0</v>
      </c>
      <c r="Y471">
        <v>0</v>
      </c>
      <c r="Z471" t="s">
        <v>91</v>
      </c>
    </row>
    <row r="472" spans="1:26" x14ac:dyDescent="0.35">
      <c r="A472">
        <v>2018</v>
      </c>
      <c r="B472">
        <v>9</v>
      </c>
      <c r="C472" t="s">
        <v>102</v>
      </c>
      <c r="D472" t="s">
        <v>30</v>
      </c>
      <c r="E472" t="s">
        <v>31</v>
      </c>
      <c r="F472">
        <v>1.77</v>
      </c>
      <c r="G472">
        <v>2.5</v>
      </c>
      <c r="H472">
        <v>2.0499999999999998</v>
      </c>
      <c r="I472">
        <v>1.74</v>
      </c>
      <c r="J472" s="1">
        <v>0.26200000000000001</v>
      </c>
      <c r="K472" s="1">
        <v>0.73799999999999999</v>
      </c>
      <c r="L472" s="1">
        <v>-0.46400000000000002</v>
      </c>
      <c r="M472" s="1">
        <v>0.28499999999999998</v>
      </c>
      <c r="N472" t="s">
        <v>94</v>
      </c>
      <c r="O472" s="1">
        <v>0.73799999999999999</v>
      </c>
      <c r="P472">
        <v>1.74</v>
      </c>
      <c r="Q472" s="1">
        <v>0.57399999999999995</v>
      </c>
      <c r="R472" s="1">
        <v>0.28499999999999998</v>
      </c>
      <c r="S472">
        <v>3</v>
      </c>
      <c r="T472" t="s">
        <v>91</v>
      </c>
      <c r="U472">
        <v>0</v>
      </c>
      <c r="V472">
        <v>-1</v>
      </c>
      <c r="W472" s="1">
        <v>2.4</v>
      </c>
      <c r="X472">
        <v>0</v>
      </c>
      <c r="Y472">
        <v>-2.4</v>
      </c>
      <c r="Z472" t="s">
        <v>91</v>
      </c>
    </row>
    <row r="473" spans="1:26" x14ac:dyDescent="0.35">
      <c r="A473">
        <v>2017</v>
      </c>
      <c r="B473">
        <v>17</v>
      </c>
      <c r="C473" t="s">
        <v>102</v>
      </c>
      <c r="D473" t="s">
        <v>34</v>
      </c>
      <c r="E473" t="s">
        <v>35</v>
      </c>
      <c r="F473">
        <v>1.37</v>
      </c>
      <c r="G473">
        <v>1.5</v>
      </c>
      <c r="H473">
        <v>2.6</v>
      </c>
      <c r="I473">
        <v>1.5</v>
      </c>
      <c r="J473" s="1">
        <v>0.39600000000000002</v>
      </c>
      <c r="K473" s="1">
        <v>0.60399999999999998</v>
      </c>
      <c r="L473" s="1">
        <v>0.03</v>
      </c>
      <c r="M473" s="1">
        <v>-9.4E-2</v>
      </c>
      <c r="N473" t="s">
        <v>90</v>
      </c>
      <c r="O473" s="1">
        <v>0.39600000000000002</v>
      </c>
      <c r="P473">
        <v>2.6</v>
      </c>
      <c r="Q473" s="1">
        <v>0.38500000000000001</v>
      </c>
      <c r="R473" s="1">
        <v>0.03</v>
      </c>
      <c r="S473">
        <v>1</v>
      </c>
      <c r="T473" t="s">
        <v>91</v>
      </c>
      <c r="U473">
        <v>0</v>
      </c>
      <c r="V473">
        <v>-1</v>
      </c>
      <c r="W473" s="1">
        <v>0.1</v>
      </c>
      <c r="X473">
        <v>0</v>
      </c>
      <c r="Y473">
        <v>-0.1</v>
      </c>
      <c r="Z473" t="s">
        <v>91</v>
      </c>
    </row>
    <row r="474" spans="1:26" x14ac:dyDescent="0.35">
      <c r="A474">
        <v>2018</v>
      </c>
      <c r="B474">
        <v>8</v>
      </c>
      <c r="C474" t="s">
        <v>102</v>
      </c>
      <c r="D474" t="s">
        <v>46</v>
      </c>
      <c r="E474" t="s">
        <v>47</v>
      </c>
      <c r="F474">
        <v>1.61</v>
      </c>
      <c r="G474">
        <v>1.5</v>
      </c>
      <c r="H474">
        <v>1.87</v>
      </c>
      <c r="I474">
        <v>1.87</v>
      </c>
      <c r="J474" s="1">
        <v>0.47899999999999998</v>
      </c>
      <c r="K474" s="1">
        <v>0.52100000000000002</v>
      </c>
      <c r="L474" s="1">
        <v>-0.105</v>
      </c>
      <c r="M474" s="1">
        <v>-2.5000000000000001E-2</v>
      </c>
      <c r="N474" t="s">
        <v>99</v>
      </c>
      <c r="O474" s="1" t="s">
        <v>92</v>
      </c>
      <c r="P474" t="s">
        <v>92</v>
      </c>
      <c r="Q474" s="1" t="s">
        <v>93</v>
      </c>
      <c r="R474" s="1">
        <v>-1E-3</v>
      </c>
      <c r="S474">
        <v>3</v>
      </c>
      <c r="T474" t="s">
        <v>100</v>
      </c>
      <c r="U474">
        <v>1</v>
      </c>
      <c r="V474">
        <v>0</v>
      </c>
      <c r="W474" s="1">
        <v>0</v>
      </c>
      <c r="X474">
        <v>0</v>
      </c>
      <c r="Y474">
        <v>0</v>
      </c>
      <c r="Z474" t="s">
        <v>91</v>
      </c>
    </row>
    <row r="475" spans="1:26" x14ac:dyDescent="0.35">
      <c r="A475">
        <v>2017</v>
      </c>
      <c r="B475">
        <v>13</v>
      </c>
      <c r="C475" t="s">
        <v>102</v>
      </c>
      <c r="D475" t="s">
        <v>55</v>
      </c>
      <c r="E475" t="s">
        <v>41</v>
      </c>
      <c r="F475">
        <v>1.33</v>
      </c>
      <c r="G475">
        <v>1.5</v>
      </c>
      <c r="H475">
        <v>2.95</v>
      </c>
      <c r="I475">
        <v>1.4</v>
      </c>
      <c r="J475" s="1">
        <v>0.38400000000000001</v>
      </c>
      <c r="K475" s="1">
        <v>0.61599999999999999</v>
      </c>
      <c r="L475" s="1">
        <v>0.13300000000000001</v>
      </c>
      <c r="M475" s="1">
        <v>-0.13700000000000001</v>
      </c>
      <c r="N475" t="s">
        <v>90</v>
      </c>
      <c r="O475" s="1">
        <v>0.38400000000000001</v>
      </c>
      <c r="P475">
        <v>2.95</v>
      </c>
      <c r="Q475" s="1">
        <v>0.33900000000000002</v>
      </c>
      <c r="R475" s="1">
        <v>0.13300000000000001</v>
      </c>
      <c r="S475">
        <v>1</v>
      </c>
      <c r="T475" t="s">
        <v>91</v>
      </c>
      <c r="U475">
        <v>0</v>
      </c>
      <c r="V475">
        <v>-1</v>
      </c>
      <c r="W475" s="1">
        <v>0.4</v>
      </c>
      <c r="X475">
        <v>0</v>
      </c>
      <c r="Y475">
        <v>-0.4</v>
      </c>
      <c r="Z475" t="s">
        <v>95</v>
      </c>
    </row>
    <row r="476" spans="1:26" x14ac:dyDescent="0.35">
      <c r="A476">
        <v>2017</v>
      </c>
      <c r="B476">
        <v>16</v>
      </c>
      <c r="C476" t="s">
        <v>102</v>
      </c>
      <c r="D476" t="s">
        <v>22</v>
      </c>
      <c r="E476" t="s">
        <v>29</v>
      </c>
      <c r="F476">
        <v>1.39</v>
      </c>
      <c r="G476">
        <v>1.5</v>
      </c>
      <c r="H476">
        <v>1.65</v>
      </c>
      <c r="I476">
        <v>2.25</v>
      </c>
      <c r="J476" s="1">
        <v>0.40600000000000003</v>
      </c>
      <c r="K476" s="1">
        <v>0.59399999999999997</v>
      </c>
      <c r="L476" s="1">
        <v>-0.33200000000000002</v>
      </c>
      <c r="M476" s="1">
        <v>0.33700000000000002</v>
      </c>
      <c r="N476" t="s">
        <v>94</v>
      </c>
      <c r="O476" s="1">
        <v>0.59399999999999997</v>
      </c>
      <c r="P476">
        <v>2.25</v>
      </c>
      <c r="Q476" s="1">
        <v>0.44400000000000001</v>
      </c>
      <c r="R476" s="1">
        <v>0.33700000000000002</v>
      </c>
      <c r="S476">
        <v>1</v>
      </c>
      <c r="T476" t="s">
        <v>95</v>
      </c>
      <c r="U476">
        <v>2.25</v>
      </c>
      <c r="V476">
        <v>1.25</v>
      </c>
      <c r="W476" s="1">
        <v>1.7000000000000002</v>
      </c>
      <c r="X476">
        <v>3.7923333333333331</v>
      </c>
      <c r="Y476">
        <v>2.0923333333333329</v>
      </c>
      <c r="Z476" t="s">
        <v>91</v>
      </c>
    </row>
    <row r="477" spans="1:26" x14ac:dyDescent="0.35">
      <c r="A477">
        <v>2018</v>
      </c>
      <c r="B477">
        <v>11</v>
      </c>
      <c r="C477" t="s">
        <v>102</v>
      </c>
      <c r="D477" t="s">
        <v>34</v>
      </c>
      <c r="E477" t="s">
        <v>35</v>
      </c>
      <c r="F477">
        <v>1.37</v>
      </c>
      <c r="G477">
        <v>1.5</v>
      </c>
      <c r="H477">
        <v>2</v>
      </c>
      <c r="I477">
        <v>1.77</v>
      </c>
      <c r="J477" s="1">
        <v>0.39900000000000002</v>
      </c>
      <c r="K477" s="1">
        <v>0.60099999999999998</v>
      </c>
      <c r="L477" s="1">
        <v>-0.20100000000000001</v>
      </c>
      <c r="M477" s="1">
        <v>6.3E-2</v>
      </c>
      <c r="N477" t="s">
        <v>94</v>
      </c>
      <c r="O477" s="1">
        <v>0.60099999999999998</v>
      </c>
      <c r="P477">
        <v>1.77</v>
      </c>
      <c r="Q477" s="1">
        <v>0.56499999999999995</v>
      </c>
      <c r="R477" s="1">
        <v>6.3E-2</v>
      </c>
      <c r="S477">
        <v>0</v>
      </c>
      <c r="T477" t="s">
        <v>95</v>
      </c>
      <c r="U477">
        <v>1.77</v>
      </c>
      <c r="V477">
        <v>0.77</v>
      </c>
      <c r="W477" s="1">
        <v>0.5</v>
      </c>
      <c r="X477">
        <v>0.89999999999999991</v>
      </c>
      <c r="Y477">
        <v>0.39999999999999991</v>
      </c>
      <c r="Z477" t="s">
        <v>95</v>
      </c>
    </row>
    <row r="478" spans="1:26" x14ac:dyDescent="0.35">
      <c r="A478">
        <v>2017</v>
      </c>
      <c r="B478">
        <v>8</v>
      </c>
      <c r="C478" t="s">
        <v>102</v>
      </c>
      <c r="D478" t="s">
        <v>53</v>
      </c>
      <c r="E478" t="s">
        <v>54</v>
      </c>
      <c r="F478">
        <v>2.0499999999999998</v>
      </c>
      <c r="G478">
        <v>2.5</v>
      </c>
      <c r="H478">
        <v>2.2000000000000002</v>
      </c>
      <c r="I478">
        <v>1.67</v>
      </c>
      <c r="J478" s="1">
        <v>0.33700000000000002</v>
      </c>
      <c r="K478" s="1">
        <v>0.66300000000000003</v>
      </c>
      <c r="L478" s="1">
        <v>-0.25800000000000001</v>
      </c>
      <c r="M478" s="1">
        <v>0.104</v>
      </c>
      <c r="N478" t="s">
        <v>94</v>
      </c>
      <c r="O478" s="1">
        <v>0.66300000000000003</v>
      </c>
      <c r="P478">
        <v>1.67</v>
      </c>
      <c r="Q478" s="1">
        <v>0.6</v>
      </c>
      <c r="R478" s="1">
        <v>0.104</v>
      </c>
      <c r="S478">
        <v>1</v>
      </c>
      <c r="T478" t="s">
        <v>95</v>
      </c>
      <c r="U478">
        <v>1.67</v>
      </c>
      <c r="V478">
        <v>0.67</v>
      </c>
      <c r="W478" s="1">
        <v>1</v>
      </c>
      <c r="X478">
        <v>1.6310000000000002</v>
      </c>
      <c r="Y478">
        <v>0.63100000000000023</v>
      </c>
      <c r="Z478" t="s">
        <v>95</v>
      </c>
    </row>
    <row r="479" spans="1:26" x14ac:dyDescent="0.35">
      <c r="A479">
        <v>2018</v>
      </c>
      <c r="B479">
        <v>15</v>
      </c>
      <c r="C479" t="s">
        <v>102</v>
      </c>
      <c r="D479" t="s">
        <v>18</v>
      </c>
      <c r="E479" t="s">
        <v>19</v>
      </c>
      <c r="F479">
        <v>2.0499999999999998</v>
      </c>
      <c r="G479">
        <v>2</v>
      </c>
      <c r="H479">
        <v>1.71</v>
      </c>
      <c r="I479">
        <v>2.1</v>
      </c>
      <c r="J479" s="1">
        <v>0.33800000000000002</v>
      </c>
      <c r="K479" s="1">
        <v>0.66200000000000003</v>
      </c>
      <c r="L479" s="1">
        <v>-0.42</v>
      </c>
      <c r="M479" s="1">
        <v>0.39</v>
      </c>
      <c r="N479" t="s">
        <v>94</v>
      </c>
      <c r="O479" s="1">
        <v>0.66200000000000003</v>
      </c>
      <c r="P479">
        <v>2.1</v>
      </c>
      <c r="Q479" s="1">
        <v>0.47599999999999998</v>
      </c>
      <c r="R479" s="1">
        <v>0.39</v>
      </c>
      <c r="S479">
        <v>0</v>
      </c>
      <c r="T479" t="s">
        <v>95</v>
      </c>
      <c r="U479">
        <v>2.1</v>
      </c>
      <c r="V479">
        <v>1.1000000000000001</v>
      </c>
      <c r="W479" s="1">
        <v>2.1999999999999997</v>
      </c>
      <c r="X479">
        <v>4.6520000000000001</v>
      </c>
      <c r="Y479">
        <v>2.4520000000000004</v>
      </c>
      <c r="Z479" t="s">
        <v>91</v>
      </c>
    </row>
    <row r="480" spans="1:26" x14ac:dyDescent="0.35">
      <c r="A480">
        <v>2018</v>
      </c>
      <c r="B480">
        <v>6</v>
      </c>
      <c r="C480" t="s">
        <v>102</v>
      </c>
      <c r="D480" t="s">
        <v>28</v>
      </c>
      <c r="E480" t="s">
        <v>29</v>
      </c>
      <c r="F480">
        <v>1.75</v>
      </c>
      <c r="G480">
        <v>2</v>
      </c>
      <c r="H480">
        <v>1.74</v>
      </c>
      <c r="I480">
        <v>2.0499999999999998</v>
      </c>
      <c r="J480" s="1">
        <v>0.25700000000000001</v>
      </c>
      <c r="K480" s="1">
        <v>0.74299999999999999</v>
      </c>
      <c r="L480" s="1">
        <v>-0.55300000000000005</v>
      </c>
      <c r="M480" s="1">
        <v>0.52400000000000002</v>
      </c>
      <c r="N480" t="s">
        <v>94</v>
      </c>
      <c r="O480" s="1">
        <v>0.74299999999999999</v>
      </c>
      <c r="P480">
        <v>2.0499999999999998</v>
      </c>
      <c r="Q480" s="1">
        <v>0.48799999999999999</v>
      </c>
      <c r="R480" s="1">
        <v>0.52400000000000002</v>
      </c>
      <c r="S480">
        <v>1</v>
      </c>
      <c r="T480" t="s">
        <v>95</v>
      </c>
      <c r="U480">
        <v>2.0499999999999998</v>
      </c>
      <c r="V480">
        <v>1.05</v>
      </c>
      <c r="W480" s="1">
        <v>3.1</v>
      </c>
      <c r="X480">
        <v>6.3926666666666669</v>
      </c>
      <c r="Y480">
        <v>3.2926666666666669</v>
      </c>
      <c r="Z480" t="s">
        <v>91</v>
      </c>
    </row>
    <row r="481" spans="1:26" x14ac:dyDescent="0.35">
      <c r="A481">
        <v>2018</v>
      </c>
      <c r="B481">
        <v>16</v>
      </c>
      <c r="C481" t="s">
        <v>102</v>
      </c>
      <c r="D481" t="s">
        <v>48</v>
      </c>
      <c r="E481" t="s">
        <v>49</v>
      </c>
      <c r="F481">
        <v>1.95</v>
      </c>
      <c r="G481">
        <v>1.5</v>
      </c>
      <c r="H481">
        <v>1.49</v>
      </c>
      <c r="I481">
        <v>2.65</v>
      </c>
      <c r="J481" s="1">
        <v>0.57999999999999996</v>
      </c>
      <c r="K481" s="1">
        <v>0.42</v>
      </c>
      <c r="L481" s="1">
        <v>-0.13700000000000001</v>
      </c>
      <c r="M481" s="1">
        <v>0.113</v>
      </c>
      <c r="N481" t="s">
        <v>94</v>
      </c>
      <c r="O481" s="1">
        <v>0.42</v>
      </c>
      <c r="P481">
        <v>2.65</v>
      </c>
      <c r="Q481" s="1">
        <v>0.377</v>
      </c>
      <c r="R481" s="1">
        <v>0.113</v>
      </c>
      <c r="S481">
        <v>3</v>
      </c>
      <c r="T481" t="s">
        <v>91</v>
      </c>
      <c r="U481">
        <v>0</v>
      </c>
      <c r="V481">
        <v>-1</v>
      </c>
      <c r="W481" s="1">
        <v>0.4</v>
      </c>
      <c r="X481">
        <v>0</v>
      </c>
      <c r="Y481">
        <v>-0.4</v>
      </c>
      <c r="Z481" t="s">
        <v>95</v>
      </c>
    </row>
    <row r="482" spans="1:26" x14ac:dyDescent="0.35">
      <c r="A482">
        <v>2018</v>
      </c>
      <c r="B482">
        <v>5</v>
      </c>
      <c r="C482" t="s">
        <v>102</v>
      </c>
      <c r="D482" t="s">
        <v>56</v>
      </c>
      <c r="E482" t="s">
        <v>57</v>
      </c>
      <c r="F482">
        <v>2.14</v>
      </c>
      <c r="G482">
        <v>2</v>
      </c>
      <c r="H482">
        <v>1.67</v>
      </c>
      <c r="I482">
        <v>2.2000000000000002</v>
      </c>
      <c r="J482" s="1">
        <v>0.36199999999999999</v>
      </c>
      <c r="K482" s="1">
        <v>0.63800000000000001</v>
      </c>
      <c r="L482" s="1">
        <v>-0.39700000000000002</v>
      </c>
      <c r="M482" s="1">
        <v>0.40400000000000003</v>
      </c>
      <c r="N482" t="s">
        <v>94</v>
      </c>
      <c r="O482" s="1">
        <v>0.63800000000000001</v>
      </c>
      <c r="P482">
        <v>2.2000000000000002</v>
      </c>
      <c r="Q482" s="1">
        <v>0.45500000000000002</v>
      </c>
      <c r="R482" s="1">
        <v>0.40400000000000003</v>
      </c>
      <c r="S482">
        <v>3</v>
      </c>
      <c r="T482" t="s">
        <v>91</v>
      </c>
      <c r="U482">
        <v>0</v>
      </c>
      <c r="V482">
        <v>-1</v>
      </c>
      <c r="W482" s="1">
        <v>2.1</v>
      </c>
      <c r="X482">
        <v>0</v>
      </c>
      <c r="Y482">
        <v>-2.1</v>
      </c>
      <c r="Z482" t="s">
        <v>91</v>
      </c>
    </row>
    <row r="483" spans="1:26" x14ac:dyDescent="0.35">
      <c r="A483">
        <v>2018</v>
      </c>
      <c r="B483">
        <v>13</v>
      </c>
      <c r="C483" t="s">
        <v>102</v>
      </c>
      <c r="D483" t="s">
        <v>24</v>
      </c>
      <c r="E483" t="s">
        <v>25</v>
      </c>
      <c r="F483">
        <v>1.46</v>
      </c>
      <c r="G483">
        <v>1.5</v>
      </c>
      <c r="H483">
        <v>2.4</v>
      </c>
      <c r="I483">
        <v>1.59</v>
      </c>
      <c r="J483" s="1">
        <v>0.42899999999999999</v>
      </c>
      <c r="K483" s="1">
        <v>0.57099999999999995</v>
      </c>
      <c r="L483" s="1">
        <v>2.8000000000000001E-2</v>
      </c>
      <c r="M483" s="1">
        <v>-9.1999999999999998E-2</v>
      </c>
      <c r="N483" t="s">
        <v>90</v>
      </c>
      <c r="O483" s="1">
        <v>0.42899999999999999</v>
      </c>
      <c r="P483">
        <v>2.4</v>
      </c>
      <c r="Q483" s="1">
        <v>0.41699999999999998</v>
      </c>
      <c r="R483" s="1">
        <v>2.8000000000000001E-2</v>
      </c>
      <c r="S483">
        <v>3</v>
      </c>
      <c r="T483" t="s">
        <v>95</v>
      </c>
      <c r="U483">
        <v>2.4</v>
      </c>
      <c r="V483">
        <v>1.4</v>
      </c>
      <c r="W483" s="1">
        <v>0.1</v>
      </c>
      <c r="X483">
        <v>0.30499999999999999</v>
      </c>
      <c r="Y483">
        <v>0.20499999999999999</v>
      </c>
      <c r="Z483" t="s">
        <v>91</v>
      </c>
    </row>
    <row r="484" spans="1:26" x14ac:dyDescent="0.35">
      <c r="A484">
        <v>2018</v>
      </c>
      <c r="B484">
        <v>9</v>
      </c>
      <c r="C484" t="s">
        <v>102</v>
      </c>
      <c r="D484" t="s">
        <v>20</v>
      </c>
      <c r="E484" t="s">
        <v>21</v>
      </c>
      <c r="F484">
        <v>1.47</v>
      </c>
      <c r="G484">
        <v>1.5</v>
      </c>
      <c r="H484">
        <v>1.87</v>
      </c>
      <c r="I484">
        <v>1.87</v>
      </c>
      <c r="J484" s="1">
        <v>0.43</v>
      </c>
      <c r="K484" s="1">
        <v>0.56999999999999995</v>
      </c>
      <c r="L484" s="1">
        <v>-0.19500000000000001</v>
      </c>
      <c r="M484" s="1">
        <v>6.5000000000000002E-2</v>
      </c>
      <c r="N484" t="s">
        <v>94</v>
      </c>
      <c r="O484" s="1">
        <v>0.56999999999999995</v>
      </c>
      <c r="P484">
        <v>1.87</v>
      </c>
      <c r="Q484" s="1">
        <v>0.53500000000000003</v>
      </c>
      <c r="R484" s="1">
        <v>6.5000000000000002E-2</v>
      </c>
      <c r="S484">
        <v>0</v>
      </c>
      <c r="T484" t="s">
        <v>95</v>
      </c>
      <c r="U484">
        <v>1.87</v>
      </c>
      <c r="V484">
        <v>0.87</v>
      </c>
      <c r="W484" s="1">
        <v>0.5</v>
      </c>
      <c r="X484">
        <v>0.8703333333333334</v>
      </c>
      <c r="Y484">
        <v>0.3703333333333334</v>
      </c>
      <c r="Z484" t="s">
        <v>95</v>
      </c>
    </row>
    <row r="485" spans="1:26" x14ac:dyDescent="0.35">
      <c r="A485">
        <v>2017</v>
      </c>
      <c r="B485">
        <v>14</v>
      </c>
      <c r="C485" t="s">
        <v>102</v>
      </c>
      <c r="D485" t="s">
        <v>48</v>
      </c>
      <c r="E485" t="s">
        <v>49</v>
      </c>
      <c r="F485">
        <v>1.82</v>
      </c>
      <c r="G485">
        <v>1.5</v>
      </c>
      <c r="H485">
        <v>1.87</v>
      </c>
      <c r="I485">
        <v>1.87</v>
      </c>
      <c r="J485" s="1">
        <v>0.54300000000000004</v>
      </c>
      <c r="K485" s="1">
        <v>0.45700000000000002</v>
      </c>
      <c r="L485" s="1">
        <v>1.4999999999999999E-2</v>
      </c>
      <c r="M485" s="1">
        <v>-0.14499999999999999</v>
      </c>
      <c r="N485" t="s">
        <v>90</v>
      </c>
      <c r="O485" s="1">
        <v>0.54300000000000004</v>
      </c>
      <c r="P485">
        <v>1.87</v>
      </c>
      <c r="Q485" s="1">
        <v>0.53500000000000003</v>
      </c>
      <c r="R485" s="1">
        <v>1.4999999999999999E-2</v>
      </c>
      <c r="S485">
        <v>3</v>
      </c>
      <c r="T485" t="s">
        <v>95</v>
      </c>
      <c r="U485">
        <v>1.87</v>
      </c>
      <c r="V485">
        <v>0.87</v>
      </c>
      <c r="W485" s="1">
        <v>0.1</v>
      </c>
      <c r="X485">
        <v>0.19833333333333336</v>
      </c>
      <c r="Y485">
        <v>9.8333333333333356E-2</v>
      </c>
      <c r="Z485" t="s">
        <v>91</v>
      </c>
    </row>
    <row r="486" spans="1:26" x14ac:dyDescent="0.35">
      <c r="A486">
        <v>2017</v>
      </c>
      <c r="B486">
        <v>13</v>
      </c>
      <c r="C486" t="s">
        <v>102</v>
      </c>
      <c r="D486" t="s">
        <v>8</v>
      </c>
      <c r="E486" t="s">
        <v>9</v>
      </c>
      <c r="F486">
        <v>1.61</v>
      </c>
      <c r="G486">
        <v>1.5</v>
      </c>
      <c r="H486">
        <v>1.74</v>
      </c>
      <c r="I486">
        <v>2.0499999999999998</v>
      </c>
      <c r="J486" s="1">
        <v>0.48</v>
      </c>
      <c r="K486" s="1">
        <v>0.52</v>
      </c>
      <c r="L486" s="1">
        <v>-0.16500000000000001</v>
      </c>
      <c r="M486" s="1">
        <v>6.7000000000000004E-2</v>
      </c>
      <c r="N486" t="s">
        <v>94</v>
      </c>
      <c r="O486" s="1">
        <v>0.52</v>
      </c>
      <c r="P486">
        <v>2.0499999999999998</v>
      </c>
      <c r="Q486" s="1">
        <v>0.48799999999999999</v>
      </c>
      <c r="R486" s="1">
        <v>6.7000000000000004E-2</v>
      </c>
      <c r="S486">
        <v>2</v>
      </c>
      <c r="T486" t="s">
        <v>91</v>
      </c>
      <c r="U486">
        <v>0</v>
      </c>
      <c r="V486">
        <v>-1</v>
      </c>
      <c r="W486" s="1">
        <v>0.4</v>
      </c>
      <c r="X486">
        <v>0</v>
      </c>
      <c r="Y486">
        <v>-0.4</v>
      </c>
      <c r="Z486" t="s">
        <v>95</v>
      </c>
    </row>
    <row r="487" spans="1:26" x14ac:dyDescent="0.35">
      <c r="A487">
        <v>2018</v>
      </c>
      <c r="B487">
        <v>11</v>
      </c>
      <c r="C487" t="s">
        <v>102</v>
      </c>
      <c r="D487" t="s">
        <v>71</v>
      </c>
      <c r="E487" t="s">
        <v>37</v>
      </c>
      <c r="F487">
        <v>1.77</v>
      </c>
      <c r="G487">
        <v>1.5</v>
      </c>
      <c r="H487">
        <v>1.53</v>
      </c>
      <c r="I487">
        <v>2.5499999999999998</v>
      </c>
      <c r="J487" s="1">
        <v>0.52800000000000002</v>
      </c>
      <c r="K487" s="1">
        <v>0.47199999999999998</v>
      </c>
      <c r="L487" s="1">
        <v>-0.19400000000000001</v>
      </c>
      <c r="M487" s="1">
        <v>0.20300000000000001</v>
      </c>
      <c r="N487" t="s">
        <v>94</v>
      </c>
      <c r="O487" s="1">
        <v>0.47199999999999998</v>
      </c>
      <c r="P487">
        <v>2.5499999999999998</v>
      </c>
      <c r="Q487" s="1">
        <v>0.39200000000000002</v>
      </c>
      <c r="R487" s="1">
        <v>0.20300000000000001</v>
      </c>
      <c r="S487">
        <v>0</v>
      </c>
      <c r="T487" t="s">
        <v>95</v>
      </c>
      <c r="U487">
        <v>2.5499999999999998</v>
      </c>
      <c r="V487">
        <v>1.55</v>
      </c>
      <c r="W487" s="1">
        <v>0.8</v>
      </c>
      <c r="X487">
        <v>2.0856666666666666</v>
      </c>
      <c r="Y487">
        <v>1.2856666666666665</v>
      </c>
      <c r="Z487" t="s">
        <v>95</v>
      </c>
    </row>
    <row r="488" spans="1:26" x14ac:dyDescent="0.35">
      <c r="A488">
        <v>2018</v>
      </c>
      <c r="B488">
        <v>7</v>
      </c>
      <c r="C488" t="s">
        <v>102</v>
      </c>
      <c r="D488" t="s">
        <v>8</v>
      </c>
      <c r="E488" t="s">
        <v>9</v>
      </c>
      <c r="F488">
        <v>1.85</v>
      </c>
      <c r="G488">
        <v>1.5</v>
      </c>
      <c r="H488">
        <v>1.5</v>
      </c>
      <c r="I488">
        <v>2.6</v>
      </c>
      <c r="J488" s="1">
        <v>0.55300000000000005</v>
      </c>
      <c r="K488" s="1">
        <v>0.44700000000000001</v>
      </c>
      <c r="L488" s="1">
        <v>-0.17100000000000001</v>
      </c>
      <c r="M488" s="1">
        <v>0.16300000000000001</v>
      </c>
      <c r="N488" t="s">
        <v>94</v>
      </c>
      <c r="O488" s="1">
        <v>0.44700000000000001</v>
      </c>
      <c r="P488">
        <v>2.6</v>
      </c>
      <c r="Q488" s="1">
        <v>0.38500000000000001</v>
      </c>
      <c r="R488" s="1">
        <v>0.16300000000000001</v>
      </c>
      <c r="S488">
        <v>1</v>
      </c>
      <c r="T488" t="s">
        <v>95</v>
      </c>
      <c r="U488">
        <v>2.6</v>
      </c>
      <c r="V488">
        <v>1.6</v>
      </c>
      <c r="W488" s="1">
        <v>0.6</v>
      </c>
      <c r="X488">
        <v>1.6583333333333332</v>
      </c>
      <c r="Y488">
        <v>1.0583333333333331</v>
      </c>
      <c r="Z488" t="s">
        <v>95</v>
      </c>
    </row>
    <row r="489" spans="1:26" x14ac:dyDescent="0.35">
      <c r="A489">
        <v>2017</v>
      </c>
      <c r="B489">
        <v>16</v>
      </c>
      <c r="C489" t="s">
        <v>102</v>
      </c>
      <c r="D489" t="s">
        <v>34</v>
      </c>
      <c r="E489" t="s">
        <v>35</v>
      </c>
      <c r="F489">
        <v>1.43</v>
      </c>
      <c r="G489">
        <v>1.5</v>
      </c>
      <c r="H489">
        <v>2.6</v>
      </c>
      <c r="I489">
        <v>1.5</v>
      </c>
      <c r="J489" s="1">
        <v>0.41799999999999998</v>
      </c>
      <c r="K489" s="1">
        <v>0.58199999999999996</v>
      </c>
      <c r="L489" s="1">
        <v>8.6999999999999994E-2</v>
      </c>
      <c r="M489" s="1">
        <v>-0.127</v>
      </c>
      <c r="N489" t="s">
        <v>90</v>
      </c>
      <c r="O489" s="1">
        <v>0.41799999999999998</v>
      </c>
      <c r="P489">
        <v>2.6</v>
      </c>
      <c r="Q489" s="1">
        <v>0.38500000000000001</v>
      </c>
      <c r="R489" s="1">
        <v>8.6999999999999994E-2</v>
      </c>
      <c r="S489">
        <v>0</v>
      </c>
      <c r="T489" t="s">
        <v>91</v>
      </c>
      <c r="U489">
        <v>0</v>
      </c>
      <c r="V489">
        <v>-1</v>
      </c>
      <c r="W489" s="1">
        <v>0.3</v>
      </c>
      <c r="X489">
        <v>0</v>
      </c>
      <c r="Y489">
        <v>-0.3</v>
      </c>
      <c r="Z489" t="s">
        <v>95</v>
      </c>
    </row>
    <row r="490" spans="1:26" x14ac:dyDescent="0.35">
      <c r="A490">
        <v>2018</v>
      </c>
      <c r="B490">
        <v>10</v>
      </c>
      <c r="C490" t="s">
        <v>102</v>
      </c>
      <c r="D490" t="s">
        <v>64</v>
      </c>
      <c r="E490" t="s">
        <v>25</v>
      </c>
      <c r="F490">
        <v>1.35</v>
      </c>
      <c r="G490">
        <v>1.5</v>
      </c>
      <c r="H490">
        <v>2.4</v>
      </c>
      <c r="I490">
        <v>1.59</v>
      </c>
      <c r="J490" s="1">
        <v>0.39100000000000001</v>
      </c>
      <c r="K490" s="1">
        <v>0.60899999999999999</v>
      </c>
      <c r="L490" s="1">
        <v>-6.0999999999999999E-2</v>
      </c>
      <c r="M490" s="1">
        <v>-3.3000000000000002E-2</v>
      </c>
      <c r="N490" t="s">
        <v>99</v>
      </c>
      <c r="O490" s="1" t="s">
        <v>92</v>
      </c>
      <c r="P490" t="s">
        <v>92</v>
      </c>
      <c r="Q490" s="1" t="s">
        <v>93</v>
      </c>
      <c r="R490" s="1">
        <v>-1E-3</v>
      </c>
      <c r="S490">
        <v>0</v>
      </c>
      <c r="T490" t="s">
        <v>100</v>
      </c>
      <c r="U490">
        <v>1</v>
      </c>
      <c r="V490">
        <v>0</v>
      </c>
      <c r="W490" s="1">
        <v>0</v>
      </c>
      <c r="X490">
        <v>0</v>
      </c>
      <c r="Y490">
        <v>0</v>
      </c>
      <c r="Z490" t="s">
        <v>91</v>
      </c>
    </row>
    <row r="491" spans="1:26" x14ac:dyDescent="0.35">
      <c r="A491">
        <v>2018</v>
      </c>
      <c r="B491">
        <v>9</v>
      </c>
      <c r="C491" t="s">
        <v>102</v>
      </c>
      <c r="D491" t="s">
        <v>12</v>
      </c>
      <c r="E491" t="s">
        <v>13</v>
      </c>
      <c r="F491">
        <v>1.86</v>
      </c>
      <c r="G491">
        <v>1.5</v>
      </c>
      <c r="H491">
        <v>1.63</v>
      </c>
      <c r="I491">
        <v>2.2999999999999998</v>
      </c>
      <c r="J491" s="1">
        <v>0.55400000000000005</v>
      </c>
      <c r="K491" s="1">
        <v>0.44600000000000001</v>
      </c>
      <c r="L491" s="1">
        <v>-0.1</v>
      </c>
      <c r="M491" s="1">
        <v>2.5999999999999999E-2</v>
      </c>
      <c r="N491" t="s">
        <v>94</v>
      </c>
      <c r="O491" s="1">
        <v>0.44600000000000001</v>
      </c>
      <c r="P491">
        <v>2.2999999999999998</v>
      </c>
      <c r="Q491" s="1">
        <v>0.435</v>
      </c>
      <c r="R491" s="1">
        <v>2.5999999999999999E-2</v>
      </c>
      <c r="S491">
        <v>2</v>
      </c>
      <c r="T491" t="s">
        <v>91</v>
      </c>
      <c r="U491">
        <v>0</v>
      </c>
      <c r="V491">
        <v>-1</v>
      </c>
      <c r="W491" s="1">
        <v>0.1</v>
      </c>
      <c r="X491">
        <v>0</v>
      </c>
      <c r="Y491">
        <v>-0.1</v>
      </c>
      <c r="Z491" t="s">
        <v>91</v>
      </c>
    </row>
    <row r="492" spans="1:26" x14ac:dyDescent="0.35">
      <c r="A492">
        <v>2017</v>
      </c>
      <c r="B492">
        <v>14</v>
      </c>
      <c r="C492" t="s">
        <v>102</v>
      </c>
      <c r="D492" t="s">
        <v>28</v>
      </c>
      <c r="E492" t="s">
        <v>68</v>
      </c>
      <c r="F492">
        <v>1.68</v>
      </c>
      <c r="G492">
        <v>1.5</v>
      </c>
      <c r="H492">
        <v>1.65</v>
      </c>
      <c r="I492">
        <v>2.25</v>
      </c>
      <c r="J492" s="1">
        <v>0.502</v>
      </c>
      <c r="K492" s="1">
        <v>0.498</v>
      </c>
      <c r="L492" s="1">
        <v>-0.17399999999999999</v>
      </c>
      <c r="M492" s="1">
        <v>0.121</v>
      </c>
      <c r="N492" t="s">
        <v>94</v>
      </c>
      <c r="O492" s="1">
        <v>0.498</v>
      </c>
      <c r="P492">
        <v>2.25</v>
      </c>
      <c r="Q492" s="1">
        <v>0.44400000000000001</v>
      </c>
      <c r="R492" s="1">
        <v>0.121</v>
      </c>
      <c r="S492">
        <v>1</v>
      </c>
      <c r="T492" t="s">
        <v>95</v>
      </c>
      <c r="U492">
        <v>2.25</v>
      </c>
      <c r="V492">
        <v>1.25</v>
      </c>
      <c r="W492" s="1">
        <v>0.6</v>
      </c>
      <c r="X492">
        <v>1.3576666666666666</v>
      </c>
      <c r="Y492">
        <v>0.7576666666666666</v>
      </c>
      <c r="Z492" t="s">
        <v>95</v>
      </c>
    </row>
    <row r="493" spans="1:26" x14ac:dyDescent="0.35">
      <c r="A493">
        <v>2018</v>
      </c>
      <c r="B493">
        <v>6</v>
      </c>
      <c r="C493" t="s">
        <v>102</v>
      </c>
      <c r="D493" t="s">
        <v>67</v>
      </c>
      <c r="E493" t="s">
        <v>63</v>
      </c>
      <c r="F493">
        <v>1.29</v>
      </c>
      <c r="G493">
        <v>1</v>
      </c>
      <c r="H493">
        <v>1.87</v>
      </c>
      <c r="I493">
        <v>1.87</v>
      </c>
      <c r="J493" s="1">
        <v>0.37</v>
      </c>
      <c r="K493" s="1">
        <v>0.63</v>
      </c>
      <c r="L493" s="1">
        <v>-0.308</v>
      </c>
      <c r="M493" s="1">
        <v>0.17799999999999999</v>
      </c>
      <c r="N493" t="s">
        <v>94</v>
      </c>
      <c r="O493" s="1">
        <v>0.63</v>
      </c>
      <c r="P493">
        <v>1.87</v>
      </c>
      <c r="Q493" s="1">
        <v>0.53500000000000003</v>
      </c>
      <c r="R493" s="1">
        <v>0.17799999999999999</v>
      </c>
      <c r="S493">
        <v>0</v>
      </c>
      <c r="T493" t="s">
        <v>95</v>
      </c>
      <c r="U493">
        <v>1.87</v>
      </c>
      <c r="V493">
        <v>0.87</v>
      </c>
      <c r="W493" s="1">
        <v>1.3</v>
      </c>
      <c r="X493">
        <v>2.39</v>
      </c>
      <c r="Y493">
        <v>1.0900000000000001</v>
      </c>
      <c r="Z493" t="s">
        <v>91</v>
      </c>
    </row>
    <row r="494" spans="1:26" x14ac:dyDescent="0.35">
      <c r="A494">
        <v>2017</v>
      </c>
      <c r="B494">
        <v>6</v>
      </c>
      <c r="C494" t="s">
        <v>102</v>
      </c>
      <c r="D494" t="s">
        <v>74</v>
      </c>
      <c r="E494" t="s">
        <v>75</v>
      </c>
      <c r="F494">
        <v>1.65</v>
      </c>
      <c r="G494">
        <v>1.5</v>
      </c>
      <c r="H494">
        <v>1.77</v>
      </c>
      <c r="I494">
        <v>2</v>
      </c>
      <c r="J494" s="1">
        <v>0.49</v>
      </c>
      <c r="K494" s="1">
        <v>0.51</v>
      </c>
      <c r="L494" s="1">
        <v>-0.13300000000000001</v>
      </c>
      <c r="M494" s="1">
        <v>0.02</v>
      </c>
      <c r="N494" t="s">
        <v>94</v>
      </c>
      <c r="O494" s="1">
        <v>0.51</v>
      </c>
      <c r="P494">
        <v>2</v>
      </c>
      <c r="Q494" s="1">
        <v>0.5</v>
      </c>
      <c r="R494" s="1">
        <v>0.02</v>
      </c>
      <c r="S494">
        <v>3</v>
      </c>
      <c r="T494" t="s">
        <v>91</v>
      </c>
      <c r="U494">
        <v>0</v>
      </c>
      <c r="V494">
        <v>-1</v>
      </c>
      <c r="W494" s="1">
        <v>0.1</v>
      </c>
      <c r="X494">
        <v>0</v>
      </c>
      <c r="Y494">
        <v>-0.1</v>
      </c>
      <c r="Z494" t="s">
        <v>91</v>
      </c>
    </row>
    <row r="495" spans="1:26" x14ac:dyDescent="0.35">
      <c r="A495">
        <v>2018</v>
      </c>
      <c r="B495">
        <v>15</v>
      </c>
      <c r="C495" t="s">
        <v>102</v>
      </c>
      <c r="D495" t="s">
        <v>53</v>
      </c>
      <c r="E495" t="s">
        <v>54</v>
      </c>
      <c r="F495">
        <v>1.96</v>
      </c>
      <c r="G495">
        <v>2</v>
      </c>
      <c r="H495">
        <v>1.71</v>
      </c>
      <c r="I495">
        <v>2.1</v>
      </c>
      <c r="J495" s="1">
        <v>0.312</v>
      </c>
      <c r="K495" s="1">
        <v>0.68799999999999994</v>
      </c>
      <c r="L495" s="1">
        <v>-0.46500000000000002</v>
      </c>
      <c r="M495" s="1">
        <v>0.44500000000000001</v>
      </c>
      <c r="N495" t="s">
        <v>94</v>
      </c>
      <c r="O495" s="1">
        <v>0.68799999999999994</v>
      </c>
      <c r="P495">
        <v>2.1</v>
      </c>
      <c r="Q495" s="1">
        <v>0.47599999999999998</v>
      </c>
      <c r="R495" s="1">
        <v>0.44500000000000001</v>
      </c>
      <c r="S495">
        <v>1</v>
      </c>
      <c r="T495" t="s">
        <v>95</v>
      </c>
      <c r="U495">
        <v>2.1</v>
      </c>
      <c r="V495">
        <v>1.1000000000000001</v>
      </c>
      <c r="W495" s="1">
        <v>2.5</v>
      </c>
      <c r="X495">
        <v>5.3083333333333336</v>
      </c>
      <c r="Y495">
        <v>2.8083333333333336</v>
      </c>
      <c r="Z495" t="s">
        <v>91</v>
      </c>
    </row>
    <row r="496" spans="1:26" x14ac:dyDescent="0.35">
      <c r="A496">
        <v>2018</v>
      </c>
      <c r="B496">
        <v>8</v>
      </c>
      <c r="C496" t="s">
        <v>102</v>
      </c>
      <c r="D496" t="s">
        <v>56</v>
      </c>
      <c r="E496" t="s">
        <v>57</v>
      </c>
      <c r="F496">
        <v>2.29</v>
      </c>
      <c r="G496">
        <v>2.5</v>
      </c>
      <c r="H496">
        <v>1.95</v>
      </c>
      <c r="I496">
        <v>1.8</v>
      </c>
      <c r="J496" s="1">
        <v>0.40200000000000002</v>
      </c>
      <c r="K496" s="1">
        <v>0.59799999999999998</v>
      </c>
      <c r="L496" s="1">
        <v>-0.214</v>
      </c>
      <c r="M496" s="1">
        <v>7.5999999999999998E-2</v>
      </c>
      <c r="N496" t="s">
        <v>94</v>
      </c>
      <c r="O496" s="1">
        <v>0.59799999999999998</v>
      </c>
      <c r="P496">
        <v>1.8</v>
      </c>
      <c r="Q496" s="1">
        <v>0.55600000000000005</v>
      </c>
      <c r="R496" s="1">
        <v>7.5999999999999998E-2</v>
      </c>
      <c r="S496">
        <v>1</v>
      </c>
      <c r="T496" t="s">
        <v>95</v>
      </c>
      <c r="U496">
        <v>1.8</v>
      </c>
      <c r="V496">
        <v>0.8</v>
      </c>
      <c r="W496" s="1">
        <v>0.6</v>
      </c>
      <c r="X496">
        <v>1.0616666666666668</v>
      </c>
      <c r="Y496">
        <v>0.46166666666666678</v>
      </c>
      <c r="Z496" t="s">
        <v>95</v>
      </c>
    </row>
    <row r="497" spans="1:26" x14ac:dyDescent="0.35">
      <c r="A497">
        <v>2017</v>
      </c>
      <c r="B497">
        <v>17</v>
      </c>
      <c r="C497" t="s">
        <v>102</v>
      </c>
      <c r="D497" t="s">
        <v>16</v>
      </c>
      <c r="E497" t="s">
        <v>17</v>
      </c>
      <c r="F497">
        <v>1.59</v>
      </c>
      <c r="G497">
        <v>1.5</v>
      </c>
      <c r="H497">
        <v>1.87</v>
      </c>
      <c r="I497">
        <v>1.87</v>
      </c>
      <c r="J497" s="1">
        <v>0.47199999999999998</v>
      </c>
      <c r="K497" s="1">
        <v>0.52800000000000002</v>
      </c>
      <c r="L497" s="1">
        <v>-0.11700000000000001</v>
      </c>
      <c r="M497" s="1">
        <v>-1.4E-2</v>
      </c>
      <c r="N497" t="s">
        <v>99</v>
      </c>
      <c r="O497" s="1" t="s">
        <v>92</v>
      </c>
      <c r="P497" t="s">
        <v>92</v>
      </c>
      <c r="Q497" s="1" t="s">
        <v>93</v>
      </c>
      <c r="R497" s="1">
        <v>-1E-3</v>
      </c>
      <c r="S497">
        <v>1</v>
      </c>
      <c r="T497" t="s">
        <v>100</v>
      </c>
      <c r="U497">
        <v>1</v>
      </c>
      <c r="V497">
        <v>0</v>
      </c>
      <c r="W497" s="1">
        <v>0</v>
      </c>
      <c r="X497">
        <v>0</v>
      </c>
      <c r="Y497">
        <v>0</v>
      </c>
      <c r="Z497" t="s">
        <v>91</v>
      </c>
    </row>
    <row r="498" spans="1:26" x14ac:dyDescent="0.35">
      <c r="A498">
        <v>2017</v>
      </c>
      <c r="B498">
        <v>11</v>
      </c>
      <c r="C498" t="s">
        <v>102</v>
      </c>
      <c r="D498" t="s">
        <v>16</v>
      </c>
      <c r="E498" t="s">
        <v>17</v>
      </c>
      <c r="F498">
        <v>1.67</v>
      </c>
      <c r="G498">
        <v>1.5</v>
      </c>
      <c r="H498">
        <v>1.61</v>
      </c>
      <c r="I498">
        <v>2.35</v>
      </c>
      <c r="J498" s="1">
        <v>0.496</v>
      </c>
      <c r="K498" s="1">
        <v>0.504</v>
      </c>
      <c r="L498" s="1">
        <v>-0.20300000000000001</v>
      </c>
      <c r="M498" s="1">
        <v>0.185</v>
      </c>
      <c r="N498" t="s">
        <v>94</v>
      </c>
      <c r="O498" s="1">
        <v>0.504</v>
      </c>
      <c r="P498">
        <v>2.35</v>
      </c>
      <c r="Q498" s="1">
        <v>0.42599999999999999</v>
      </c>
      <c r="R498" s="1">
        <v>0.185</v>
      </c>
      <c r="S498">
        <v>2</v>
      </c>
      <c r="T498" t="s">
        <v>91</v>
      </c>
      <c r="U498">
        <v>0</v>
      </c>
      <c r="V498">
        <v>-1</v>
      </c>
      <c r="W498" s="1">
        <v>0.89999999999999991</v>
      </c>
      <c r="X498">
        <v>0</v>
      </c>
      <c r="Y498">
        <v>-0.89999999999999991</v>
      </c>
      <c r="Z498" t="s">
        <v>95</v>
      </c>
    </row>
    <row r="499" spans="1:26" x14ac:dyDescent="0.35">
      <c r="A499">
        <v>2018</v>
      </c>
      <c r="B499">
        <v>10</v>
      </c>
      <c r="C499" t="s">
        <v>102</v>
      </c>
      <c r="D499" t="s">
        <v>18</v>
      </c>
      <c r="E499" t="s">
        <v>19</v>
      </c>
      <c r="F499">
        <v>2</v>
      </c>
      <c r="G499">
        <v>1.5</v>
      </c>
      <c r="H499">
        <v>1.4</v>
      </c>
      <c r="I499">
        <v>2.95</v>
      </c>
      <c r="J499" s="1">
        <v>0.59299999999999997</v>
      </c>
      <c r="K499" s="1">
        <v>0.40699999999999997</v>
      </c>
      <c r="L499" s="1">
        <v>-0.17</v>
      </c>
      <c r="M499" s="1">
        <v>0.2</v>
      </c>
      <c r="N499" t="s">
        <v>94</v>
      </c>
      <c r="O499" s="1">
        <v>0.40699999999999997</v>
      </c>
      <c r="P499">
        <v>2.95</v>
      </c>
      <c r="Q499" s="1">
        <v>0.33900000000000002</v>
      </c>
      <c r="R499" s="1">
        <v>0.2</v>
      </c>
      <c r="S499">
        <v>3</v>
      </c>
      <c r="T499" t="s">
        <v>91</v>
      </c>
      <c r="U499">
        <v>0</v>
      </c>
      <c r="V499">
        <v>-1</v>
      </c>
      <c r="W499" s="1">
        <v>0.6</v>
      </c>
      <c r="X499">
        <v>0</v>
      </c>
      <c r="Y499">
        <v>-0.6</v>
      </c>
      <c r="Z499" t="s">
        <v>95</v>
      </c>
    </row>
    <row r="500" spans="1:26" x14ac:dyDescent="0.35">
      <c r="A500">
        <v>2017</v>
      </c>
      <c r="B500">
        <v>14</v>
      </c>
      <c r="C500" t="s">
        <v>102</v>
      </c>
      <c r="D500" t="s">
        <v>16</v>
      </c>
      <c r="E500" t="s">
        <v>17</v>
      </c>
      <c r="F500">
        <v>1.64</v>
      </c>
      <c r="G500">
        <v>1.5</v>
      </c>
      <c r="H500">
        <v>1.56</v>
      </c>
      <c r="I500">
        <v>2.5</v>
      </c>
      <c r="J500" s="1">
        <v>0.48899999999999999</v>
      </c>
      <c r="K500" s="1">
        <v>0.51100000000000001</v>
      </c>
      <c r="L500" s="1">
        <v>-0.24</v>
      </c>
      <c r="M500" s="1">
        <v>0.27900000000000003</v>
      </c>
      <c r="N500" t="s">
        <v>94</v>
      </c>
      <c r="O500" s="1">
        <v>0.51100000000000001</v>
      </c>
      <c r="P500">
        <v>2.5</v>
      </c>
      <c r="Q500" s="1">
        <v>0.4</v>
      </c>
      <c r="R500" s="1">
        <v>0.27900000000000003</v>
      </c>
      <c r="S500">
        <v>1</v>
      </c>
      <c r="T500" t="s">
        <v>95</v>
      </c>
      <c r="U500">
        <v>2.5</v>
      </c>
      <c r="V500">
        <v>1.5</v>
      </c>
      <c r="W500" s="1">
        <v>1.2</v>
      </c>
      <c r="X500">
        <v>2.902333333333333</v>
      </c>
      <c r="Y500">
        <v>1.702333333333333</v>
      </c>
      <c r="Z500" t="s">
        <v>91</v>
      </c>
    </row>
    <row r="501" spans="1:26" x14ac:dyDescent="0.35">
      <c r="A501">
        <v>2018</v>
      </c>
      <c r="B501">
        <v>11</v>
      </c>
      <c r="C501" t="s">
        <v>102</v>
      </c>
      <c r="D501" t="s">
        <v>18</v>
      </c>
      <c r="E501" t="s">
        <v>19</v>
      </c>
      <c r="F501">
        <v>2.04</v>
      </c>
      <c r="G501">
        <v>2.5</v>
      </c>
      <c r="H501">
        <v>2.0499999999999998</v>
      </c>
      <c r="I501">
        <v>1.74</v>
      </c>
      <c r="J501" s="1">
        <v>0.33300000000000002</v>
      </c>
      <c r="K501" s="1">
        <v>0.66700000000000004</v>
      </c>
      <c r="L501" s="1">
        <v>-0.318</v>
      </c>
      <c r="M501" s="1">
        <v>0.161</v>
      </c>
      <c r="N501" t="s">
        <v>94</v>
      </c>
      <c r="O501" s="1">
        <v>0.66700000000000004</v>
      </c>
      <c r="P501">
        <v>1.74</v>
      </c>
      <c r="Q501" s="1">
        <v>0.57399999999999995</v>
      </c>
      <c r="R501" s="1">
        <v>0.161</v>
      </c>
      <c r="S501">
        <v>4</v>
      </c>
      <c r="T501" t="s">
        <v>91</v>
      </c>
      <c r="U501">
        <v>0</v>
      </c>
      <c r="V501">
        <v>-1</v>
      </c>
      <c r="W501" s="1">
        <v>1.4000000000000001</v>
      </c>
      <c r="X501">
        <v>0</v>
      </c>
      <c r="Y501">
        <v>-1.4000000000000001</v>
      </c>
      <c r="Z501" t="s">
        <v>95</v>
      </c>
    </row>
    <row r="502" spans="1:26" x14ac:dyDescent="0.35">
      <c r="A502">
        <v>2017</v>
      </c>
      <c r="B502">
        <v>10</v>
      </c>
      <c r="C502" t="s">
        <v>102</v>
      </c>
      <c r="D502" t="s">
        <v>44</v>
      </c>
      <c r="E502" t="s">
        <v>45</v>
      </c>
      <c r="F502">
        <v>1.41</v>
      </c>
      <c r="G502">
        <v>1.5</v>
      </c>
      <c r="H502">
        <v>1.8</v>
      </c>
      <c r="I502">
        <v>1.95</v>
      </c>
      <c r="J502" s="1">
        <v>0.41099999999999998</v>
      </c>
      <c r="K502" s="1">
        <v>0.58899999999999997</v>
      </c>
      <c r="L502" s="1">
        <v>-0.26</v>
      </c>
      <c r="M502" s="1">
        <v>0.15</v>
      </c>
      <c r="N502" t="s">
        <v>94</v>
      </c>
      <c r="O502" s="1">
        <v>0.58899999999999997</v>
      </c>
      <c r="P502">
        <v>1.95</v>
      </c>
      <c r="Q502" s="1">
        <v>0.51200000000000001</v>
      </c>
      <c r="R502" s="1">
        <v>0.15</v>
      </c>
      <c r="S502">
        <v>1</v>
      </c>
      <c r="T502" t="s">
        <v>95</v>
      </c>
      <c r="U502">
        <v>1.95</v>
      </c>
      <c r="V502">
        <v>0.95</v>
      </c>
      <c r="W502" s="1">
        <v>1</v>
      </c>
      <c r="X502">
        <v>1.9166666666666665</v>
      </c>
      <c r="Y502">
        <v>0.91666666666666652</v>
      </c>
      <c r="Z502" t="s">
        <v>95</v>
      </c>
    </row>
    <row r="503" spans="1:26" x14ac:dyDescent="0.35">
      <c r="A503">
        <v>2017</v>
      </c>
      <c r="B503">
        <v>15</v>
      </c>
      <c r="C503" t="s">
        <v>102</v>
      </c>
      <c r="D503" t="s">
        <v>50</v>
      </c>
      <c r="E503" t="s">
        <v>25</v>
      </c>
      <c r="F503">
        <v>1.56</v>
      </c>
      <c r="G503">
        <v>1.5</v>
      </c>
      <c r="H503">
        <v>1.95</v>
      </c>
      <c r="I503">
        <v>1.8</v>
      </c>
      <c r="J503" s="1">
        <v>0.46300000000000002</v>
      </c>
      <c r="K503" s="1">
        <v>0.53700000000000003</v>
      </c>
      <c r="L503" s="1">
        <v>-9.6000000000000002E-2</v>
      </c>
      <c r="M503" s="1">
        <v>-3.4000000000000002E-2</v>
      </c>
      <c r="N503" t="s">
        <v>99</v>
      </c>
      <c r="O503" s="1" t="s">
        <v>92</v>
      </c>
      <c r="P503" t="s">
        <v>92</v>
      </c>
      <c r="Q503" s="1" t="s">
        <v>93</v>
      </c>
      <c r="R503" s="1">
        <v>-1E-3</v>
      </c>
      <c r="S503">
        <v>0</v>
      </c>
      <c r="T503" t="s">
        <v>100</v>
      </c>
      <c r="U503">
        <v>1</v>
      </c>
      <c r="V503">
        <v>0</v>
      </c>
      <c r="W503" s="1">
        <v>0</v>
      </c>
      <c r="X503">
        <v>0</v>
      </c>
      <c r="Y503">
        <v>0</v>
      </c>
      <c r="Z503" t="s">
        <v>91</v>
      </c>
    </row>
    <row r="504" spans="1:26" x14ac:dyDescent="0.35">
      <c r="Z504" t="s">
        <v>91</v>
      </c>
    </row>
    <row r="505" spans="1:26" x14ac:dyDescent="0.35">
      <c r="Z505" t="s">
        <v>91</v>
      </c>
    </row>
    <row r="506" spans="1:26" x14ac:dyDescent="0.35">
      <c r="Z506" t="s">
        <v>91</v>
      </c>
    </row>
    <row r="507" spans="1:26" x14ac:dyDescent="0.35">
      <c r="Z507" t="s">
        <v>91</v>
      </c>
    </row>
    <row r="508" spans="1:26" x14ac:dyDescent="0.35">
      <c r="Z508" t="s">
        <v>91</v>
      </c>
    </row>
    <row r="509" spans="1:26" x14ac:dyDescent="0.35">
      <c r="Z509" t="s">
        <v>91</v>
      </c>
    </row>
    <row r="510" spans="1:26" x14ac:dyDescent="0.35">
      <c r="Z510" t="s">
        <v>91</v>
      </c>
    </row>
    <row r="511" spans="1:26" x14ac:dyDescent="0.35">
      <c r="Z511" t="s">
        <v>91</v>
      </c>
    </row>
    <row r="512" spans="1:26" x14ac:dyDescent="0.35">
      <c r="Z512" t="s">
        <v>91</v>
      </c>
    </row>
    <row r="513" spans="26:26" x14ac:dyDescent="0.35">
      <c r="Z513" t="s">
        <v>91</v>
      </c>
    </row>
    <row r="514" spans="26:26" x14ac:dyDescent="0.35">
      <c r="Z514" t="s">
        <v>91</v>
      </c>
    </row>
    <row r="515" spans="26:26" x14ac:dyDescent="0.35">
      <c r="Z515" t="s">
        <v>91</v>
      </c>
    </row>
    <row r="516" spans="26:26" x14ac:dyDescent="0.35">
      <c r="Z516" t="s">
        <v>91</v>
      </c>
    </row>
    <row r="517" spans="26:26" x14ac:dyDescent="0.35">
      <c r="Z517" t="s">
        <v>91</v>
      </c>
    </row>
    <row r="518" spans="26:26" x14ac:dyDescent="0.35">
      <c r="Z518" t="s">
        <v>91</v>
      </c>
    </row>
    <row r="519" spans="26:26" x14ac:dyDescent="0.35">
      <c r="Z519" t="s">
        <v>91</v>
      </c>
    </row>
    <row r="520" spans="26:26" x14ac:dyDescent="0.35">
      <c r="Z520" t="s">
        <v>91</v>
      </c>
    </row>
    <row r="521" spans="26:26" x14ac:dyDescent="0.35">
      <c r="Z521" t="s">
        <v>91</v>
      </c>
    </row>
    <row r="522" spans="26:26" x14ac:dyDescent="0.35">
      <c r="Z522" t="s">
        <v>91</v>
      </c>
    </row>
    <row r="523" spans="26:26" x14ac:dyDescent="0.35">
      <c r="Z523" t="s">
        <v>91</v>
      </c>
    </row>
    <row r="524" spans="26:26" x14ac:dyDescent="0.35">
      <c r="Z524" t="s">
        <v>91</v>
      </c>
    </row>
    <row r="525" spans="26:26" x14ac:dyDescent="0.35">
      <c r="Z525" t="s">
        <v>91</v>
      </c>
    </row>
    <row r="526" spans="26:26" x14ac:dyDescent="0.35">
      <c r="Z526" t="s">
        <v>91</v>
      </c>
    </row>
    <row r="527" spans="26:26" x14ac:dyDescent="0.35">
      <c r="Z527" t="s">
        <v>91</v>
      </c>
    </row>
    <row r="528" spans="26:26" x14ac:dyDescent="0.35">
      <c r="Z528" t="s">
        <v>91</v>
      </c>
    </row>
    <row r="529" spans="26:26" x14ac:dyDescent="0.35">
      <c r="Z529" t="s">
        <v>91</v>
      </c>
    </row>
    <row r="530" spans="26:26" x14ac:dyDescent="0.35">
      <c r="Z530" t="s">
        <v>91</v>
      </c>
    </row>
    <row r="531" spans="26:26" x14ac:dyDescent="0.35">
      <c r="Z531" t="s">
        <v>91</v>
      </c>
    </row>
    <row r="532" spans="26:26" x14ac:dyDescent="0.35">
      <c r="Z532" t="s">
        <v>91</v>
      </c>
    </row>
    <row r="533" spans="26:26" x14ac:dyDescent="0.35">
      <c r="Z533" t="s">
        <v>91</v>
      </c>
    </row>
    <row r="534" spans="26:26" x14ac:dyDescent="0.35">
      <c r="Z534" t="s">
        <v>91</v>
      </c>
    </row>
    <row r="535" spans="26:26" x14ac:dyDescent="0.35">
      <c r="Z535" t="s">
        <v>91</v>
      </c>
    </row>
    <row r="536" spans="26:26" x14ac:dyDescent="0.35">
      <c r="Z536" t="s">
        <v>91</v>
      </c>
    </row>
    <row r="537" spans="26:26" x14ac:dyDescent="0.35">
      <c r="Z537" t="s">
        <v>91</v>
      </c>
    </row>
    <row r="538" spans="26:26" x14ac:dyDescent="0.35">
      <c r="Z538" t="s">
        <v>91</v>
      </c>
    </row>
    <row r="539" spans="26:26" x14ac:dyDescent="0.35">
      <c r="Z539" t="s">
        <v>91</v>
      </c>
    </row>
    <row r="540" spans="26:26" x14ac:dyDescent="0.35">
      <c r="Z540" t="s">
        <v>91</v>
      </c>
    </row>
    <row r="541" spans="26:26" x14ac:dyDescent="0.35">
      <c r="Z541" t="s">
        <v>91</v>
      </c>
    </row>
    <row r="542" spans="26:26" x14ac:dyDescent="0.35">
      <c r="Z542" t="s">
        <v>91</v>
      </c>
    </row>
    <row r="543" spans="26:26" x14ac:dyDescent="0.35">
      <c r="Z543" t="s">
        <v>91</v>
      </c>
    </row>
    <row r="544" spans="26:26" x14ac:dyDescent="0.35">
      <c r="Z544" t="s">
        <v>91</v>
      </c>
    </row>
    <row r="545" spans="26:26" x14ac:dyDescent="0.35">
      <c r="Z545" t="s">
        <v>91</v>
      </c>
    </row>
    <row r="546" spans="26:26" x14ac:dyDescent="0.35">
      <c r="Z546" t="s">
        <v>91</v>
      </c>
    </row>
    <row r="547" spans="26:26" x14ac:dyDescent="0.35">
      <c r="Z547" t="s">
        <v>91</v>
      </c>
    </row>
    <row r="548" spans="26:26" x14ac:dyDescent="0.35">
      <c r="Z548" t="s">
        <v>91</v>
      </c>
    </row>
    <row r="549" spans="26:26" x14ac:dyDescent="0.35">
      <c r="Z549" t="s">
        <v>91</v>
      </c>
    </row>
    <row r="550" spans="26:26" x14ac:dyDescent="0.35">
      <c r="Z550" t="s">
        <v>91</v>
      </c>
    </row>
    <row r="551" spans="26:26" x14ac:dyDescent="0.35">
      <c r="Z551" t="s">
        <v>91</v>
      </c>
    </row>
    <row r="552" spans="26:26" x14ac:dyDescent="0.35">
      <c r="Z552" t="s">
        <v>91</v>
      </c>
    </row>
    <row r="553" spans="26:26" x14ac:dyDescent="0.35">
      <c r="Z553" t="s">
        <v>91</v>
      </c>
    </row>
    <row r="554" spans="26:26" x14ac:dyDescent="0.35">
      <c r="Z554" t="s">
        <v>91</v>
      </c>
    </row>
    <row r="555" spans="26:26" x14ac:dyDescent="0.35">
      <c r="Z555" t="s">
        <v>91</v>
      </c>
    </row>
    <row r="556" spans="26:26" x14ac:dyDescent="0.35">
      <c r="Z556" t="s">
        <v>91</v>
      </c>
    </row>
    <row r="557" spans="26:26" x14ac:dyDescent="0.35">
      <c r="Z557" t="s">
        <v>91</v>
      </c>
    </row>
    <row r="558" spans="26:26" x14ac:dyDescent="0.35">
      <c r="Z558" t="s">
        <v>91</v>
      </c>
    </row>
    <row r="559" spans="26:26" x14ac:dyDescent="0.35">
      <c r="Z559" t="s">
        <v>91</v>
      </c>
    </row>
    <row r="560" spans="26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C56C-EBB0-425F-9CBA-3481E3BF2889}">
  <dimension ref="A1:Z1000"/>
  <sheetViews>
    <sheetView topLeftCell="B1" workbookViewId="0">
      <selection activeCell="F1" sqref="F1"/>
    </sheetView>
  </sheetViews>
  <sheetFormatPr defaultRowHeight="14.5" x14ac:dyDescent="0.35"/>
  <cols>
    <col min="10" max="13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2017</v>
      </c>
      <c r="B2">
        <v>15</v>
      </c>
      <c r="C2" t="s">
        <v>103</v>
      </c>
      <c r="D2" t="s">
        <v>8</v>
      </c>
      <c r="E2" t="s">
        <v>9</v>
      </c>
      <c r="F2">
        <v>0.86</v>
      </c>
      <c r="G2">
        <v>0.5</v>
      </c>
      <c r="H2">
        <v>1.71</v>
      </c>
      <c r="I2">
        <v>2.1</v>
      </c>
      <c r="J2" s="1">
        <v>0.57599999999999996</v>
      </c>
      <c r="K2" s="1">
        <v>0.42399999999999999</v>
      </c>
      <c r="L2" s="1">
        <v>-1.2999999999999999E-2</v>
      </c>
      <c r="M2" s="1">
        <v>-0.109</v>
      </c>
      <c r="N2" t="s">
        <v>99</v>
      </c>
      <c r="O2" t="s">
        <v>92</v>
      </c>
      <c r="P2" t="s">
        <v>92</v>
      </c>
      <c r="Q2" t="s">
        <v>93</v>
      </c>
      <c r="R2" s="5">
        <v>-1E-3</v>
      </c>
      <c r="S2">
        <v>2</v>
      </c>
      <c r="T2" t="s">
        <v>100</v>
      </c>
      <c r="U2">
        <v>1</v>
      </c>
      <c r="V2">
        <v>0</v>
      </c>
      <c r="W2" s="1">
        <v>0</v>
      </c>
      <c r="X2">
        <v>0</v>
      </c>
      <c r="Y2">
        <v>0</v>
      </c>
      <c r="Z2" t="s">
        <v>91</v>
      </c>
    </row>
    <row r="3" spans="1:26" x14ac:dyDescent="0.35">
      <c r="A3">
        <v>2018</v>
      </c>
      <c r="B3">
        <v>11</v>
      </c>
      <c r="C3" t="s">
        <v>103</v>
      </c>
      <c r="D3" t="s">
        <v>10</v>
      </c>
      <c r="E3" t="s">
        <v>11</v>
      </c>
      <c r="F3">
        <v>1.04</v>
      </c>
      <c r="G3">
        <v>0.5</v>
      </c>
      <c r="H3">
        <v>1.71</v>
      </c>
      <c r="I3">
        <v>2.1</v>
      </c>
      <c r="J3" s="1">
        <v>0.64800000000000002</v>
      </c>
      <c r="K3" s="1">
        <v>0.35199999999999998</v>
      </c>
      <c r="L3" s="1">
        <v>0.11</v>
      </c>
      <c r="M3" s="1">
        <v>-0.26</v>
      </c>
      <c r="N3" t="s">
        <v>90</v>
      </c>
      <c r="O3" s="5">
        <v>0.64800000000000002</v>
      </c>
      <c r="P3">
        <v>1.71</v>
      </c>
      <c r="Q3" s="5">
        <v>0.58299999999999996</v>
      </c>
      <c r="R3" s="5">
        <v>0.11</v>
      </c>
      <c r="S3">
        <v>0</v>
      </c>
      <c r="T3" t="s">
        <v>91</v>
      </c>
      <c r="U3">
        <v>0</v>
      </c>
      <c r="V3">
        <v>-1</v>
      </c>
      <c r="W3" s="1">
        <v>0.1</v>
      </c>
      <c r="X3">
        <v>0</v>
      </c>
      <c r="Y3">
        <v>-0.1</v>
      </c>
      <c r="Z3" t="s">
        <v>91</v>
      </c>
    </row>
    <row r="4" spans="1:26" x14ac:dyDescent="0.35">
      <c r="A4">
        <v>2017</v>
      </c>
      <c r="B4">
        <v>7</v>
      </c>
      <c r="C4" t="s">
        <v>103</v>
      </c>
      <c r="D4" t="s">
        <v>8</v>
      </c>
      <c r="E4" t="s">
        <v>9</v>
      </c>
      <c r="F4">
        <v>0.96</v>
      </c>
      <c r="G4">
        <v>0.5</v>
      </c>
      <c r="H4">
        <v>1.67</v>
      </c>
      <c r="I4">
        <v>2.2000000000000002</v>
      </c>
      <c r="J4" s="1">
        <v>0.61599999999999999</v>
      </c>
      <c r="K4" s="1">
        <v>0.38400000000000001</v>
      </c>
      <c r="L4" s="1">
        <v>2.7E-2</v>
      </c>
      <c r="M4" s="1">
        <v>-0.155</v>
      </c>
      <c r="N4" t="s">
        <v>90</v>
      </c>
      <c r="O4" s="5">
        <v>0.61599999999999999</v>
      </c>
      <c r="P4">
        <v>1.67</v>
      </c>
      <c r="Q4" s="5">
        <v>0.6</v>
      </c>
      <c r="R4" s="5">
        <v>2.7E-2</v>
      </c>
      <c r="S4">
        <v>2</v>
      </c>
      <c r="T4" t="s">
        <v>95</v>
      </c>
      <c r="U4">
        <v>1.67</v>
      </c>
      <c r="V4">
        <v>0.67</v>
      </c>
      <c r="W4" s="1">
        <v>0.3</v>
      </c>
      <c r="X4">
        <v>0.42</v>
      </c>
      <c r="Y4">
        <v>0.12</v>
      </c>
      <c r="Z4" t="s">
        <v>91</v>
      </c>
    </row>
    <row r="5" spans="1:26" x14ac:dyDescent="0.35">
      <c r="A5">
        <v>2017</v>
      </c>
      <c r="B5">
        <v>13</v>
      </c>
      <c r="C5" t="s">
        <v>103</v>
      </c>
      <c r="D5" t="s">
        <v>12</v>
      </c>
      <c r="E5" t="s">
        <v>13</v>
      </c>
      <c r="F5">
        <v>0.98</v>
      </c>
      <c r="G5">
        <v>0.5</v>
      </c>
      <c r="H5">
        <v>1.61</v>
      </c>
      <c r="I5">
        <v>2.35</v>
      </c>
      <c r="J5" s="1">
        <v>0.624</v>
      </c>
      <c r="K5" s="1">
        <v>0.376</v>
      </c>
      <c r="L5" s="1">
        <v>2E-3</v>
      </c>
      <c r="M5" s="1">
        <v>-0.11700000000000001</v>
      </c>
      <c r="N5" t="s">
        <v>90</v>
      </c>
      <c r="O5" s="5">
        <v>0.624</v>
      </c>
      <c r="P5">
        <v>1.61</v>
      </c>
      <c r="Q5" s="5">
        <v>0.623</v>
      </c>
      <c r="R5" s="5">
        <v>2E-3</v>
      </c>
      <c r="S5">
        <v>1</v>
      </c>
      <c r="T5" t="s">
        <v>95</v>
      </c>
      <c r="U5">
        <v>1.61</v>
      </c>
      <c r="V5">
        <v>0.61</v>
      </c>
      <c r="W5" s="1">
        <v>0</v>
      </c>
      <c r="X5">
        <v>3.9666666666666663E-2</v>
      </c>
      <c r="Y5">
        <v>3.9666666666666663E-2</v>
      </c>
      <c r="Z5" t="s">
        <v>91</v>
      </c>
    </row>
    <row r="6" spans="1:26" x14ac:dyDescent="0.35">
      <c r="A6">
        <v>2017</v>
      </c>
      <c r="B6">
        <v>8</v>
      </c>
      <c r="C6" t="s">
        <v>103</v>
      </c>
      <c r="D6" t="s">
        <v>14</v>
      </c>
      <c r="E6" t="s">
        <v>15</v>
      </c>
      <c r="F6">
        <v>0.81</v>
      </c>
      <c r="G6">
        <v>0.5</v>
      </c>
      <c r="H6">
        <v>1.95</v>
      </c>
      <c r="I6">
        <v>1.8</v>
      </c>
      <c r="J6" s="1">
        <v>0.55300000000000005</v>
      </c>
      <c r="K6" s="1">
        <v>0.44700000000000001</v>
      </c>
      <c r="L6" s="1">
        <v>0.08</v>
      </c>
      <c r="M6" s="1">
        <v>-0.19600000000000001</v>
      </c>
      <c r="N6" t="s">
        <v>90</v>
      </c>
      <c r="O6" s="5">
        <v>0.55300000000000005</v>
      </c>
      <c r="P6">
        <v>1.95</v>
      </c>
      <c r="Q6" s="5">
        <v>0.51200000000000001</v>
      </c>
      <c r="R6" s="5">
        <v>0.08</v>
      </c>
      <c r="S6">
        <v>1</v>
      </c>
      <c r="T6" t="s">
        <v>95</v>
      </c>
      <c r="U6">
        <v>1.95</v>
      </c>
      <c r="V6">
        <v>0.95</v>
      </c>
      <c r="W6" s="1">
        <v>0.5</v>
      </c>
      <c r="X6">
        <v>1.0296666666666667</v>
      </c>
      <c r="Y6">
        <v>0.52966666666666673</v>
      </c>
      <c r="Z6" t="s">
        <v>91</v>
      </c>
    </row>
    <row r="7" spans="1:26" x14ac:dyDescent="0.35">
      <c r="A7">
        <v>2018</v>
      </c>
      <c r="B7">
        <v>10</v>
      </c>
      <c r="C7" t="s">
        <v>103</v>
      </c>
      <c r="D7" t="s">
        <v>16</v>
      </c>
      <c r="E7" t="s">
        <v>17</v>
      </c>
      <c r="F7">
        <v>0.77</v>
      </c>
      <c r="G7">
        <v>0.5</v>
      </c>
      <c r="H7">
        <v>1.83</v>
      </c>
      <c r="I7">
        <v>1.91</v>
      </c>
      <c r="J7" s="1">
        <v>0.53800000000000003</v>
      </c>
      <c r="K7" s="1">
        <v>0.46200000000000002</v>
      </c>
      <c r="L7" s="1">
        <v>-1.2999999999999999E-2</v>
      </c>
      <c r="M7" s="1">
        <v>-0.11799999999999999</v>
      </c>
      <c r="N7" t="s">
        <v>99</v>
      </c>
      <c r="O7" t="s">
        <v>92</v>
      </c>
      <c r="P7" t="s">
        <v>92</v>
      </c>
      <c r="Q7" t="s">
        <v>93</v>
      </c>
      <c r="R7" s="5">
        <v>-1E-3</v>
      </c>
      <c r="S7">
        <v>0</v>
      </c>
      <c r="T7" t="s">
        <v>100</v>
      </c>
      <c r="U7">
        <v>1</v>
      </c>
      <c r="V7">
        <v>0</v>
      </c>
      <c r="W7" s="1">
        <v>0</v>
      </c>
      <c r="X7">
        <v>0</v>
      </c>
      <c r="Y7">
        <v>0</v>
      </c>
      <c r="Z7" t="s">
        <v>91</v>
      </c>
    </row>
    <row r="8" spans="1:26" x14ac:dyDescent="0.35">
      <c r="A8">
        <v>2017</v>
      </c>
      <c r="B8">
        <v>9</v>
      </c>
      <c r="C8" t="s">
        <v>103</v>
      </c>
      <c r="D8" t="s">
        <v>18</v>
      </c>
      <c r="E8" t="s">
        <v>19</v>
      </c>
      <c r="F8">
        <v>0.87</v>
      </c>
      <c r="G8">
        <v>0.5</v>
      </c>
      <c r="H8">
        <v>1.77</v>
      </c>
      <c r="I8">
        <v>2</v>
      </c>
      <c r="J8" s="1">
        <v>0.58199999999999996</v>
      </c>
      <c r="K8" s="1">
        <v>0.41799999999999998</v>
      </c>
      <c r="L8" s="1">
        <v>2.9000000000000001E-2</v>
      </c>
      <c r="M8" s="1">
        <v>-0.16300000000000001</v>
      </c>
      <c r="N8" t="s">
        <v>90</v>
      </c>
      <c r="O8" s="5">
        <v>0.58199999999999996</v>
      </c>
      <c r="P8">
        <v>1.77</v>
      </c>
      <c r="Q8" s="5">
        <v>0.56499999999999995</v>
      </c>
      <c r="R8" s="5">
        <v>2.9000000000000001E-2</v>
      </c>
      <c r="S8">
        <v>0</v>
      </c>
      <c r="T8" t="s">
        <v>91</v>
      </c>
      <c r="U8">
        <v>0</v>
      </c>
      <c r="V8">
        <v>-1</v>
      </c>
      <c r="W8" s="1">
        <v>0.2</v>
      </c>
      <c r="X8">
        <v>0</v>
      </c>
      <c r="Y8">
        <v>-0.2</v>
      </c>
      <c r="Z8" t="s">
        <v>91</v>
      </c>
    </row>
    <row r="9" spans="1:26" x14ac:dyDescent="0.35">
      <c r="A9">
        <v>2017</v>
      </c>
      <c r="B9">
        <v>6</v>
      </c>
      <c r="C9" t="s">
        <v>103</v>
      </c>
      <c r="D9" t="s">
        <v>20</v>
      </c>
      <c r="E9" t="s">
        <v>21</v>
      </c>
      <c r="F9">
        <v>0.93</v>
      </c>
      <c r="G9">
        <v>0.5</v>
      </c>
      <c r="H9">
        <v>1.53</v>
      </c>
      <c r="I9">
        <v>2.5499999999999998</v>
      </c>
      <c r="J9" s="1">
        <v>0.60499999999999998</v>
      </c>
      <c r="K9" s="1">
        <v>0.39500000000000002</v>
      </c>
      <c r="L9" s="1">
        <v>-7.5999999999999998E-2</v>
      </c>
      <c r="M9" s="1">
        <v>7.0000000000000001E-3</v>
      </c>
      <c r="N9" t="s">
        <v>94</v>
      </c>
      <c r="O9" s="5">
        <v>0.39500000000000002</v>
      </c>
      <c r="P9">
        <v>2.5499999999999998</v>
      </c>
      <c r="Q9" s="5">
        <v>0.39200000000000002</v>
      </c>
      <c r="R9" s="5">
        <v>7.0000000000000001E-3</v>
      </c>
      <c r="S9">
        <v>2</v>
      </c>
      <c r="T9" t="s">
        <v>91</v>
      </c>
      <c r="U9">
        <v>0</v>
      </c>
      <c r="V9">
        <v>-1</v>
      </c>
      <c r="W9" s="1">
        <v>0</v>
      </c>
      <c r="X9">
        <v>0</v>
      </c>
      <c r="Y9">
        <v>0</v>
      </c>
      <c r="Z9" t="s">
        <v>91</v>
      </c>
    </row>
    <row r="10" spans="1:26" x14ac:dyDescent="0.35">
      <c r="A10">
        <v>2018</v>
      </c>
      <c r="B10">
        <v>7</v>
      </c>
      <c r="C10" t="s">
        <v>103</v>
      </c>
      <c r="D10" t="s">
        <v>22</v>
      </c>
      <c r="E10" t="s">
        <v>23</v>
      </c>
      <c r="F10">
        <v>0.93</v>
      </c>
      <c r="G10">
        <v>0.5</v>
      </c>
      <c r="H10">
        <v>1.53</v>
      </c>
      <c r="I10">
        <v>2.5499999999999998</v>
      </c>
      <c r="J10" s="1">
        <v>0.60399999999999998</v>
      </c>
      <c r="K10" s="1">
        <v>0.39600000000000002</v>
      </c>
      <c r="L10" s="1">
        <v>-7.6999999999999999E-2</v>
      </c>
      <c r="M10" s="1">
        <v>8.9999999999999993E-3</v>
      </c>
      <c r="N10" t="s">
        <v>94</v>
      </c>
      <c r="O10" s="5">
        <v>0.39600000000000002</v>
      </c>
      <c r="P10">
        <v>2.5499999999999998</v>
      </c>
      <c r="Q10" s="5">
        <v>0.39200000000000002</v>
      </c>
      <c r="R10" s="5">
        <v>8.9999999999999993E-3</v>
      </c>
      <c r="S10">
        <v>1</v>
      </c>
      <c r="T10" t="s">
        <v>91</v>
      </c>
      <c r="U10">
        <v>0</v>
      </c>
      <c r="V10">
        <v>-1</v>
      </c>
      <c r="W10" s="1">
        <v>0</v>
      </c>
      <c r="X10">
        <v>0</v>
      </c>
      <c r="Y10">
        <v>0</v>
      </c>
      <c r="Z10" t="s">
        <v>91</v>
      </c>
    </row>
    <row r="11" spans="1:26" x14ac:dyDescent="0.35">
      <c r="A11">
        <v>2018</v>
      </c>
      <c r="B11">
        <v>14</v>
      </c>
      <c r="C11" t="s">
        <v>103</v>
      </c>
      <c r="D11" t="s">
        <v>24</v>
      </c>
      <c r="E11" t="s">
        <v>25</v>
      </c>
      <c r="F11">
        <v>0.86</v>
      </c>
      <c r="G11">
        <v>0.5</v>
      </c>
      <c r="H11">
        <v>1.61</v>
      </c>
      <c r="I11">
        <v>2.35</v>
      </c>
      <c r="J11" s="1">
        <v>0.57799999999999996</v>
      </c>
      <c r="K11" s="1">
        <v>0.42199999999999999</v>
      </c>
      <c r="L11" s="1">
        <v>-7.1999999999999995E-2</v>
      </c>
      <c r="M11" s="1">
        <v>-7.0000000000000001E-3</v>
      </c>
      <c r="N11" t="s">
        <v>99</v>
      </c>
      <c r="O11" t="s">
        <v>92</v>
      </c>
      <c r="P11" t="s">
        <v>92</v>
      </c>
      <c r="Q11" t="s">
        <v>93</v>
      </c>
      <c r="R11" s="5">
        <v>-1E-3</v>
      </c>
      <c r="S11">
        <v>0</v>
      </c>
      <c r="T11" t="s">
        <v>100</v>
      </c>
      <c r="U11">
        <v>1</v>
      </c>
      <c r="V11">
        <v>0</v>
      </c>
      <c r="W11" s="1">
        <v>0</v>
      </c>
      <c r="X11">
        <v>0</v>
      </c>
      <c r="Y11">
        <v>0</v>
      </c>
      <c r="Z11" t="s">
        <v>91</v>
      </c>
    </row>
    <row r="12" spans="1:26" x14ac:dyDescent="0.35">
      <c r="A12">
        <v>2017</v>
      </c>
      <c r="B12">
        <v>9</v>
      </c>
      <c r="C12" t="s">
        <v>103</v>
      </c>
      <c r="D12" t="s">
        <v>26</v>
      </c>
      <c r="E12" t="s">
        <v>27</v>
      </c>
      <c r="F12">
        <v>0.69</v>
      </c>
      <c r="G12">
        <v>0.5</v>
      </c>
      <c r="H12">
        <v>2.2000000000000002</v>
      </c>
      <c r="I12">
        <v>1.67</v>
      </c>
      <c r="J12" s="1">
        <v>0.5</v>
      </c>
      <c r="K12" s="1">
        <v>0.5</v>
      </c>
      <c r="L12" s="1">
        <v>0.10100000000000001</v>
      </c>
      <c r="M12" s="1">
        <v>-0.16700000000000001</v>
      </c>
      <c r="N12" t="s">
        <v>90</v>
      </c>
      <c r="O12" s="5">
        <v>0.5</v>
      </c>
      <c r="P12">
        <v>2.2000000000000002</v>
      </c>
      <c r="Q12" s="5">
        <v>0.45500000000000002</v>
      </c>
      <c r="R12" s="5">
        <v>0.10100000000000001</v>
      </c>
      <c r="S12">
        <v>0</v>
      </c>
      <c r="T12" t="s">
        <v>91</v>
      </c>
      <c r="U12">
        <v>0</v>
      </c>
      <c r="V12">
        <v>-1</v>
      </c>
      <c r="W12" s="1">
        <v>0.5</v>
      </c>
      <c r="X12">
        <v>0</v>
      </c>
      <c r="Y12">
        <v>-0.5</v>
      </c>
      <c r="Z12" t="s">
        <v>95</v>
      </c>
    </row>
    <row r="13" spans="1:26" x14ac:dyDescent="0.35">
      <c r="A13">
        <v>2018</v>
      </c>
      <c r="B13">
        <v>17</v>
      </c>
      <c r="C13" t="s">
        <v>103</v>
      </c>
      <c r="D13" t="s">
        <v>28</v>
      </c>
      <c r="E13" t="s">
        <v>29</v>
      </c>
      <c r="F13">
        <v>0.83</v>
      </c>
      <c r="G13">
        <v>0.5</v>
      </c>
      <c r="H13">
        <v>1.63</v>
      </c>
      <c r="I13">
        <v>2.2999999999999998</v>
      </c>
      <c r="J13" s="1">
        <v>0.56299999999999994</v>
      </c>
      <c r="K13" s="1">
        <v>0.437</v>
      </c>
      <c r="L13" s="1">
        <v>-8.5000000000000006E-2</v>
      </c>
      <c r="M13" s="1">
        <v>5.0000000000000001E-3</v>
      </c>
      <c r="N13" t="s">
        <v>94</v>
      </c>
      <c r="O13" s="5">
        <v>0.437</v>
      </c>
      <c r="P13">
        <v>2.2999999999999998</v>
      </c>
      <c r="Q13" s="5">
        <v>0.435</v>
      </c>
      <c r="R13" s="5">
        <v>5.0000000000000001E-3</v>
      </c>
      <c r="S13">
        <v>0</v>
      </c>
      <c r="T13" t="s">
        <v>95</v>
      </c>
      <c r="U13">
        <v>2.2999999999999998</v>
      </c>
      <c r="V13">
        <v>1.3</v>
      </c>
      <c r="W13" s="1">
        <v>0</v>
      </c>
      <c r="X13">
        <v>5.3999999999999999E-2</v>
      </c>
      <c r="Y13">
        <v>5.3999999999999999E-2</v>
      </c>
      <c r="Z13" t="s">
        <v>91</v>
      </c>
    </row>
    <row r="14" spans="1:26" x14ac:dyDescent="0.35">
      <c r="A14">
        <v>2017</v>
      </c>
      <c r="B14">
        <v>16</v>
      </c>
      <c r="C14" t="s">
        <v>103</v>
      </c>
      <c r="D14" t="s">
        <v>30</v>
      </c>
      <c r="E14" t="s">
        <v>31</v>
      </c>
      <c r="F14">
        <v>0.8</v>
      </c>
      <c r="G14">
        <v>0.5</v>
      </c>
      <c r="H14">
        <v>2</v>
      </c>
      <c r="I14">
        <v>1.77</v>
      </c>
      <c r="J14" s="1">
        <v>0.55100000000000005</v>
      </c>
      <c r="K14" s="1">
        <v>0.44900000000000001</v>
      </c>
      <c r="L14" s="1">
        <v>0.10199999999999999</v>
      </c>
      <c r="M14" s="1">
        <v>-0.20599999999999999</v>
      </c>
      <c r="N14" t="s">
        <v>90</v>
      </c>
      <c r="O14" s="5">
        <v>0.55100000000000005</v>
      </c>
      <c r="P14">
        <v>2</v>
      </c>
      <c r="Q14" s="5">
        <v>0.5</v>
      </c>
      <c r="R14" s="5">
        <v>0.10199999999999999</v>
      </c>
      <c r="S14">
        <v>0</v>
      </c>
      <c r="T14" t="s">
        <v>91</v>
      </c>
      <c r="U14">
        <v>0</v>
      </c>
      <c r="V14">
        <v>-1</v>
      </c>
      <c r="W14" s="1">
        <v>0.6</v>
      </c>
      <c r="X14">
        <v>0</v>
      </c>
      <c r="Y14">
        <v>-0.6</v>
      </c>
      <c r="Z14" t="s">
        <v>95</v>
      </c>
    </row>
    <row r="15" spans="1:26" x14ac:dyDescent="0.35">
      <c r="A15">
        <v>2017</v>
      </c>
      <c r="B15">
        <v>6</v>
      </c>
      <c r="C15" t="s">
        <v>103</v>
      </c>
      <c r="D15" t="s">
        <v>32</v>
      </c>
      <c r="E15" t="s">
        <v>33</v>
      </c>
      <c r="F15">
        <v>0.99</v>
      </c>
      <c r="G15">
        <v>0.5</v>
      </c>
      <c r="H15">
        <v>1.63</v>
      </c>
      <c r="I15">
        <v>2.2999999999999998</v>
      </c>
      <c r="J15" s="1">
        <v>0.629</v>
      </c>
      <c r="K15" s="1">
        <v>0.371</v>
      </c>
      <c r="L15" s="1">
        <v>2.1999999999999999E-2</v>
      </c>
      <c r="M15" s="1">
        <v>-0.14599999999999999</v>
      </c>
      <c r="N15" t="s">
        <v>90</v>
      </c>
      <c r="O15" s="5">
        <v>0.629</v>
      </c>
      <c r="P15">
        <v>1.63</v>
      </c>
      <c r="Q15" s="5">
        <v>0.61499999999999999</v>
      </c>
      <c r="R15" s="5">
        <v>2.1999999999999999E-2</v>
      </c>
      <c r="S15">
        <v>0</v>
      </c>
      <c r="T15" t="s">
        <v>91</v>
      </c>
      <c r="U15">
        <v>0</v>
      </c>
      <c r="V15">
        <v>-1</v>
      </c>
      <c r="W15" s="1">
        <v>0.2</v>
      </c>
      <c r="X15">
        <v>0</v>
      </c>
      <c r="Y15">
        <v>-0.2</v>
      </c>
      <c r="Z15" t="s">
        <v>91</v>
      </c>
    </row>
    <row r="16" spans="1:26" x14ac:dyDescent="0.35">
      <c r="A16">
        <v>2017</v>
      </c>
      <c r="B16">
        <v>16</v>
      </c>
      <c r="C16" t="s">
        <v>103</v>
      </c>
      <c r="D16" t="s">
        <v>10</v>
      </c>
      <c r="E16" t="s">
        <v>11</v>
      </c>
      <c r="F16">
        <v>1.06</v>
      </c>
      <c r="G16">
        <v>0.5</v>
      </c>
      <c r="H16">
        <v>1.59</v>
      </c>
      <c r="I16">
        <v>2.4</v>
      </c>
      <c r="J16" s="1">
        <v>0.65200000000000002</v>
      </c>
      <c r="K16" s="1">
        <v>0.34799999999999998</v>
      </c>
      <c r="L16" s="1">
        <v>3.5999999999999997E-2</v>
      </c>
      <c r="M16" s="1">
        <v>-0.16600000000000001</v>
      </c>
      <c r="N16" t="s">
        <v>90</v>
      </c>
      <c r="O16" s="5">
        <v>0.65200000000000002</v>
      </c>
      <c r="P16">
        <v>1.59</v>
      </c>
      <c r="Q16" s="5">
        <v>0.63</v>
      </c>
      <c r="R16" s="5">
        <v>3.5999999999999997E-2</v>
      </c>
      <c r="S16">
        <v>2</v>
      </c>
      <c r="T16" t="s">
        <v>95</v>
      </c>
      <c r="U16">
        <v>1.59</v>
      </c>
      <c r="V16">
        <v>0.59</v>
      </c>
      <c r="W16" s="1">
        <v>0.4</v>
      </c>
      <c r="X16">
        <v>0.6123333333333334</v>
      </c>
      <c r="Y16">
        <v>0.21233333333333337</v>
      </c>
      <c r="Z16" t="s">
        <v>91</v>
      </c>
    </row>
    <row r="17" spans="1:26" x14ac:dyDescent="0.35">
      <c r="A17">
        <v>2018</v>
      </c>
      <c r="B17">
        <v>10</v>
      </c>
      <c r="C17" t="s">
        <v>103</v>
      </c>
      <c r="D17" t="s">
        <v>34</v>
      </c>
      <c r="E17" t="s">
        <v>35</v>
      </c>
      <c r="F17">
        <v>0.85</v>
      </c>
      <c r="G17">
        <v>0.5</v>
      </c>
      <c r="H17">
        <v>1.61</v>
      </c>
      <c r="I17">
        <v>2.35</v>
      </c>
      <c r="J17" s="1">
        <v>0.57299999999999995</v>
      </c>
      <c r="K17" s="1">
        <v>0.42699999999999999</v>
      </c>
      <c r="L17" s="1">
        <v>-7.9000000000000001E-2</v>
      </c>
      <c r="M17" s="1">
        <v>3.0000000000000001E-3</v>
      </c>
      <c r="N17" t="s">
        <v>94</v>
      </c>
      <c r="O17" s="5">
        <v>0.42699999999999999</v>
      </c>
      <c r="P17">
        <v>2.35</v>
      </c>
      <c r="Q17" s="5">
        <v>0.42599999999999999</v>
      </c>
      <c r="R17" s="5">
        <v>3.0000000000000001E-3</v>
      </c>
      <c r="S17">
        <v>0</v>
      </c>
      <c r="T17" t="s">
        <v>95</v>
      </c>
      <c r="U17">
        <v>2.35</v>
      </c>
      <c r="V17">
        <v>1.35</v>
      </c>
      <c r="W17" s="1">
        <v>0</v>
      </c>
      <c r="X17">
        <v>2.8666666666666667E-2</v>
      </c>
      <c r="Y17">
        <v>2.8666666666666667E-2</v>
      </c>
      <c r="Z17" t="s">
        <v>91</v>
      </c>
    </row>
    <row r="18" spans="1:26" x14ac:dyDescent="0.35">
      <c r="A18">
        <v>2017</v>
      </c>
      <c r="B18">
        <v>7</v>
      </c>
      <c r="C18" t="s">
        <v>103</v>
      </c>
      <c r="D18" t="s">
        <v>36</v>
      </c>
      <c r="E18" t="s">
        <v>37</v>
      </c>
      <c r="F18">
        <v>0.92</v>
      </c>
      <c r="G18">
        <v>0.5</v>
      </c>
      <c r="H18">
        <v>1.57</v>
      </c>
      <c r="I18">
        <v>2.4500000000000002</v>
      </c>
      <c r="J18" s="1">
        <v>0.6</v>
      </c>
      <c r="K18" s="1">
        <v>0.4</v>
      </c>
      <c r="L18" s="1">
        <v>-5.7000000000000002E-2</v>
      </c>
      <c r="M18" s="1">
        <v>-0.02</v>
      </c>
      <c r="N18" t="s">
        <v>99</v>
      </c>
      <c r="O18" t="s">
        <v>92</v>
      </c>
      <c r="P18" t="s">
        <v>92</v>
      </c>
      <c r="Q18" t="s">
        <v>93</v>
      </c>
      <c r="R18" s="5">
        <v>-1E-3</v>
      </c>
      <c r="S18">
        <v>1</v>
      </c>
      <c r="T18" t="s">
        <v>100</v>
      </c>
      <c r="U18">
        <v>1</v>
      </c>
      <c r="V18">
        <v>0</v>
      </c>
      <c r="W18" s="1">
        <v>0</v>
      </c>
      <c r="X18">
        <v>0</v>
      </c>
      <c r="Y18">
        <v>0</v>
      </c>
      <c r="Z18" t="s">
        <v>91</v>
      </c>
    </row>
    <row r="19" spans="1:26" x14ac:dyDescent="0.35">
      <c r="A19">
        <v>2017</v>
      </c>
      <c r="B19">
        <v>14</v>
      </c>
      <c r="C19" t="s">
        <v>103</v>
      </c>
      <c r="D19" t="s">
        <v>38</v>
      </c>
      <c r="E19" t="s">
        <v>39</v>
      </c>
      <c r="F19">
        <v>0.74</v>
      </c>
      <c r="G19">
        <v>0.5</v>
      </c>
      <c r="H19">
        <v>1.67</v>
      </c>
      <c r="I19">
        <v>2.2000000000000002</v>
      </c>
      <c r="J19" s="1">
        <v>0.52100000000000002</v>
      </c>
      <c r="K19" s="1">
        <v>0.47899999999999998</v>
      </c>
      <c r="L19" s="1">
        <v>-0.13100000000000001</v>
      </c>
      <c r="M19" s="1">
        <v>5.3999999999999999E-2</v>
      </c>
      <c r="N19" t="s">
        <v>94</v>
      </c>
      <c r="O19" s="5">
        <v>0.47899999999999998</v>
      </c>
      <c r="P19">
        <v>2.2000000000000002</v>
      </c>
      <c r="Q19" s="5">
        <v>0.45500000000000002</v>
      </c>
      <c r="R19" s="5">
        <v>5.3999999999999999E-2</v>
      </c>
      <c r="S19">
        <v>0</v>
      </c>
      <c r="T19" t="s">
        <v>95</v>
      </c>
      <c r="U19">
        <v>2.2000000000000002</v>
      </c>
      <c r="V19">
        <v>1.2</v>
      </c>
      <c r="W19" s="1">
        <v>0.3</v>
      </c>
      <c r="X19">
        <v>0.61366666666666669</v>
      </c>
      <c r="Y19">
        <v>0.3136666666666667</v>
      </c>
      <c r="Z19" t="s">
        <v>91</v>
      </c>
    </row>
    <row r="20" spans="1:26" x14ac:dyDescent="0.35">
      <c r="A20">
        <v>2018</v>
      </c>
      <c r="B20">
        <v>15</v>
      </c>
      <c r="C20" t="s">
        <v>103</v>
      </c>
      <c r="D20" t="s">
        <v>38</v>
      </c>
      <c r="E20" t="s">
        <v>39</v>
      </c>
      <c r="F20">
        <v>0.86</v>
      </c>
      <c r="G20">
        <v>0.5</v>
      </c>
      <c r="H20">
        <v>1.65</v>
      </c>
      <c r="I20">
        <v>2.25</v>
      </c>
      <c r="J20" s="1">
        <v>0.57799999999999996</v>
      </c>
      <c r="K20" s="1">
        <v>0.42199999999999999</v>
      </c>
      <c r="L20" s="1">
        <v>-4.8000000000000001E-2</v>
      </c>
      <c r="M20" s="1">
        <v>-5.1999999999999998E-2</v>
      </c>
      <c r="N20" t="s">
        <v>99</v>
      </c>
      <c r="O20" t="s">
        <v>92</v>
      </c>
      <c r="P20" t="s">
        <v>92</v>
      </c>
      <c r="Q20" t="s">
        <v>93</v>
      </c>
      <c r="R20" s="5">
        <v>-1E-3</v>
      </c>
      <c r="S20">
        <v>0</v>
      </c>
      <c r="T20" t="s">
        <v>100</v>
      </c>
      <c r="U20">
        <v>1</v>
      </c>
      <c r="V20">
        <v>0</v>
      </c>
      <c r="W20" s="1">
        <v>0</v>
      </c>
      <c r="X20">
        <v>0</v>
      </c>
      <c r="Y20">
        <v>0</v>
      </c>
      <c r="Z20" t="s">
        <v>91</v>
      </c>
    </row>
    <row r="21" spans="1:26" x14ac:dyDescent="0.35">
      <c r="A21">
        <v>2018</v>
      </c>
      <c r="B21">
        <v>7</v>
      </c>
      <c r="C21" t="s">
        <v>103</v>
      </c>
      <c r="D21" t="s">
        <v>26</v>
      </c>
      <c r="E21" t="s">
        <v>27</v>
      </c>
      <c r="F21">
        <v>0.69</v>
      </c>
      <c r="G21">
        <v>0.5</v>
      </c>
      <c r="H21">
        <v>1.77</v>
      </c>
      <c r="I21">
        <v>2</v>
      </c>
      <c r="J21" s="1">
        <v>0.501</v>
      </c>
      <c r="K21" s="1">
        <v>0.499</v>
      </c>
      <c r="L21" s="1">
        <v>-0.114</v>
      </c>
      <c r="M21" s="1">
        <v>-2E-3</v>
      </c>
      <c r="N21" t="s">
        <v>99</v>
      </c>
      <c r="O21" t="s">
        <v>92</v>
      </c>
      <c r="P21" t="s">
        <v>92</v>
      </c>
      <c r="Q21" t="s">
        <v>93</v>
      </c>
      <c r="R21" s="5">
        <v>-1E-3</v>
      </c>
      <c r="S21">
        <v>0</v>
      </c>
      <c r="T21" t="s">
        <v>100</v>
      </c>
      <c r="U21">
        <v>1</v>
      </c>
      <c r="V21">
        <v>0</v>
      </c>
      <c r="W21" s="1">
        <v>0</v>
      </c>
      <c r="X21">
        <v>0</v>
      </c>
      <c r="Y21">
        <v>0</v>
      </c>
      <c r="Z21" t="s">
        <v>91</v>
      </c>
    </row>
    <row r="22" spans="1:26" x14ac:dyDescent="0.35">
      <c r="A22">
        <v>2018</v>
      </c>
      <c r="B22">
        <v>5</v>
      </c>
      <c r="C22" t="s">
        <v>103</v>
      </c>
      <c r="D22" t="s">
        <v>18</v>
      </c>
      <c r="E22" t="s">
        <v>19</v>
      </c>
      <c r="F22">
        <v>0.77</v>
      </c>
      <c r="G22">
        <v>0.5</v>
      </c>
      <c r="H22">
        <v>1.8</v>
      </c>
      <c r="I22">
        <v>1.95</v>
      </c>
      <c r="J22" s="1">
        <v>0.53500000000000003</v>
      </c>
      <c r="K22" s="1">
        <v>0.46500000000000002</v>
      </c>
      <c r="L22" s="1">
        <v>-3.5999999999999997E-2</v>
      </c>
      <c r="M22" s="1">
        <v>-9.2999999999999999E-2</v>
      </c>
      <c r="N22" t="s">
        <v>99</v>
      </c>
      <c r="O22" t="s">
        <v>92</v>
      </c>
      <c r="P22" t="s">
        <v>92</v>
      </c>
      <c r="Q22" t="s">
        <v>93</v>
      </c>
      <c r="R22" s="5">
        <v>-1E-3</v>
      </c>
      <c r="S22">
        <v>0</v>
      </c>
      <c r="T22" t="s">
        <v>100</v>
      </c>
      <c r="U22">
        <v>1</v>
      </c>
      <c r="V22">
        <v>0</v>
      </c>
      <c r="W22" s="1">
        <v>0</v>
      </c>
      <c r="X22">
        <v>0</v>
      </c>
      <c r="Y22">
        <v>0</v>
      </c>
      <c r="Z22" t="s">
        <v>91</v>
      </c>
    </row>
    <row r="23" spans="1:26" x14ac:dyDescent="0.35">
      <c r="A23">
        <v>2018</v>
      </c>
      <c r="B23">
        <v>14</v>
      </c>
      <c r="C23" t="s">
        <v>103</v>
      </c>
      <c r="D23" t="s">
        <v>40</v>
      </c>
      <c r="E23" t="s">
        <v>41</v>
      </c>
      <c r="F23">
        <v>0.98</v>
      </c>
      <c r="G23">
        <v>0.5</v>
      </c>
      <c r="H23">
        <v>1.56</v>
      </c>
      <c r="I23">
        <v>2.5</v>
      </c>
      <c r="J23" s="1">
        <v>0.624</v>
      </c>
      <c r="K23" s="1">
        <v>0.376</v>
      </c>
      <c r="L23" s="1">
        <v>-2.9000000000000001E-2</v>
      </c>
      <c r="M23" s="1">
        <v>-0.06</v>
      </c>
      <c r="N23" t="s">
        <v>99</v>
      </c>
      <c r="O23" t="s">
        <v>92</v>
      </c>
      <c r="P23" t="s">
        <v>92</v>
      </c>
      <c r="Q23" t="s">
        <v>93</v>
      </c>
      <c r="R23" s="5">
        <v>-1E-3</v>
      </c>
      <c r="S23">
        <v>1</v>
      </c>
      <c r="T23" t="s">
        <v>100</v>
      </c>
      <c r="U23">
        <v>1</v>
      </c>
      <c r="V23">
        <v>0</v>
      </c>
      <c r="W23" s="1">
        <v>0</v>
      </c>
      <c r="X23">
        <v>0</v>
      </c>
      <c r="Y23">
        <v>0</v>
      </c>
      <c r="Z23" t="s">
        <v>91</v>
      </c>
    </row>
    <row r="24" spans="1:26" x14ac:dyDescent="0.35">
      <c r="A24">
        <v>2018</v>
      </c>
      <c r="B24">
        <v>11</v>
      </c>
      <c r="C24" t="s">
        <v>103</v>
      </c>
      <c r="D24" t="s">
        <v>42</v>
      </c>
      <c r="E24" t="s">
        <v>43</v>
      </c>
      <c r="F24">
        <v>0.87</v>
      </c>
      <c r="G24">
        <v>0.5</v>
      </c>
      <c r="H24">
        <v>1.67</v>
      </c>
      <c r="I24">
        <v>2.2000000000000002</v>
      </c>
      <c r="J24" s="1">
        <v>0.58099999999999996</v>
      </c>
      <c r="K24" s="1">
        <v>0.41899999999999998</v>
      </c>
      <c r="L24" s="1">
        <v>-3.1E-2</v>
      </c>
      <c r="M24" s="1">
        <v>-7.9000000000000001E-2</v>
      </c>
      <c r="N24" t="s">
        <v>99</v>
      </c>
      <c r="O24" t="s">
        <v>92</v>
      </c>
      <c r="P24" t="s">
        <v>92</v>
      </c>
      <c r="Q24" t="s">
        <v>93</v>
      </c>
      <c r="R24" s="5">
        <v>-1E-3</v>
      </c>
      <c r="S24">
        <v>2</v>
      </c>
      <c r="T24" t="s">
        <v>100</v>
      </c>
      <c r="U24">
        <v>1</v>
      </c>
      <c r="V24">
        <v>0</v>
      </c>
      <c r="W24" s="1">
        <v>0</v>
      </c>
      <c r="X24">
        <v>0</v>
      </c>
      <c r="Y24">
        <v>0</v>
      </c>
      <c r="Z24" t="s">
        <v>91</v>
      </c>
    </row>
    <row r="25" spans="1:26" x14ac:dyDescent="0.35">
      <c r="A25">
        <v>2018</v>
      </c>
      <c r="B25">
        <v>7</v>
      </c>
      <c r="C25" t="s">
        <v>103</v>
      </c>
      <c r="D25" t="s">
        <v>28</v>
      </c>
      <c r="E25" t="s">
        <v>29</v>
      </c>
      <c r="F25">
        <v>0.86</v>
      </c>
      <c r="G25">
        <v>0.5</v>
      </c>
      <c r="H25">
        <v>2.2999999999999998</v>
      </c>
      <c r="I25">
        <v>1.63</v>
      </c>
      <c r="J25" s="1">
        <v>0.57499999999999996</v>
      </c>
      <c r="K25" s="1">
        <v>0.42499999999999999</v>
      </c>
      <c r="L25" s="1">
        <v>0.32200000000000001</v>
      </c>
      <c r="M25" s="1">
        <v>-0.309</v>
      </c>
      <c r="N25" t="s">
        <v>90</v>
      </c>
      <c r="O25" s="5">
        <v>0.57499999999999996</v>
      </c>
      <c r="P25">
        <v>2.2999999999999998</v>
      </c>
      <c r="Q25" s="5">
        <v>0.435</v>
      </c>
      <c r="R25" s="5">
        <v>0.32200000000000001</v>
      </c>
      <c r="S25">
        <v>0</v>
      </c>
      <c r="T25" t="s">
        <v>91</v>
      </c>
      <c r="U25">
        <v>0</v>
      </c>
      <c r="V25">
        <v>-1</v>
      </c>
      <c r="W25" s="1">
        <v>1.5</v>
      </c>
      <c r="X25">
        <v>0</v>
      </c>
      <c r="Y25">
        <v>-1.5</v>
      </c>
      <c r="Z25" t="s">
        <v>95</v>
      </c>
    </row>
    <row r="26" spans="1:26" x14ac:dyDescent="0.35">
      <c r="A26">
        <v>2018</v>
      </c>
      <c r="B26">
        <v>14</v>
      </c>
      <c r="C26" t="s">
        <v>103</v>
      </c>
      <c r="D26" t="s">
        <v>16</v>
      </c>
      <c r="E26" t="s">
        <v>17</v>
      </c>
      <c r="F26">
        <v>0.78</v>
      </c>
      <c r="G26">
        <v>0.5</v>
      </c>
      <c r="H26">
        <v>1.74</v>
      </c>
      <c r="I26">
        <v>2.0499999999999998</v>
      </c>
      <c r="J26" s="1">
        <v>0.54300000000000004</v>
      </c>
      <c r="K26" s="1">
        <v>0.45700000000000002</v>
      </c>
      <c r="L26" s="1">
        <v>-5.5E-2</v>
      </c>
      <c r="M26" s="1">
        <v>-6.3E-2</v>
      </c>
      <c r="N26" t="s">
        <v>99</v>
      </c>
      <c r="O26" t="s">
        <v>92</v>
      </c>
      <c r="P26" t="s">
        <v>92</v>
      </c>
      <c r="Q26" t="s">
        <v>93</v>
      </c>
      <c r="R26" s="5">
        <v>-1E-3</v>
      </c>
      <c r="S26">
        <v>1</v>
      </c>
      <c r="T26" t="s">
        <v>100</v>
      </c>
      <c r="U26">
        <v>1</v>
      </c>
      <c r="V26">
        <v>0</v>
      </c>
      <c r="W26" s="1">
        <v>0</v>
      </c>
      <c r="X26">
        <v>0</v>
      </c>
      <c r="Y26">
        <v>0</v>
      </c>
      <c r="Z26" t="s">
        <v>91</v>
      </c>
    </row>
    <row r="27" spans="1:26" x14ac:dyDescent="0.35">
      <c r="A27">
        <v>2017</v>
      </c>
      <c r="B27">
        <v>6</v>
      </c>
      <c r="C27" t="s">
        <v>103</v>
      </c>
      <c r="D27" t="s">
        <v>44</v>
      </c>
      <c r="E27" t="s">
        <v>45</v>
      </c>
      <c r="F27">
        <v>0.92</v>
      </c>
      <c r="G27">
        <v>0.5</v>
      </c>
      <c r="H27">
        <v>1.4</v>
      </c>
      <c r="I27">
        <v>2.95</v>
      </c>
      <c r="J27" s="1">
        <v>0.60299999999999998</v>
      </c>
      <c r="K27" s="1">
        <v>0.39700000000000002</v>
      </c>
      <c r="L27" s="1">
        <v>-0.156</v>
      </c>
      <c r="M27" s="1">
        <v>0.17199999999999999</v>
      </c>
      <c r="N27" t="s">
        <v>94</v>
      </c>
      <c r="O27" s="5">
        <v>0.39700000000000002</v>
      </c>
      <c r="P27">
        <v>2.95</v>
      </c>
      <c r="Q27" s="5">
        <v>0.33900000000000002</v>
      </c>
      <c r="R27" s="5">
        <v>0.17199999999999999</v>
      </c>
      <c r="S27">
        <v>2</v>
      </c>
      <c r="T27" t="s">
        <v>91</v>
      </c>
      <c r="U27">
        <v>0</v>
      </c>
      <c r="V27">
        <v>-1</v>
      </c>
      <c r="W27" s="1">
        <v>0.6</v>
      </c>
      <c r="X27">
        <v>0</v>
      </c>
      <c r="Y27">
        <v>-0.6</v>
      </c>
      <c r="Z27" t="s">
        <v>95</v>
      </c>
    </row>
    <row r="28" spans="1:26" x14ac:dyDescent="0.35">
      <c r="A28">
        <v>2018</v>
      </c>
      <c r="B28">
        <v>14</v>
      </c>
      <c r="C28" t="s">
        <v>103</v>
      </c>
      <c r="D28" t="s">
        <v>28</v>
      </c>
      <c r="E28" t="s">
        <v>29</v>
      </c>
      <c r="F28">
        <v>0.87</v>
      </c>
      <c r="G28">
        <v>0.5</v>
      </c>
      <c r="H28">
        <v>1.63</v>
      </c>
      <c r="I28">
        <v>2.2999999999999998</v>
      </c>
      <c r="J28" s="1">
        <v>0.57999999999999996</v>
      </c>
      <c r="K28" s="1">
        <v>0.42</v>
      </c>
      <c r="L28" s="1">
        <v>-5.7000000000000002E-2</v>
      </c>
      <c r="M28" s="1">
        <v>-3.5000000000000003E-2</v>
      </c>
      <c r="N28" t="s">
        <v>99</v>
      </c>
      <c r="O28" t="s">
        <v>92</v>
      </c>
      <c r="P28" t="s">
        <v>92</v>
      </c>
      <c r="Q28" t="s">
        <v>93</v>
      </c>
      <c r="R28" s="5">
        <v>-1E-3</v>
      </c>
      <c r="S28">
        <v>0</v>
      </c>
      <c r="T28" t="s">
        <v>100</v>
      </c>
      <c r="U28">
        <v>1</v>
      </c>
      <c r="V28">
        <v>0</v>
      </c>
      <c r="W28" s="1">
        <v>0</v>
      </c>
      <c r="X28">
        <v>0</v>
      </c>
      <c r="Y28">
        <v>0</v>
      </c>
      <c r="Z28" t="s">
        <v>91</v>
      </c>
    </row>
    <row r="29" spans="1:26" x14ac:dyDescent="0.35">
      <c r="A29">
        <v>2017</v>
      </c>
      <c r="B29">
        <v>8</v>
      </c>
      <c r="C29" t="s">
        <v>103</v>
      </c>
      <c r="D29" t="s">
        <v>46</v>
      </c>
      <c r="E29" t="s">
        <v>47</v>
      </c>
      <c r="F29">
        <v>0.75</v>
      </c>
      <c r="G29">
        <v>0.5</v>
      </c>
      <c r="H29">
        <v>1.67</v>
      </c>
      <c r="I29">
        <v>2.2000000000000002</v>
      </c>
      <c r="J29" s="1">
        <v>0.53</v>
      </c>
      <c r="K29" s="1">
        <v>0.47</v>
      </c>
      <c r="L29" s="1">
        <v>-0.11700000000000001</v>
      </c>
      <c r="M29" s="1">
        <v>3.5000000000000003E-2</v>
      </c>
      <c r="N29" t="s">
        <v>94</v>
      </c>
      <c r="O29" s="5">
        <v>0.47</v>
      </c>
      <c r="P29">
        <v>2.2000000000000002</v>
      </c>
      <c r="Q29" s="5">
        <v>0.45500000000000002</v>
      </c>
      <c r="R29" s="5">
        <v>3.5000000000000003E-2</v>
      </c>
      <c r="S29">
        <v>2</v>
      </c>
      <c r="T29" t="s">
        <v>91</v>
      </c>
      <c r="U29">
        <v>0</v>
      </c>
      <c r="V29">
        <v>-1</v>
      </c>
      <c r="W29" s="1">
        <v>0.2</v>
      </c>
      <c r="X29">
        <v>0</v>
      </c>
      <c r="Y29">
        <v>-0.2</v>
      </c>
      <c r="Z29" t="s">
        <v>91</v>
      </c>
    </row>
    <row r="30" spans="1:26" x14ac:dyDescent="0.35">
      <c r="A30">
        <v>2017</v>
      </c>
      <c r="B30">
        <v>16</v>
      </c>
      <c r="C30" t="s">
        <v>103</v>
      </c>
      <c r="D30" t="s">
        <v>48</v>
      </c>
      <c r="E30" t="s">
        <v>49</v>
      </c>
      <c r="F30">
        <v>0.76</v>
      </c>
      <c r="G30">
        <v>0.5</v>
      </c>
      <c r="H30">
        <v>1.77</v>
      </c>
      <c r="I30">
        <v>2</v>
      </c>
      <c r="J30" s="1">
        <v>0.53100000000000003</v>
      </c>
      <c r="K30" s="1">
        <v>0.46899999999999997</v>
      </c>
      <c r="L30" s="1">
        <v>-6.0999999999999999E-2</v>
      </c>
      <c r="M30" s="1">
        <v>-6.0999999999999999E-2</v>
      </c>
      <c r="N30" t="s">
        <v>99</v>
      </c>
      <c r="O30" t="s">
        <v>92</v>
      </c>
      <c r="P30" t="s">
        <v>92</v>
      </c>
      <c r="Q30" t="s">
        <v>93</v>
      </c>
      <c r="R30" s="5">
        <v>-1E-3</v>
      </c>
      <c r="S30">
        <v>0</v>
      </c>
      <c r="T30" t="s">
        <v>100</v>
      </c>
      <c r="U30">
        <v>1</v>
      </c>
      <c r="V30">
        <v>0</v>
      </c>
      <c r="W30" s="1">
        <v>0</v>
      </c>
      <c r="X30">
        <v>0</v>
      </c>
      <c r="Y30">
        <v>0</v>
      </c>
      <c r="Z30" t="s">
        <v>91</v>
      </c>
    </row>
    <row r="31" spans="1:26" x14ac:dyDescent="0.35">
      <c r="A31">
        <v>2017</v>
      </c>
      <c r="B31">
        <v>8</v>
      </c>
      <c r="C31" t="s">
        <v>103</v>
      </c>
      <c r="D31" t="s">
        <v>8</v>
      </c>
      <c r="E31" t="s">
        <v>9</v>
      </c>
      <c r="F31">
        <v>0.96</v>
      </c>
      <c r="G31">
        <v>0.5</v>
      </c>
      <c r="H31">
        <v>1.61</v>
      </c>
      <c r="I31">
        <v>2.35</v>
      </c>
      <c r="J31" s="1">
        <v>0.61799999999999999</v>
      </c>
      <c r="K31" s="1">
        <v>0.38200000000000001</v>
      </c>
      <c r="L31" s="1">
        <v>-7.0000000000000001E-3</v>
      </c>
      <c r="M31" s="1">
        <v>-0.10299999999999999</v>
      </c>
      <c r="N31" t="s">
        <v>99</v>
      </c>
      <c r="O31" t="s">
        <v>92</v>
      </c>
      <c r="P31" t="s">
        <v>92</v>
      </c>
      <c r="Q31" t="s">
        <v>93</v>
      </c>
      <c r="R31" s="5">
        <v>-1E-3</v>
      </c>
      <c r="S31">
        <v>0</v>
      </c>
      <c r="T31" t="s">
        <v>100</v>
      </c>
      <c r="U31">
        <v>1</v>
      </c>
      <c r="V31">
        <v>0</v>
      </c>
      <c r="W31" s="1">
        <v>0</v>
      </c>
      <c r="X31">
        <v>0</v>
      </c>
      <c r="Y31">
        <v>0</v>
      </c>
      <c r="Z31" t="s">
        <v>91</v>
      </c>
    </row>
    <row r="32" spans="1:26" x14ac:dyDescent="0.35">
      <c r="A32">
        <v>2018</v>
      </c>
      <c r="B32">
        <v>16</v>
      </c>
      <c r="C32" t="s">
        <v>103</v>
      </c>
      <c r="D32" t="s">
        <v>16</v>
      </c>
      <c r="E32" t="s">
        <v>17</v>
      </c>
      <c r="F32">
        <v>0.78</v>
      </c>
      <c r="G32">
        <v>0.5</v>
      </c>
      <c r="H32">
        <v>1.87</v>
      </c>
      <c r="I32">
        <v>1.87</v>
      </c>
      <c r="J32" s="1">
        <v>0.54200000000000004</v>
      </c>
      <c r="K32" s="1">
        <v>0.45800000000000002</v>
      </c>
      <c r="L32" s="1">
        <v>1.2999999999999999E-2</v>
      </c>
      <c r="M32" s="1">
        <v>-0.14299999999999999</v>
      </c>
      <c r="N32" t="s">
        <v>90</v>
      </c>
      <c r="O32" s="5">
        <v>0.54200000000000004</v>
      </c>
      <c r="P32">
        <v>1.87</v>
      </c>
      <c r="Q32" s="5">
        <v>0.53500000000000003</v>
      </c>
      <c r="R32" s="5">
        <v>1.2999999999999999E-2</v>
      </c>
      <c r="S32">
        <v>0</v>
      </c>
      <c r="T32" t="s">
        <v>91</v>
      </c>
      <c r="U32">
        <v>0</v>
      </c>
      <c r="V32">
        <v>-1</v>
      </c>
      <c r="W32" s="1">
        <v>0.1</v>
      </c>
      <c r="X32">
        <v>0</v>
      </c>
      <c r="Y32">
        <v>-0.1</v>
      </c>
      <c r="Z32" t="s">
        <v>91</v>
      </c>
    </row>
    <row r="33" spans="1:26" x14ac:dyDescent="0.35">
      <c r="A33">
        <v>2017</v>
      </c>
      <c r="B33">
        <v>8</v>
      </c>
      <c r="C33" t="s">
        <v>103</v>
      </c>
      <c r="D33" t="s">
        <v>16</v>
      </c>
      <c r="E33" t="s">
        <v>17</v>
      </c>
      <c r="F33">
        <v>0.88</v>
      </c>
      <c r="G33">
        <v>0.5</v>
      </c>
      <c r="H33">
        <v>1.67</v>
      </c>
      <c r="I33">
        <v>2.2000000000000002</v>
      </c>
      <c r="J33" s="1">
        <v>0.58399999999999996</v>
      </c>
      <c r="K33" s="1">
        <v>0.41599999999999998</v>
      </c>
      <c r="L33" s="1">
        <v>-2.7E-2</v>
      </c>
      <c r="M33" s="1">
        <v>-8.4000000000000005E-2</v>
      </c>
      <c r="N33" t="s">
        <v>99</v>
      </c>
      <c r="O33" t="s">
        <v>92</v>
      </c>
      <c r="P33" t="s">
        <v>92</v>
      </c>
      <c r="Q33" t="s">
        <v>93</v>
      </c>
      <c r="R33" s="5">
        <v>-1E-3</v>
      </c>
      <c r="S33">
        <v>0</v>
      </c>
      <c r="T33" t="s">
        <v>100</v>
      </c>
      <c r="U33">
        <v>1</v>
      </c>
      <c r="V33">
        <v>0</v>
      </c>
      <c r="W33" s="1">
        <v>0</v>
      </c>
      <c r="X33">
        <v>0</v>
      </c>
      <c r="Y33">
        <v>0</v>
      </c>
      <c r="Z33" t="s">
        <v>91</v>
      </c>
    </row>
    <row r="34" spans="1:26" x14ac:dyDescent="0.35">
      <c r="A34">
        <v>2017</v>
      </c>
      <c r="B34">
        <v>10</v>
      </c>
      <c r="C34" t="s">
        <v>103</v>
      </c>
      <c r="D34" t="s">
        <v>50</v>
      </c>
      <c r="E34" t="s">
        <v>25</v>
      </c>
      <c r="F34">
        <v>0.98</v>
      </c>
      <c r="G34">
        <v>0.5</v>
      </c>
      <c r="H34">
        <v>1.44</v>
      </c>
      <c r="I34">
        <v>2.85</v>
      </c>
      <c r="J34" s="1">
        <v>0.626</v>
      </c>
      <c r="K34" s="1">
        <v>0.374</v>
      </c>
      <c r="L34" s="1">
        <v>-9.5000000000000001E-2</v>
      </c>
      <c r="M34" s="1">
        <v>6.5000000000000002E-2</v>
      </c>
      <c r="N34" t="s">
        <v>94</v>
      </c>
      <c r="O34" s="5">
        <v>0.374</v>
      </c>
      <c r="P34">
        <v>2.85</v>
      </c>
      <c r="Q34" s="5">
        <v>0.35099999999999998</v>
      </c>
      <c r="R34" s="5">
        <v>6.5000000000000002E-2</v>
      </c>
      <c r="S34">
        <v>1</v>
      </c>
      <c r="T34" t="s">
        <v>91</v>
      </c>
      <c r="U34">
        <v>0</v>
      </c>
      <c r="V34">
        <v>-1</v>
      </c>
      <c r="W34" s="1">
        <v>0.2</v>
      </c>
      <c r="X34">
        <v>0</v>
      </c>
      <c r="Y34">
        <v>-0.2</v>
      </c>
      <c r="Z34" t="s">
        <v>91</v>
      </c>
    </row>
    <row r="35" spans="1:26" x14ac:dyDescent="0.35">
      <c r="A35">
        <v>2017</v>
      </c>
      <c r="B35">
        <v>11</v>
      </c>
      <c r="C35" t="s">
        <v>103</v>
      </c>
      <c r="D35" t="s">
        <v>20</v>
      </c>
      <c r="E35" t="s">
        <v>21</v>
      </c>
      <c r="F35">
        <v>0.91</v>
      </c>
      <c r="G35">
        <v>0.5</v>
      </c>
      <c r="H35">
        <v>1.5</v>
      </c>
      <c r="I35">
        <v>2.6</v>
      </c>
      <c r="J35" s="1">
        <v>0.59699999999999998</v>
      </c>
      <c r="K35" s="1">
        <v>0.40300000000000002</v>
      </c>
      <c r="L35" s="1">
        <v>-0.105</v>
      </c>
      <c r="M35" s="1">
        <v>4.9000000000000002E-2</v>
      </c>
      <c r="N35" t="s">
        <v>94</v>
      </c>
      <c r="O35" s="5">
        <v>0.40300000000000002</v>
      </c>
      <c r="P35">
        <v>2.6</v>
      </c>
      <c r="Q35" s="5">
        <v>0.38500000000000001</v>
      </c>
      <c r="R35" s="5">
        <v>4.9000000000000002E-2</v>
      </c>
      <c r="S35">
        <v>1</v>
      </c>
      <c r="T35" t="s">
        <v>91</v>
      </c>
      <c r="U35">
        <v>0</v>
      </c>
      <c r="V35">
        <v>-1</v>
      </c>
      <c r="W35" s="1">
        <v>0.2</v>
      </c>
      <c r="X35">
        <v>0</v>
      </c>
      <c r="Y35">
        <v>-0.2</v>
      </c>
      <c r="Z35" t="s">
        <v>91</v>
      </c>
    </row>
    <row r="36" spans="1:26" x14ac:dyDescent="0.35">
      <c r="A36">
        <v>2018</v>
      </c>
      <c r="B36">
        <v>7</v>
      </c>
      <c r="C36" t="s">
        <v>103</v>
      </c>
      <c r="D36" t="s">
        <v>51</v>
      </c>
      <c r="E36" t="s">
        <v>52</v>
      </c>
      <c r="F36">
        <v>0.88</v>
      </c>
      <c r="G36">
        <v>0.5</v>
      </c>
      <c r="H36">
        <v>1.61</v>
      </c>
      <c r="I36">
        <v>2.35</v>
      </c>
      <c r="J36" s="1">
        <v>0.58699999999999997</v>
      </c>
      <c r="K36" s="1">
        <v>0.41299999999999998</v>
      </c>
      <c r="L36" s="1">
        <v>-5.8000000000000003E-2</v>
      </c>
      <c r="M36" s="1">
        <v>-2.9000000000000001E-2</v>
      </c>
      <c r="N36" t="s">
        <v>99</v>
      </c>
      <c r="O36" t="s">
        <v>92</v>
      </c>
      <c r="P36" t="s">
        <v>92</v>
      </c>
      <c r="Q36" t="s">
        <v>93</v>
      </c>
      <c r="R36" s="5">
        <v>-1E-3</v>
      </c>
      <c r="S36">
        <v>0</v>
      </c>
      <c r="T36" t="s">
        <v>100</v>
      </c>
      <c r="U36">
        <v>1</v>
      </c>
      <c r="V36">
        <v>0</v>
      </c>
      <c r="W36" s="1">
        <v>0</v>
      </c>
      <c r="X36">
        <v>0</v>
      </c>
      <c r="Y36">
        <v>0</v>
      </c>
      <c r="Z36" t="s">
        <v>91</v>
      </c>
    </row>
    <row r="37" spans="1:26" x14ac:dyDescent="0.35">
      <c r="A37">
        <v>2017</v>
      </c>
      <c r="B37">
        <v>6</v>
      </c>
      <c r="C37" t="s">
        <v>103</v>
      </c>
      <c r="D37" t="s">
        <v>53</v>
      </c>
      <c r="E37" t="s">
        <v>54</v>
      </c>
      <c r="F37">
        <v>0.65</v>
      </c>
      <c r="G37">
        <v>0.5</v>
      </c>
      <c r="H37">
        <v>2.35</v>
      </c>
      <c r="I37">
        <v>1.61</v>
      </c>
      <c r="J37" s="1">
        <v>0.47799999999999998</v>
      </c>
      <c r="K37" s="1">
        <v>0.52200000000000002</v>
      </c>
      <c r="L37" s="1">
        <v>0.124</v>
      </c>
      <c r="M37" s="1">
        <v>-0.16200000000000001</v>
      </c>
      <c r="N37" t="s">
        <v>90</v>
      </c>
      <c r="O37" s="5">
        <v>0.47799999999999998</v>
      </c>
      <c r="P37">
        <v>2.35</v>
      </c>
      <c r="Q37" s="5">
        <v>0.42599999999999999</v>
      </c>
      <c r="R37" s="5">
        <v>0.124</v>
      </c>
      <c r="S37">
        <v>1</v>
      </c>
      <c r="T37" t="s">
        <v>95</v>
      </c>
      <c r="U37">
        <v>2.35</v>
      </c>
      <c r="V37">
        <v>1.35</v>
      </c>
      <c r="W37" s="1">
        <v>0.6</v>
      </c>
      <c r="X37">
        <v>1.3540000000000001</v>
      </c>
      <c r="Y37">
        <v>0.75400000000000011</v>
      </c>
      <c r="Z37" t="s">
        <v>95</v>
      </c>
    </row>
    <row r="38" spans="1:26" x14ac:dyDescent="0.35">
      <c r="A38">
        <v>2018</v>
      </c>
      <c r="B38">
        <v>8</v>
      </c>
      <c r="C38" t="s">
        <v>103</v>
      </c>
      <c r="D38" t="s">
        <v>38</v>
      </c>
      <c r="E38" t="s">
        <v>39</v>
      </c>
      <c r="F38">
        <v>0.84</v>
      </c>
      <c r="G38">
        <v>0.5</v>
      </c>
      <c r="H38">
        <v>1.44</v>
      </c>
      <c r="I38">
        <v>2.85</v>
      </c>
      <c r="J38" s="1">
        <v>0.56799999999999995</v>
      </c>
      <c r="K38" s="1">
        <v>0.432</v>
      </c>
      <c r="L38" s="1">
        <v>-0.18</v>
      </c>
      <c r="M38" s="1">
        <v>0.23100000000000001</v>
      </c>
      <c r="N38" t="s">
        <v>94</v>
      </c>
      <c r="O38" s="5">
        <v>0.432</v>
      </c>
      <c r="P38">
        <v>2.85</v>
      </c>
      <c r="Q38" s="5">
        <v>0.35099999999999998</v>
      </c>
      <c r="R38" s="5">
        <v>0.23100000000000001</v>
      </c>
      <c r="S38">
        <v>0</v>
      </c>
      <c r="T38" t="s">
        <v>95</v>
      </c>
      <c r="U38">
        <v>2.85</v>
      </c>
      <c r="V38">
        <v>1.85</v>
      </c>
      <c r="W38" s="1">
        <v>0.8</v>
      </c>
      <c r="X38">
        <v>2.2280000000000002</v>
      </c>
      <c r="Y38">
        <v>1.4280000000000002</v>
      </c>
      <c r="Z38" t="s">
        <v>95</v>
      </c>
    </row>
    <row r="39" spans="1:26" x14ac:dyDescent="0.35">
      <c r="A39">
        <v>2017</v>
      </c>
      <c r="B39">
        <v>17</v>
      </c>
      <c r="C39" t="s">
        <v>103</v>
      </c>
      <c r="D39" t="s">
        <v>51</v>
      </c>
      <c r="E39" t="s">
        <v>52</v>
      </c>
      <c r="F39">
        <v>0.86</v>
      </c>
      <c r="G39">
        <v>0.5</v>
      </c>
      <c r="H39">
        <v>1.71</v>
      </c>
      <c r="I39">
        <v>2.1</v>
      </c>
      <c r="J39" s="1">
        <v>0.57599999999999996</v>
      </c>
      <c r="K39" s="1">
        <v>0.42399999999999999</v>
      </c>
      <c r="L39" s="1">
        <v>-1.2999999999999999E-2</v>
      </c>
      <c r="M39" s="1">
        <v>-0.109</v>
      </c>
      <c r="N39" t="s">
        <v>99</v>
      </c>
      <c r="O39" t="s">
        <v>92</v>
      </c>
      <c r="P39" t="s">
        <v>92</v>
      </c>
      <c r="Q39" t="s">
        <v>93</v>
      </c>
      <c r="R39" s="5">
        <v>-1E-3</v>
      </c>
      <c r="S39">
        <v>3</v>
      </c>
      <c r="T39" t="s">
        <v>100</v>
      </c>
      <c r="U39">
        <v>1</v>
      </c>
      <c r="V39">
        <v>0</v>
      </c>
      <c r="W39" s="1">
        <v>0</v>
      </c>
      <c r="X39">
        <v>0</v>
      </c>
      <c r="Y39">
        <v>0</v>
      </c>
      <c r="Z39" t="s">
        <v>91</v>
      </c>
    </row>
    <row r="40" spans="1:26" x14ac:dyDescent="0.35">
      <c r="A40">
        <v>2017</v>
      </c>
      <c r="B40">
        <v>12</v>
      </c>
      <c r="C40" t="s">
        <v>103</v>
      </c>
      <c r="D40" t="s">
        <v>53</v>
      </c>
      <c r="E40" t="s">
        <v>54</v>
      </c>
      <c r="F40">
        <v>0.63</v>
      </c>
      <c r="G40">
        <v>0.5</v>
      </c>
      <c r="H40">
        <v>2.6</v>
      </c>
      <c r="I40">
        <v>1.5</v>
      </c>
      <c r="J40" s="1">
        <v>0.46800000000000003</v>
      </c>
      <c r="K40" s="1">
        <v>0.53200000000000003</v>
      </c>
      <c r="L40" s="1">
        <v>0.216</v>
      </c>
      <c r="M40" s="1">
        <v>-0.20200000000000001</v>
      </c>
      <c r="N40" t="s">
        <v>90</v>
      </c>
      <c r="O40" s="5">
        <v>0.46800000000000003</v>
      </c>
      <c r="P40">
        <v>2.6</v>
      </c>
      <c r="Q40" s="5">
        <v>0.38500000000000001</v>
      </c>
      <c r="R40" s="5">
        <v>0.216</v>
      </c>
      <c r="S40">
        <v>1</v>
      </c>
      <c r="T40" t="s">
        <v>95</v>
      </c>
      <c r="U40">
        <v>2.6</v>
      </c>
      <c r="V40">
        <v>1.6</v>
      </c>
      <c r="W40" s="1">
        <v>0.8</v>
      </c>
      <c r="X40">
        <v>2.1956666666666669</v>
      </c>
      <c r="Y40">
        <v>1.3956666666666668</v>
      </c>
      <c r="Z40" t="s">
        <v>95</v>
      </c>
    </row>
    <row r="41" spans="1:26" x14ac:dyDescent="0.35">
      <c r="A41">
        <v>2018</v>
      </c>
      <c r="B41">
        <v>12</v>
      </c>
      <c r="C41" t="s">
        <v>103</v>
      </c>
      <c r="D41" t="s">
        <v>26</v>
      </c>
      <c r="E41" t="s">
        <v>27</v>
      </c>
      <c r="F41">
        <v>0.66</v>
      </c>
      <c r="G41">
        <v>0.5</v>
      </c>
      <c r="H41">
        <v>1.95</v>
      </c>
      <c r="I41">
        <v>1.8</v>
      </c>
      <c r="J41" s="1">
        <v>0.48099999999999998</v>
      </c>
      <c r="K41" s="1">
        <v>0.51900000000000002</v>
      </c>
      <c r="L41" s="1">
        <v>-6.0999999999999999E-2</v>
      </c>
      <c r="M41" s="1">
        <v>-6.6000000000000003E-2</v>
      </c>
      <c r="N41" t="s">
        <v>99</v>
      </c>
      <c r="O41" t="s">
        <v>92</v>
      </c>
      <c r="P41" t="s">
        <v>92</v>
      </c>
      <c r="Q41" t="s">
        <v>93</v>
      </c>
      <c r="R41" s="5">
        <v>-1E-3</v>
      </c>
      <c r="S41">
        <v>0</v>
      </c>
      <c r="T41" t="s">
        <v>100</v>
      </c>
      <c r="U41">
        <v>1</v>
      </c>
      <c r="V41">
        <v>0</v>
      </c>
      <c r="W41" s="1">
        <v>0</v>
      </c>
      <c r="X41">
        <v>0</v>
      </c>
      <c r="Y41">
        <v>0</v>
      </c>
      <c r="Z41" t="s">
        <v>91</v>
      </c>
    </row>
    <row r="42" spans="1:26" x14ac:dyDescent="0.35">
      <c r="A42">
        <v>2017</v>
      </c>
      <c r="B42">
        <v>12</v>
      </c>
      <c r="C42" t="s">
        <v>103</v>
      </c>
      <c r="D42" t="s">
        <v>44</v>
      </c>
      <c r="E42" t="s">
        <v>45</v>
      </c>
      <c r="F42">
        <v>0.91</v>
      </c>
      <c r="G42">
        <v>0.5</v>
      </c>
      <c r="H42">
        <v>1.5</v>
      </c>
      <c r="I42">
        <v>2.6</v>
      </c>
      <c r="J42" s="1">
        <v>0.59799999999999998</v>
      </c>
      <c r="K42" s="1">
        <v>0.40200000000000002</v>
      </c>
      <c r="L42" s="1">
        <v>-0.10299999999999999</v>
      </c>
      <c r="M42" s="1">
        <v>4.5999999999999999E-2</v>
      </c>
      <c r="N42" t="s">
        <v>94</v>
      </c>
      <c r="O42" s="5">
        <v>0.40200000000000002</v>
      </c>
      <c r="P42">
        <v>2.6</v>
      </c>
      <c r="Q42" s="5">
        <v>0.38500000000000001</v>
      </c>
      <c r="R42" s="5">
        <v>4.5999999999999999E-2</v>
      </c>
      <c r="S42">
        <v>0</v>
      </c>
      <c r="T42" t="s">
        <v>95</v>
      </c>
      <c r="U42">
        <v>2.6</v>
      </c>
      <c r="V42">
        <v>1.6</v>
      </c>
      <c r="W42" s="1">
        <v>0.2</v>
      </c>
      <c r="X42">
        <v>0.46566666666666667</v>
      </c>
      <c r="Y42">
        <v>0.26566666666666666</v>
      </c>
      <c r="Z42" t="s">
        <v>91</v>
      </c>
    </row>
    <row r="43" spans="1:26" x14ac:dyDescent="0.35">
      <c r="A43">
        <v>2017</v>
      </c>
      <c r="B43">
        <v>13</v>
      </c>
      <c r="C43" t="s">
        <v>103</v>
      </c>
      <c r="D43" t="s">
        <v>48</v>
      </c>
      <c r="E43" t="s">
        <v>49</v>
      </c>
      <c r="F43">
        <v>0.75</v>
      </c>
      <c r="G43">
        <v>0.5</v>
      </c>
      <c r="H43">
        <v>1.57</v>
      </c>
      <c r="I43">
        <v>2.4500000000000002</v>
      </c>
      <c r="J43" s="1">
        <v>0.53</v>
      </c>
      <c r="K43" s="1">
        <v>0.47</v>
      </c>
      <c r="L43" s="1">
        <v>-0.16800000000000001</v>
      </c>
      <c r="M43" s="1">
        <v>0.152</v>
      </c>
      <c r="N43" t="s">
        <v>94</v>
      </c>
      <c r="O43" s="5">
        <v>0.47</v>
      </c>
      <c r="P43">
        <v>2.4500000000000002</v>
      </c>
      <c r="Q43" s="5">
        <v>0.40799999999999997</v>
      </c>
      <c r="R43" s="5">
        <v>0.152</v>
      </c>
      <c r="S43">
        <v>0</v>
      </c>
      <c r="T43" t="s">
        <v>95</v>
      </c>
      <c r="U43">
        <v>2.4500000000000002</v>
      </c>
      <c r="V43">
        <v>1.45</v>
      </c>
      <c r="W43" s="1">
        <v>0.70000000000000007</v>
      </c>
      <c r="X43">
        <v>1.6063333333333332</v>
      </c>
      <c r="Y43">
        <v>0.9063333333333331</v>
      </c>
      <c r="Z43" t="s">
        <v>95</v>
      </c>
    </row>
    <row r="44" spans="1:26" x14ac:dyDescent="0.35">
      <c r="A44">
        <v>2017</v>
      </c>
      <c r="B44">
        <v>8</v>
      </c>
      <c r="C44" t="s">
        <v>103</v>
      </c>
      <c r="D44" t="s">
        <v>55</v>
      </c>
      <c r="E44" t="s">
        <v>41</v>
      </c>
      <c r="F44">
        <v>0.77</v>
      </c>
      <c r="G44">
        <v>0.5</v>
      </c>
      <c r="H44">
        <v>1.5</v>
      </c>
      <c r="I44">
        <v>2.6</v>
      </c>
      <c r="J44" s="1">
        <v>0.53600000000000003</v>
      </c>
      <c r="K44" s="1">
        <v>0.46400000000000002</v>
      </c>
      <c r="L44" s="1">
        <v>-0.19700000000000001</v>
      </c>
      <c r="M44" s="1">
        <v>0.20799999999999999</v>
      </c>
      <c r="N44" t="s">
        <v>94</v>
      </c>
      <c r="O44" s="5">
        <v>0.46400000000000002</v>
      </c>
      <c r="P44">
        <v>2.6</v>
      </c>
      <c r="Q44" s="5">
        <v>0.38500000000000001</v>
      </c>
      <c r="R44" s="5">
        <v>0.20799999999999999</v>
      </c>
      <c r="S44">
        <v>1</v>
      </c>
      <c r="T44" t="s">
        <v>91</v>
      </c>
      <c r="U44">
        <v>0</v>
      </c>
      <c r="V44">
        <v>-1</v>
      </c>
      <c r="W44" s="1">
        <v>0.8</v>
      </c>
      <c r="X44">
        <v>0</v>
      </c>
      <c r="Y44">
        <v>-0.8</v>
      </c>
      <c r="Z44" t="s">
        <v>95</v>
      </c>
    </row>
    <row r="45" spans="1:26" x14ac:dyDescent="0.35">
      <c r="A45">
        <v>2017</v>
      </c>
      <c r="B45">
        <v>6</v>
      </c>
      <c r="C45" t="s">
        <v>103</v>
      </c>
      <c r="D45" t="s">
        <v>34</v>
      </c>
      <c r="E45" t="s">
        <v>35</v>
      </c>
      <c r="F45">
        <v>0.77</v>
      </c>
      <c r="G45">
        <v>0.5</v>
      </c>
      <c r="H45">
        <v>1.67</v>
      </c>
      <c r="I45">
        <v>2.2000000000000002</v>
      </c>
      <c r="J45" s="1">
        <v>0.53500000000000003</v>
      </c>
      <c r="K45" s="1">
        <v>0.46500000000000002</v>
      </c>
      <c r="L45" s="1">
        <v>-0.108</v>
      </c>
      <c r="M45" s="1">
        <v>2.1999999999999999E-2</v>
      </c>
      <c r="N45" t="s">
        <v>94</v>
      </c>
      <c r="O45" s="5">
        <v>0.46500000000000002</v>
      </c>
      <c r="P45">
        <v>2.2000000000000002</v>
      </c>
      <c r="Q45" s="5">
        <v>0.45500000000000002</v>
      </c>
      <c r="R45" s="5">
        <v>2.1999999999999999E-2</v>
      </c>
      <c r="S45">
        <v>1</v>
      </c>
      <c r="T45" t="s">
        <v>91</v>
      </c>
      <c r="U45">
        <v>0</v>
      </c>
      <c r="V45">
        <v>-1</v>
      </c>
      <c r="W45" s="1">
        <v>0.1</v>
      </c>
      <c r="X45">
        <v>0</v>
      </c>
      <c r="Y45">
        <v>-0.1</v>
      </c>
      <c r="Z45" t="s">
        <v>91</v>
      </c>
    </row>
    <row r="46" spans="1:26" x14ac:dyDescent="0.35">
      <c r="A46">
        <v>2018</v>
      </c>
      <c r="B46">
        <v>11</v>
      </c>
      <c r="C46" t="s">
        <v>103</v>
      </c>
      <c r="D46" t="s">
        <v>56</v>
      </c>
      <c r="E46" t="s">
        <v>57</v>
      </c>
      <c r="F46">
        <v>0.57999999999999996</v>
      </c>
      <c r="G46">
        <v>0.5</v>
      </c>
      <c r="H46">
        <v>2.2999999999999998</v>
      </c>
      <c r="I46">
        <v>1.63</v>
      </c>
      <c r="J46" s="1">
        <v>0.438</v>
      </c>
      <c r="K46" s="1">
        <v>0.56200000000000006</v>
      </c>
      <c r="L46" s="1">
        <v>7.0000000000000001E-3</v>
      </c>
      <c r="M46" s="1">
        <v>-8.6999999999999994E-2</v>
      </c>
      <c r="N46" t="s">
        <v>90</v>
      </c>
      <c r="O46" s="5">
        <v>0.438</v>
      </c>
      <c r="P46">
        <v>2.2999999999999998</v>
      </c>
      <c r="Q46" s="5">
        <v>0.435</v>
      </c>
      <c r="R46" s="5">
        <v>7.0000000000000001E-3</v>
      </c>
      <c r="S46">
        <v>0</v>
      </c>
      <c r="T46" t="s">
        <v>91</v>
      </c>
      <c r="U46">
        <v>0</v>
      </c>
      <c r="V46">
        <v>-1</v>
      </c>
      <c r="W46" s="1">
        <v>0</v>
      </c>
      <c r="X46">
        <v>0</v>
      </c>
      <c r="Y46">
        <v>0</v>
      </c>
      <c r="Z46" t="s">
        <v>91</v>
      </c>
    </row>
    <row r="47" spans="1:26" x14ac:dyDescent="0.35">
      <c r="A47">
        <v>2018</v>
      </c>
      <c r="B47">
        <v>7</v>
      </c>
      <c r="C47" t="s">
        <v>103</v>
      </c>
      <c r="D47" t="s">
        <v>30</v>
      </c>
      <c r="E47" t="s">
        <v>31</v>
      </c>
      <c r="F47">
        <v>0.83</v>
      </c>
      <c r="G47">
        <v>0.5</v>
      </c>
      <c r="H47">
        <v>1.83</v>
      </c>
      <c r="I47">
        <v>1.91</v>
      </c>
      <c r="J47" s="1">
        <v>0.56399999999999995</v>
      </c>
      <c r="K47" s="1">
        <v>0.436</v>
      </c>
      <c r="L47" s="1">
        <v>3.5000000000000003E-2</v>
      </c>
      <c r="M47" s="1">
        <v>-0.16800000000000001</v>
      </c>
      <c r="N47" t="s">
        <v>90</v>
      </c>
      <c r="O47" s="5">
        <v>0.56399999999999995</v>
      </c>
      <c r="P47">
        <v>1.83</v>
      </c>
      <c r="Q47" s="5">
        <v>0.54500000000000004</v>
      </c>
      <c r="R47" s="5">
        <v>3.5000000000000003E-2</v>
      </c>
      <c r="S47">
        <v>0</v>
      </c>
      <c r="T47" t="s">
        <v>91</v>
      </c>
      <c r="U47">
        <v>0</v>
      </c>
      <c r="V47">
        <v>-1</v>
      </c>
      <c r="W47" s="1">
        <v>0.3</v>
      </c>
      <c r="X47">
        <v>0</v>
      </c>
      <c r="Y47">
        <v>-0.3</v>
      </c>
      <c r="Z47" t="s">
        <v>91</v>
      </c>
    </row>
    <row r="48" spans="1:26" x14ac:dyDescent="0.35">
      <c r="A48">
        <v>2017</v>
      </c>
      <c r="B48">
        <v>15</v>
      </c>
      <c r="C48" t="s">
        <v>103</v>
      </c>
      <c r="D48" t="s">
        <v>58</v>
      </c>
      <c r="E48" t="s">
        <v>59</v>
      </c>
      <c r="F48">
        <v>0.7</v>
      </c>
      <c r="G48">
        <v>0.5</v>
      </c>
      <c r="H48">
        <v>2</v>
      </c>
      <c r="I48">
        <v>1.77</v>
      </c>
      <c r="J48" s="1">
        <v>0.503</v>
      </c>
      <c r="K48" s="1">
        <v>0.497</v>
      </c>
      <c r="L48" s="1">
        <v>7.0000000000000001E-3</v>
      </c>
      <c r="M48" s="1">
        <v>-0.121</v>
      </c>
      <c r="N48" t="s">
        <v>90</v>
      </c>
      <c r="O48" s="5">
        <v>0.503</v>
      </c>
      <c r="P48">
        <v>2</v>
      </c>
      <c r="Q48" s="5">
        <v>0.5</v>
      </c>
      <c r="R48" s="5">
        <v>7.0000000000000001E-3</v>
      </c>
      <c r="S48">
        <v>0</v>
      </c>
      <c r="T48" t="s">
        <v>91</v>
      </c>
      <c r="U48">
        <v>0</v>
      </c>
      <c r="V48">
        <v>-1</v>
      </c>
      <c r="W48" s="1">
        <v>0</v>
      </c>
      <c r="X48">
        <v>0</v>
      </c>
      <c r="Y48">
        <v>0</v>
      </c>
      <c r="Z48" t="s">
        <v>91</v>
      </c>
    </row>
    <row r="49" spans="1:26" x14ac:dyDescent="0.35">
      <c r="A49">
        <v>2017</v>
      </c>
      <c r="B49">
        <v>5</v>
      </c>
      <c r="C49" t="s">
        <v>103</v>
      </c>
      <c r="D49" t="s">
        <v>60</v>
      </c>
      <c r="E49" t="s">
        <v>61</v>
      </c>
      <c r="F49">
        <v>0.92</v>
      </c>
      <c r="G49">
        <v>0.5</v>
      </c>
      <c r="H49">
        <v>1.5</v>
      </c>
      <c r="I49">
        <v>2.6</v>
      </c>
      <c r="J49" s="1">
        <v>0.60199999999999998</v>
      </c>
      <c r="K49" s="1">
        <v>0.39800000000000002</v>
      </c>
      <c r="L49" s="1">
        <v>-9.7000000000000003E-2</v>
      </c>
      <c r="M49" s="1">
        <v>3.4000000000000002E-2</v>
      </c>
      <c r="N49" t="s">
        <v>94</v>
      </c>
      <c r="O49" s="5">
        <v>0.39800000000000002</v>
      </c>
      <c r="P49">
        <v>2.6</v>
      </c>
      <c r="Q49" s="5">
        <v>0.38500000000000001</v>
      </c>
      <c r="R49" s="5">
        <v>3.4000000000000002E-2</v>
      </c>
      <c r="S49">
        <v>0</v>
      </c>
      <c r="T49" t="s">
        <v>95</v>
      </c>
      <c r="U49">
        <v>2.6</v>
      </c>
      <c r="V49">
        <v>1.6</v>
      </c>
      <c r="W49" s="1">
        <v>0.1</v>
      </c>
      <c r="X49">
        <v>0.34566666666666662</v>
      </c>
      <c r="Y49">
        <v>0.24566666666666662</v>
      </c>
      <c r="Z49" t="s">
        <v>91</v>
      </c>
    </row>
    <row r="50" spans="1:26" x14ac:dyDescent="0.35">
      <c r="A50">
        <v>2017</v>
      </c>
      <c r="B50">
        <v>6</v>
      </c>
      <c r="C50" t="s">
        <v>103</v>
      </c>
      <c r="D50" t="s">
        <v>30</v>
      </c>
      <c r="E50" t="s">
        <v>31</v>
      </c>
      <c r="F50">
        <v>0.87</v>
      </c>
      <c r="G50">
        <v>0.5</v>
      </c>
      <c r="H50">
        <v>1.63</v>
      </c>
      <c r="I50">
        <v>2.2999999999999998</v>
      </c>
      <c r="J50" s="1">
        <v>0.57999999999999996</v>
      </c>
      <c r="K50" s="1">
        <v>0.42</v>
      </c>
      <c r="L50" s="1">
        <v>-5.7000000000000002E-2</v>
      </c>
      <c r="M50" s="1">
        <v>-3.5000000000000003E-2</v>
      </c>
      <c r="N50" t="s">
        <v>99</v>
      </c>
      <c r="O50" t="s">
        <v>92</v>
      </c>
      <c r="P50" t="s">
        <v>92</v>
      </c>
      <c r="Q50" t="s">
        <v>93</v>
      </c>
      <c r="R50" s="5">
        <v>-1E-3</v>
      </c>
      <c r="S50">
        <v>0</v>
      </c>
      <c r="T50" t="s">
        <v>100</v>
      </c>
      <c r="U50">
        <v>1</v>
      </c>
      <c r="V50">
        <v>0</v>
      </c>
      <c r="W50" s="1">
        <v>0</v>
      </c>
      <c r="X50">
        <v>0</v>
      </c>
      <c r="Y50">
        <v>0</v>
      </c>
      <c r="Z50" t="s">
        <v>91</v>
      </c>
    </row>
    <row r="51" spans="1:26" x14ac:dyDescent="0.35">
      <c r="A51">
        <v>2017</v>
      </c>
      <c r="B51">
        <v>13</v>
      </c>
      <c r="C51" t="s">
        <v>103</v>
      </c>
      <c r="D51" t="s">
        <v>50</v>
      </c>
      <c r="E51" t="s">
        <v>25</v>
      </c>
      <c r="F51">
        <v>1.02</v>
      </c>
      <c r="G51">
        <v>0.5</v>
      </c>
      <c r="H51">
        <v>1.33</v>
      </c>
      <c r="I51">
        <v>3.4</v>
      </c>
      <c r="J51" s="1">
        <v>0.64</v>
      </c>
      <c r="K51" s="1">
        <v>0.36</v>
      </c>
      <c r="L51" s="1">
        <v>-0.14699999999999999</v>
      </c>
      <c r="M51" s="1">
        <v>0.22500000000000001</v>
      </c>
      <c r="N51" t="s">
        <v>94</v>
      </c>
      <c r="O51" s="5">
        <v>0.36</v>
      </c>
      <c r="P51">
        <v>3.4</v>
      </c>
      <c r="Q51" s="5">
        <v>0.29399999999999998</v>
      </c>
      <c r="R51" s="5">
        <v>0.22500000000000001</v>
      </c>
      <c r="S51">
        <v>2</v>
      </c>
      <c r="T51" t="s">
        <v>91</v>
      </c>
      <c r="U51">
        <v>0</v>
      </c>
      <c r="V51">
        <v>-1</v>
      </c>
      <c r="W51" s="1">
        <v>0.6</v>
      </c>
      <c r="X51">
        <v>0</v>
      </c>
      <c r="Y51">
        <v>-0.6</v>
      </c>
      <c r="Z51" t="s">
        <v>95</v>
      </c>
    </row>
    <row r="52" spans="1:26" x14ac:dyDescent="0.35">
      <c r="A52">
        <v>2018</v>
      </c>
      <c r="B52">
        <v>14</v>
      </c>
      <c r="C52" t="s">
        <v>103</v>
      </c>
      <c r="D52" t="s">
        <v>42</v>
      </c>
      <c r="E52" t="s">
        <v>43</v>
      </c>
      <c r="F52">
        <v>0.86</v>
      </c>
      <c r="G52">
        <v>0.5</v>
      </c>
      <c r="H52">
        <v>1.69</v>
      </c>
      <c r="I52">
        <v>2.15</v>
      </c>
      <c r="J52" s="1">
        <v>0.57799999999999996</v>
      </c>
      <c r="K52" s="1">
        <v>0.42199999999999999</v>
      </c>
      <c r="L52" s="1">
        <v>-2.4E-2</v>
      </c>
      <c r="M52" s="1">
        <v>-9.1999999999999998E-2</v>
      </c>
      <c r="N52" t="s">
        <v>99</v>
      </c>
      <c r="O52" t="s">
        <v>92</v>
      </c>
      <c r="P52" t="s">
        <v>92</v>
      </c>
      <c r="Q52" t="s">
        <v>93</v>
      </c>
      <c r="R52" s="5">
        <v>-1E-3</v>
      </c>
      <c r="S52">
        <v>0</v>
      </c>
      <c r="T52" t="s">
        <v>100</v>
      </c>
      <c r="U52">
        <v>1</v>
      </c>
      <c r="V52">
        <v>0</v>
      </c>
      <c r="W52" s="1">
        <v>0</v>
      </c>
      <c r="X52">
        <v>0</v>
      </c>
      <c r="Y52">
        <v>0</v>
      </c>
      <c r="Z52" t="s">
        <v>91</v>
      </c>
    </row>
    <row r="53" spans="1:26" x14ac:dyDescent="0.35">
      <c r="A53">
        <v>2017</v>
      </c>
      <c r="B53">
        <v>14</v>
      </c>
      <c r="C53" t="s">
        <v>103</v>
      </c>
      <c r="D53" t="s">
        <v>55</v>
      </c>
      <c r="E53" t="s">
        <v>41</v>
      </c>
      <c r="F53">
        <v>0.76</v>
      </c>
      <c r="G53">
        <v>0.5</v>
      </c>
      <c r="H53">
        <v>1.57</v>
      </c>
      <c r="I53">
        <v>2.4500000000000002</v>
      </c>
      <c r="J53" s="1">
        <v>0.53400000000000003</v>
      </c>
      <c r="K53" s="1">
        <v>0.46600000000000003</v>
      </c>
      <c r="L53" s="1">
        <v>-0.16</v>
      </c>
      <c r="M53" s="1">
        <v>0.14099999999999999</v>
      </c>
      <c r="N53" t="s">
        <v>94</v>
      </c>
      <c r="O53" s="5">
        <v>0.46600000000000003</v>
      </c>
      <c r="P53">
        <v>2.4500000000000002</v>
      </c>
      <c r="Q53" s="5">
        <v>0.40799999999999997</v>
      </c>
      <c r="R53" s="5">
        <v>0.14099999999999999</v>
      </c>
      <c r="S53">
        <v>0</v>
      </c>
      <c r="T53" t="s">
        <v>95</v>
      </c>
      <c r="U53">
        <v>2.4500000000000002</v>
      </c>
      <c r="V53">
        <v>1.45</v>
      </c>
      <c r="W53" s="1">
        <v>0.6</v>
      </c>
      <c r="X53">
        <v>1.4876666666666669</v>
      </c>
      <c r="Y53">
        <v>0.88766666666666694</v>
      </c>
      <c r="Z53" t="s">
        <v>95</v>
      </c>
    </row>
    <row r="54" spans="1:26" x14ac:dyDescent="0.35">
      <c r="A54">
        <v>2018</v>
      </c>
      <c r="B54">
        <v>9</v>
      </c>
      <c r="C54" t="s">
        <v>103</v>
      </c>
      <c r="D54" t="s">
        <v>38</v>
      </c>
      <c r="E54" t="s">
        <v>39</v>
      </c>
      <c r="F54">
        <v>0.8</v>
      </c>
      <c r="G54">
        <v>0.5</v>
      </c>
      <c r="H54">
        <v>1.5</v>
      </c>
      <c r="I54">
        <v>2.6</v>
      </c>
      <c r="J54" s="1">
        <v>0.55200000000000005</v>
      </c>
      <c r="K54" s="1">
        <v>0.44800000000000001</v>
      </c>
      <c r="L54" s="1">
        <v>-0.17299999999999999</v>
      </c>
      <c r="M54" s="1">
        <v>0.16600000000000001</v>
      </c>
      <c r="N54" t="s">
        <v>94</v>
      </c>
      <c r="O54" s="5">
        <v>0.44800000000000001</v>
      </c>
      <c r="P54">
        <v>2.6</v>
      </c>
      <c r="Q54" s="5">
        <v>0.38500000000000001</v>
      </c>
      <c r="R54" s="5">
        <v>0.16600000000000001</v>
      </c>
      <c r="S54">
        <v>1</v>
      </c>
      <c r="T54" t="s">
        <v>91</v>
      </c>
      <c r="U54">
        <v>0</v>
      </c>
      <c r="V54">
        <v>-1</v>
      </c>
      <c r="W54" s="1">
        <v>0.6</v>
      </c>
      <c r="X54">
        <v>0</v>
      </c>
      <c r="Y54">
        <v>-0.6</v>
      </c>
      <c r="Z54" t="s">
        <v>95</v>
      </c>
    </row>
    <row r="55" spans="1:26" x14ac:dyDescent="0.35">
      <c r="A55">
        <v>2018</v>
      </c>
      <c r="B55">
        <v>16</v>
      </c>
      <c r="C55" t="s">
        <v>103</v>
      </c>
      <c r="D55" t="s">
        <v>32</v>
      </c>
      <c r="E55" t="s">
        <v>33</v>
      </c>
      <c r="F55">
        <v>0.85</v>
      </c>
      <c r="G55">
        <v>0.5</v>
      </c>
      <c r="H55">
        <v>1.71</v>
      </c>
      <c r="I55">
        <v>2.1</v>
      </c>
      <c r="J55" s="1">
        <v>0.57299999999999995</v>
      </c>
      <c r="K55" s="1">
        <v>0.42699999999999999</v>
      </c>
      <c r="L55" s="1">
        <v>-1.7000000000000001E-2</v>
      </c>
      <c r="M55" s="1">
        <v>-0.104</v>
      </c>
      <c r="N55" t="s">
        <v>99</v>
      </c>
      <c r="O55" t="s">
        <v>92</v>
      </c>
      <c r="P55" t="s">
        <v>92</v>
      </c>
      <c r="Q55" t="s">
        <v>93</v>
      </c>
      <c r="R55" s="5">
        <v>-1E-3</v>
      </c>
      <c r="S55">
        <v>2</v>
      </c>
      <c r="T55" t="s">
        <v>100</v>
      </c>
      <c r="U55">
        <v>1</v>
      </c>
      <c r="V55">
        <v>0</v>
      </c>
      <c r="W55" s="1">
        <v>0</v>
      </c>
      <c r="X55">
        <v>0</v>
      </c>
      <c r="Y55">
        <v>0</v>
      </c>
      <c r="Z55" t="s">
        <v>91</v>
      </c>
    </row>
    <row r="56" spans="1:26" x14ac:dyDescent="0.35">
      <c r="A56">
        <v>2017</v>
      </c>
      <c r="B56">
        <v>10</v>
      </c>
      <c r="C56" t="s">
        <v>103</v>
      </c>
      <c r="D56" t="s">
        <v>18</v>
      </c>
      <c r="E56" t="s">
        <v>19</v>
      </c>
      <c r="F56">
        <v>0.85</v>
      </c>
      <c r="G56">
        <v>0.5</v>
      </c>
      <c r="H56">
        <v>1.71</v>
      </c>
      <c r="I56">
        <v>2.1</v>
      </c>
      <c r="J56" s="1">
        <v>0.57499999999999996</v>
      </c>
      <c r="K56" s="1">
        <v>0.42499999999999999</v>
      </c>
      <c r="L56" s="1">
        <v>-1.4999999999999999E-2</v>
      </c>
      <c r="M56" s="1">
        <v>-0.106</v>
      </c>
      <c r="N56" t="s">
        <v>99</v>
      </c>
      <c r="O56" t="s">
        <v>92</v>
      </c>
      <c r="P56" t="s">
        <v>92</v>
      </c>
      <c r="Q56" t="s">
        <v>93</v>
      </c>
      <c r="R56" s="5">
        <v>-1E-3</v>
      </c>
      <c r="S56">
        <v>0</v>
      </c>
      <c r="T56" t="s">
        <v>100</v>
      </c>
      <c r="U56">
        <v>1</v>
      </c>
      <c r="V56">
        <v>0</v>
      </c>
      <c r="W56" s="1">
        <v>0</v>
      </c>
      <c r="X56">
        <v>0</v>
      </c>
      <c r="Y56">
        <v>0</v>
      </c>
      <c r="Z56" t="s">
        <v>91</v>
      </c>
    </row>
    <row r="57" spans="1:26" x14ac:dyDescent="0.35">
      <c r="A57">
        <v>2017</v>
      </c>
      <c r="B57">
        <v>16</v>
      </c>
      <c r="C57" t="s">
        <v>103</v>
      </c>
      <c r="D57" t="s">
        <v>62</v>
      </c>
      <c r="E57" t="s">
        <v>63</v>
      </c>
      <c r="F57">
        <v>0.57999999999999996</v>
      </c>
      <c r="G57">
        <v>0.5</v>
      </c>
      <c r="H57">
        <v>1.77</v>
      </c>
      <c r="I57">
        <v>2</v>
      </c>
      <c r="J57" s="1">
        <v>0.439</v>
      </c>
      <c r="K57" s="1">
        <v>0.56100000000000005</v>
      </c>
      <c r="L57" s="1">
        <v>-0.224</v>
      </c>
      <c r="M57" s="1">
        <v>0.122</v>
      </c>
      <c r="N57" t="s">
        <v>94</v>
      </c>
      <c r="O57" s="5">
        <v>0.56100000000000005</v>
      </c>
      <c r="P57">
        <v>2</v>
      </c>
      <c r="Q57" s="5">
        <v>0.5</v>
      </c>
      <c r="R57" s="5">
        <v>0.122</v>
      </c>
      <c r="S57">
        <v>0</v>
      </c>
      <c r="T57" t="s">
        <v>95</v>
      </c>
      <c r="U57">
        <v>2</v>
      </c>
      <c r="V57">
        <v>1</v>
      </c>
      <c r="W57" s="1">
        <v>0.8</v>
      </c>
      <c r="X57">
        <v>1.53</v>
      </c>
      <c r="Y57">
        <v>0.73</v>
      </c>
      <c r="Z57" t="s">
        <v>95</v>
      </c>
    </row>
    <row r="58" spans="1:26" x14ac:dyDescent="0.35">
      <c r="A58">
        <v>2017</v>
      </c>
      <c r="B58">
        <v>7</v>
      </c>
      <c r="C58" t="s">
        <v>103</v>
      </c>
      <c r="D58" t="s">
        <v>50</v>
      </c>
      <c r="E58" t="s">
        <v>25</v>
      </c>
      <c r="F58">
        <v>0.97</v>
      </c>
      <c r="G58">
        <v>0.5</v>
      </c>
      <c r="H58">
        <v>1.44</v>
      </c>
      <c r="I58">
        <v>2.85</v>
      </c>
      <c r="J58" s="1">
        <v>0.622</v>
      </c>
      <c r="K58" s="1">
        <v>0.378</v>
      </c>
      <c r="L58" s="1">
        <v>-0.10199999999999999</v>
      </c>
      <c r="M58" s="1">
        <v>7.8E-2</v>
      </c>
      <c r="N58" t="s">
        <v>94</v>
      </c>
      <c r="O58" s="5">
        <v>0.378</v>
      </c>
      <c r="P58">
        <v>2.85</v>
      </c>
      <c r="Q58" s="5">
        <v>0.35099999999999998</v>
      </c>
      <c r="R58" s="5">
        <v>7.8E-2</v>
      </c>
      <c r="S58">
        <v>1</v>
      </c>
      <c r="T58" t="s">
        <v>91</v>
      </c>
      <c r="U58">
        <v>0</v>
      </c>
      <c r="V58">
        <v>-1</v>
      </c>
      <c r="W58" s="1">
        <v>0.3</v>
      </c>
      <c r="X58">
        <v>0</v>
      </c>
      <c r="Y58">
        <v>-0.3</v>
      </c>
      <c r="Z58" t="s">
        <v>91</v>
      </c>
    </row>
    <row r="59" spans="1:26" x14ac:dyDescent="0.35">
      <c r="A59">
        <v>2018</v>
      </c>
      <c r="B59">
        <v>9</v>
      </c>
      <c r="C59" t="s">
        <v>103</v>
      </c>
      <c r="D59" t="s">
        <v>64</v>
      </c>
      <c r="E59" t="s">
        <v>25</v>
      </c>
      <c r="F59">
        <v>0.95</v>
      </c>
      <c r="G59">
        <v>0.5</v>
      </c>
      <c r="H59">
        <v>1.5</v>
      </c>
      <c r="I59">
        <v>2.6</v>
      </c>
      <c r="J59" s="1">
        <v>0.61499999999999999</v>
      </c>
      <c r="K59" s="1">
        <v>0.38500000000000001</v>
      </c>
      <c r="L59" s="1">
        <v>-7.6999999999999999E-2</v>
      </c>
      <c r="M59" s="1">
        <v>1E-3</v>
      </c>
      <c r="N59" t="s">
        <v>94</v>
      </c>
      <c r="O59" s="5">
        <v>0.38500000000000001</v>
      </c>
      <c r="P59">
        <v>2.6</v>
      </c>
      <c r="Q59" s="5">
        <v>0.38500000000000001</v>
      </c>
      <c r="R59" s="5">
        <v>1E-3</v>
      </c>
      <c r="S59">
        <v>0</v>
      </c>
      <c r="T59" t="s">
        <v>95</v>
      </c>
      <c r="U59">
        <v>2.6</v>
      </c>
      <c r="V59">
        <v>1.6</v>
      </c>
      <c r="W59" s="1">
        <v>0</v>
      </c>
      <c r="X59">
        <v>8.6666666666666663E-3</v>
      </c>
      <c r="Y59">
        <v>8.6666666666666663E-3</v>
      </c>
      <c r="Z59" t="s">
        <v>91</v>
      </c>
    </row>
    <row r="60" spans="1:26" x14ac:dyDescent="0.35">
      <c r="A60">
        <v>2018</v>
      </c>
      <c r="B60">
        <v>15</v>
      </c>
      <c r="C60" t="s">
        <v>103</v>
      </c>
      <c r="D60" t="s">
        <v>51</v>
      </c>
      <c r="E60" t="s">
        <v>52</v>
      </c>
      <c r="F60">
        <v>0.93</v>
      </c>
      <c r="G60">
        <v>0.5</v>
      </c>
      <c r="H60">
        <v>1.57</v>
      </c>
      <c r="I60">
        <v>2.4500000000000002</v>
      </c>
      <c r="J60" s="1">
        <v>0.60399999999999998</v>
      </c>
      <c r="K60" s="1">
        <v>0.39600000000000002</v>
      </c>
      <c r="L60" s="1">
        <v>-5.0999999999999997E-2</v>
      </c>
      <c r="M60" s="1">
        <v>-0.03</v>
      </c>
      <c r="N60" t="s">
        <v>99</v>
      </c>
      <c r="O60" t="s">
        <v>92</v>
      </c>
      <c r="P60" t="s">
        <v>92</v>
      </c>
      <c r="Q60" t="s">
        <v>93</v>
      </c>
      <c r="R60" s="5">
        <v>-1E-3</v>
      </c>
      <c r="S60">
        <v>1</v>
      </c>
      <c r="T60" t="s">
        <v>100</v>
      </c>
      <c r="U60">
        <v>1</v>
      </c>
      <c r="V60">
        <v>0</v>
      </c>
      <c r="W60" s="1">
        <v>0</v>
      </c>
      <c r="X60">
        <v>0</v>
      </c>
      <c r="Y60">
        <v>0</v>
      </c>
      <c r="Z60" t="s">
        <v>91</v>
      </c>
    </row>
    <row r="61" spans="1:26" x14ac:dyDescent="0.35">
      <c r="A61">
        <v>2017</v>
      </c>
      <c r="B61">
        <v>6</v>
      </c>
      <c r="C61" t="s">
        <v>103</v>
      </c>
      <c r="D61" t="s">
        <v>42</v>
      </c>
      <c r="E61" t="s">
        <v>43</v>
      </c>
      <c r="F61">
        <v>0.79</v>
      </c>
      <c r="G61">
        <v>0.5</v>
      </c>
      <c r="H61">
        <v>1.67</v>
      </c>
      <c r="I61">
        <v>2.2000000000000002</v>
      </c>
      <c r="J61" s="1">
        <v>0.54400000000000004</v>
      </c>
      <c r="K61" s="1">
        <v>0.45600000000000002</v>
      </c>
      <c r="L61" s="1">
        <v>-9.2999999999999999E-2</v>
      </c>
      <c r="M61" s="1">
        <v>3.0000000000000001E-3</v>
      </c>
      <c r="N61" t="s">
        <v>94</v>
      </c>
      <c r="O61" s="5">
        <v>0.45600000000000002</v>
      </c>
      <c r="P61">
        <v>2.2000000000000002</v>
      </c>
      <c r="Q61" s="5">
        <v>0.45500000000000002</v>
      </c>
      <c r="R61" s="5">
        <v>3.0000000000000001E-3</v>
      </c>
      <c r="S61">
        <v>1</v>
      </c>
      <c r="T61" t="s">
        <v>91</v>
      </c>
      <c r="U61">
        <v>0</v>
      </c>
      <c r="V61">
        <v>-1</v>
      </c>
      <c r="W61" s="1">
        <v>0</v>
      </c>
      <c r="X61">
        <v>0</v>
      </c>
      <c r="Y61">
        <v>0</v>
      </c>
      <c r="Z61" t="s">
        <v>91</v>
      </c>
    </row>
    <row r="62" spans="1:26" x14ac:dyDescent="0.35">
      <c r="A62">
        <v>2017</v>
      </c>
      <c r="B62">
        <v>11</v>
      </c>
      <c r="C62" t="s">
        <v>103</v>
      </c>
      <c r="D62" t="s">
        <v>22</v>
      </c>
      <c r="E62" t="s">
        <v>29</v>
      </c>
      <c r="F62">
        <v>0.85</v>
      </c>
      <c r="G62">
        <v>0.5</v>
      </c>
      <c r="H62">
        <v>1.53</v>
      </c>
      <c r="I62">
        <v>2.5499999999999998</v>
      </c>
      <c r="J62" s="1">
        <v>0.57199999999999995</v>
      </c>
      <c r="K62" s="1">
        <v>0.42799999999999999</v>
      </c>
      <c r="L62" s="1">
        <v>-0.128</v>
      </c>
      <c r="M62" s="1">
        <v>9.2999999999999999E-2</v>
      </c>
      <c r="N62" t="s">
        <v>94</v>
      </c>
      <c r="O62" s="5">
        <v>0.42799999999999999</v>
      </c>
      <c r="P62">
        <v>2.5499999999999998</v>
      </c>
      <c r="Q62" s="5">
        <v>0.39200000000000002</v>
      </c>
      <c r="R62" s="5">
        <v>9.2999999999999999E-2</v>
      </c>
      <c r="S62">
        <v>0</v>
      </c>
      <c r="T62" t="s">
        <v>95</v>
      </c>
      <c r="U62">
        <v>2.5499999999999998</v>
      </c>
      <c r="V62">
        <v>1.55</v>
      </c>
      <c r="W62" s="1">
        <v>0.4</v>
      </c>
      <c r="X62">
        <v>0.95199999999999985</v>
      </c>
      <c r="Y62">
        <v>0.55199999999999982</v>
      </c>
      <c r="Z62" t="s">
        <v>95</v>
      </c>
    </row>
    <row r="63" spans="1:26" x14ac:dyDescent="0.35">
      <c r="A63">
        <v>2017</v>
      </c>
      <c r="B63">
        <v>5</v>
      </c>
      <c r="C63" t="s">
        <v>103</v>
      </c>
      <c r="D63" t="s">
        <v>8</v>
      </c>
      <c r="E63" t="s">
        <v>9</v>
      </c>
      <c r="F63">
        <v>0.9</v>
      </c>
      <c r="G63">
        <v>0.5</v>
      </c>
      <c r="H63">
        <v>1.71</v>
      </c>
      <c r="I63">
        <v>2.1</v>
      </c>
      <c r="J63" s="1">
        <v>0.59199999999999997</v>
      </c>
      <c r="K63" s="1">
        <v>0.40799999999999997</v>
      </c>
      <c r="L63" s="1">
        <v>1.4E-2</v>
      </c>
      <c r="M63" s="1">
        <v>-0.14199999999999999</v>
      </c>
      <c r="N63" t="s">
        <v>90</v>
      </c>
      <c r="O63" s="5">
        <v>0.59199999999999997</v>
      </c>
      <c r="P63">
        <v>1.71</v>
      </c>
      <c r="Q63" s="5">
        <v>0.58299999999999996</v>
      </c>
      <c r="R63" s="5">
        <v>1.4E-2</v>
      </c>
      <c r="S63">
        <v>2</v>
      </c>
      <c r="T63" t="s">
        <v>95</v>
      </c>
      <c r="U63">
        <v>1.71</v>
      </c>
      <c r="V63">
        <v>0.71</v>
      </c>
      <c r="W63" s="1">
        <v>0.1</v>
      </c>
      <c r="X63">
        <v>0.21133333333333335</v>
      </c>
      <c r="Y63">
        <v>0.11133333333333334</v>
      </c>
      <c r="Z63" t="s">
        <v>91</v>
      </c>
    </row>
    <row r="64" spans="1:26" x14ac:dyDescent="0.35">
      <c r="A64">
        <v>2018</v>
      </c>
      <c r="B64">
        <v>10</v>
      </c>
      <c r="C64" t="s">
        <v>103</v>
      </c>
      <c r="D64" t="s">
        <v>32</v>
      </c>
      <c r="E64" t="s">
        <v>33</v>
      </c>
      <c r="F64">
        <v>0.81</v>
      </c>
      <c r="G64">
        <v>0.5</v>
      </c>
      <c r="H64">
        <v>2.4500000000000002</v>
      </c>
      <c r="I64">
        <v>1.57</v>
      </c>
      <c r="J64" s="1">
        <v>0.55600000000000005</v>
      </c>
      <c r="K64" s="1">
        <v>0.44400000000000001</v>
      </c>
      <c r="L64" s="1">
        <v>0.36299999999999999</v>
      </c>
      <c r="M64" s="1">
        <v>-0.30299999999999999</v>
      </c>
      <c r="N64" t="s">
        <v>90</v>
      </c>
      <c r="O64" s="5">
        <v>0.55600000000000005</v>
      </c>
      <c r="P64">
        <v>2.4500000000000002</v>
      </c>
      <c r="Q64" s="5">
        <v>0.40799999999999997</v>
      </c>
      <c r="R64" s="5">
        <v>0.36299999999999999</v>
      </c>
      <c r="S64">
        <v>1</v>
      </c>
      <c r="T64" t="s">
        <v>95</v>
      </c>
      <c r="U64">
        <v>2.4500000000000002</v>
      </c>
      <c r="V64">
        <v>1.45</v>
      </c>
      <c r="W64" s="1">
        <v>1.6</v>
      </c>
      <c r="X64">
        <v>3.829333333333333</v>
      </c>
      <c r="Y64">
        <v>2.2293333333333329</v>
      </c>
      <c r="Z64" t="s">
        <v>95</v>
      </c>
    </row>
    <row r="65" spans="1:26" x14ac:dyDescent="0.35">
      <c r="A65">
        <v>2018</v>
      </c>
      <c r="B65">
        <v>8</v>
      </c>
      <c r="C65" t="s">
        <v>103</v>
      </c>
      <c r="D65" t="s">
        <v>48</v>
      </c>
      <c r="E65" t="s">
        <v>49</v>
      </c>
      <c r="F65">
        <v>0.72</v>
      </c>
      <c r="G65">
        <v>0.5</v>
      </c>
      <c r="H65">
        <v>1.87</v>
      </c>
      <c r="I65">
        <v>1.87</v>
      </c>
      <c r="J65" s="1">
        <v>0.51100000000000001</v>
      </c>
      <c r="K65" s="1">
        <v>0.48899999999999999</v>
      </c>
      <c r="L65" s="1">
        <v>-4.4999999999999998E-2</v>
      </c>
      <c r="M65" s="1">
        <v>-8.5000000000000006E-2</v>
      </c>
      <c r="N65" t="s">
        <v>99</v>
      </c>
      <c r="O65" t="s">
        <v>92</v>
      </c>
      <c r="P65" t="s">
        <v>92</v>
      </c>
      <c r="Q65" t="s">
        <v>93</v>
      </c>
      <c r="R65" s="5">
        <v>-1E-3</v>
      </c>
      <c r="S65">
        <v>0</v>
      </c>
      <c r="T65" t="s">
        <v>100</v>
      </c>
      <c r="U65">
        <v>1</v>
      </c>
      <c r="V65">
        <v>0</v>
      </c>
      <c r="W65" s="1">
        <v>0</v>
      </c>
      <c r="X65">
        <v>0</v>
      </c>
      <c r="Y65">
        <v>0</v>
      </c>
      <c r="Z65" t="s">
        <v>91</v>
      </c>
    </row>
    <row r="66" spans="1:26" x14ac:dyDescent="0.35">
      <c r="A66">
        <v>2018</v>
      </c>
      <c r="B66">
        <v>11</v>
      </c>
      <c r="C66" t="s">
        <v>103</v>
      </c>
      <c r="D66" t="s">
        <v>38</v>
      </c>
      <c r="E66" t="s">
        <v>39</v>
      </c>
      <c r="F66">
        <v>0.81</v>
      </c>
      <c r="G66">
        <v>0.5</v>
      </c>
      <c r="H66">
        <v>2.1</v>
      </c>
      <c r="I66">
        <v>1.71</v>
      </c>
      <c r="J66" s="1">
        <v>0.55600000000000005</v>
      </c>
      <c r="K66" s="1">
        <v>0.44400000000000001</v>
      </c>
      <c r="L66" s="1">
        <v>0.16800000000000001</v>
      </c>
      <c r="M66" s="1">
        <v>-0.23899999999999999</v>
      </c>
      <c r="N66" t="s">
        <v>90</v>
      </c>
      <c r="O66" s="5">
        <v>0.55600000000000005</v>
      </c>
      <c r="P66">
        <v>2.1</v>
      </c>
      <c r="Q66" s="5">
        <v>0.47599999999999998</v>
      </c>
      <c r="R66" s="5">
        <v>0.16800000000000001</v>
      </c>
      <c r="S66">
        <v>2</v>
      </c>
      <c r="T66" t="s">
        <v>95</v>
      </c>
      <c r="U66">
        <v>2.1</v>
      </c>
      <c r="V66">
        <v>1.1000000000000001</v>
      </c>
      <c r="W66" s="1">
        <v>1</v>
      </c>
      <c r="X66">
        <v>2.0063333333333331</v>
      </c>
      <c r="Y66">
        <v>1.0063333333333331</v>
      </c>
      <c r="Z66" t="s">
        <v>95</v>
      </c>
    </row>
    <row r="67" spans="1:26" x14ac:dyDescent="0.35">
      <c r="A67">
        <v>2018</v>
      </c>
      <c r="B67">
        <v>12</v>
      </c>
      <c r="C67" t="s">
        <v>103</v>
      </c>
      <c r="D67" t="s">
        <v>56</v>
      </c>
      <c r="E67" t="s">
        <v>57</v>
      </c>
      <c r="F67">
        <v>0.57999999999999996</v>
      </c>
      <c r="G67">
        <v>0.5</v>
      </c>
      <c r="H67">
        <v>2.35</v>
      </c>
      <c r="I67">
        <v>1.61</v>
      </c>
      <c r="J67" s="1">
        <v>0.438</v>
      </c>
      <c r="K67" s="1">
        <v>0.56200000000000006</v>
      </c>
      <c r="L67" s="1">
        <v>2.8000000000000001E-2</v>
      </c>
      <c r="M67" s="1">
        <v>-9.7000000000000003E-2</v>
      </c>
      <c r="N67" t="s">
        <v>90</v>
      </c>
      <c r="O67" s="5">
        <v>0.438</v>
      </c>
      <c r="P67">
        <v>2.35</v>
      </c>
      <c r="Q67" s="5">
        <v>0.42599999999999999</v>
      </c>
      <c r="R67" s="5">
        <v>2.8000000000000001E-2</v>
      </c>
      <c r="S67">
        <v>0</v>
      </c>
      <c r="T67" t="s">
        <v>91</v>
      </c>
      <c r="U67">
        <v>0</v>
      </c>
      <c r="V67">
        <v>-1</v>
      </c>
      <c r="W67" s="1">
        <v>0.1</v>
      </c>
      <c r="X67">
        <v>0</v>
      </c>
      <c r="Y67">
        <v>-0.1</v>
      </c>
      <c r="Z67" t="s">
        <v>91</v>
      </c>
    </row>
    <row r="68" spans="1:26" x14ac:dyDescent="0.35">
      <c r="A68">
        <v>2017</v>
      </c>
      <c r="B68">
        <v>10</v>
      </c>
      <c r="C68" t="s">
        <v>103</v>
      </c>
      <c r="D68" t="s">
        <v>65</v>
      </c>
      <c r="E68" t="s">
        <v>66</v>
      </c>
      <c r="F68">
        <v>0.84</v>
      </c>
      <c r="G68">
        <v>0.5</v>
      </c>
      <c r="H68">
        <v>2</v>
      </c>
      <c r="I68">
        <v>1.77</v>
      </c>
      <c r="J68" s="1">
        <v>0.56999999999999995</v>
      </c>
      <c r="K68" s="1">
        <v>0.43</v>
      </c>
      <c r="L68" s="1">
        <v>0.14099999999999999</v>
      </c>
      <c r="M68" s="1">
        <v>-0.24</v>
      </c>
      <c r="N68" t="s">
        <v>90</v>
      </c>
      <c r="O68" s="5">
        <v>0.56999999999999995</v>
      </c>
      <c r="P68">
        <v>2</v>
      </c>
      <c r="Q68" s="5">
        <v>0.5</v>
      </c>
      <c r="R68" s="5">
        <v>0.14099999999999999</v>
      </c>
      <c r="S68">
        <v>1</v>
      </c>
      <c r="T68" t="s">
        <v>95</v>
      </c>
      <c r="U68">
        <v>2</v>
      </c>
      <c r="V68">
        <v>1</v>
      </c>
      <c r="W68" s="1">
        <v>0.89999999999999991</v>
      </c>
      <c r="X68">
        <v>1.7599999999999998</v>
      </c>
      <c r="Y68">
        <v>0.85999999999999988</v>
      </c>
      <c r="Z68" t="s">
        <v>95</v>
      </c>
    </row>
    <row r="69" spans="1:26" x14ac:dyDescent="0.35">
      <c r="A69">
        <v>2017</v>
      </c>
      <c r="B69">
        <v>13</v>
      </c>
      <c r="C69" t="s">
        <v>103</v>
      </c>
      <c r="D69" t="s">
        <v>26</v>
      </c>
      <c r="E69" t="s">
        <v>27</v>
      </c>
      <c r="F69">
        <v>0.74</v>
      </c>
      <c r="G69">
        <v>0.5</v>
      </c>
      <c r="H69">
        <v>1.71</v>
      </c>
      <c r="I69">
        <v>2.1</v>
      </c>
      <c r="J69" s="1">
        <v>0.52200000000000002</v>
      </c>
      <c r="K69" s="1">
        <v>0.47799999999999998</v>
      </c>
      <c r="L69" s="1">
        <v>-0.106</v>
      </c>
      <c r="M69" s="1">
        <v>4.0000000000000001E-3</v>
      </c>
      <c r="N69" t="s">
        <v>94</v>
      </c>
      <c r="O69" s="5">
        <v>0.47799999999999998</v>
      </c>
      <c r="P69">
        <v>2.1</v>
      </c>
      <c r="Q69" s="5">
        <v>0.47599999999999998</v>
      </c>
      <c r="R69" s="5">
        <v>4.0000000000000001E-3</v>
      </c>
      <c r="S69">
        <v>0</v>
      </c>
      <c r="T69" t="s">
        <v>95</v>
      </c>
      <c r="U69">
        <v>2.1</v>
      </c>
      <c r="V69">
        <v>1.1000000000000001</v>
      </c>
      <c r="W69" s="1">
        <v>0</v>
      </c>
      <c r="X69">
        <v>5.2000000000000005E-2</v>
      </c>
      <c r="Y69">
        <v>5.2000000000000005E-2</v>
      </c>
      <c r="Z69" t="s">
        <v>91</v>
      </c>
    </row>
    <row r="70" spans="1:26" x14ac:dyDescent="0.35">
      <c r="A70">
        <v>2017</v>
      </c>
      <c r="B70">
        <v>10</v>
      </c>
      <c r="C70" t="s">
        <v>103</v>
      </c>
      <c r="D70" t="s">
        <v>53</v>
      </c>
      <c r="E70" t="s">
        <v>54</v>
      </c>
      <c r="F70">
        <v>0.65</v>
      </c>
      <c r="G70">
        <v>0.5</v>
      </c>
      <c r="H70">
        <v>2</v>
      </c>
      <c r="I70">
        <v>1.77</v>
      </c>
      <c r="J70" s="1">
        <v>0.47699999999999998</v>
      </c>
      <c r="K70" s="1">
        <v>0.52300000000000002</v>
      </c>
      <c r="L70" s="1">
        <v>-4.5999999999999999E-2</v>
      </c>
      <c r="M70" s="1">
        <v>-7.4999999999999997E-2</v>
      </c>
      <c r="N70" t="s">
        <v>99</v>
      </c>
      <c r="O70" t="s">
        <v>92</v>
      </c>
      <c r="P70" t="s">
        <v>92</v>
      </c>
      <c r="Q70" t="s">
        <v>93</v>
      </c>
      <c r="R70" s="5">
        <v>-1E-3</v>
      </c>
      <c r="S70">
        <v>0</v>
      </c>
      <c r="T70" t="s">
        <v>100</v>
      </c>
      <c r="U70">
        <v>1</v>
      </c>
      <c r="V70">
        <v>0</v>
      </c>
      <c r="W70" s="1">
        <v>0</v>
      </c>
      <c r="X70">
        <v>0</v>
      </c>
      <c r="Y70">
        <v>0</v>
      </c>
      <c r="Z70" t="s">
        <v>91</v>
      </c>
    </row>
    <row r="71" spans="1:26" x14ac:dyDescent="0.35">
      <c r="A71">
        <v>2018</v>
      </c>
      <c r="B71">
        <v>14</v>
      </c>
      <c r="C71" t="s">
        <v>103</v>
      </c>
      <c r="D71" t="s">
        <v>22</v>
      </c>
      <c r="E71" t="s">
        <v>23</v>
      </c>
      <c r="F71">
        <v>0.83</v>
      </c>
      <c r="G71">
        <v>0.5</v>
      </c>
      <c r="H71">
        <v>1.4</v>
      </c>
      <c r="I71">
        <v>2.95</v>
      </c>
      <c r="J71" s="1">
        <v>0.56599999999999995</v>
      </c>
      <c r="K71" s="1">
        <v>0.434</v>
      </c>
      <c r="L71" s="1">
        <v>-0.20799999999999999</v>
      </c>
      <c r="M71" s="1">
        <v>0.28100000000000003</v>
      </c>
      <c r="N71" t="s">
        <v>94</v>
      </c>
      <c r="O71" s="5">
        <v>0.434</v>
      </c>
      <c r="P71">
        <v>2.95</v>
      </c>
      <c r="Q71" s="5">
        <v>0.33900000000000002</v>
      </c>
      <c r="R71" s="5">
        <v>0.28100000000000003</v>
      </c>
      <c r="S71">
        <v>0</v>
      </c>
      <c r="T71" t="s">
        <v>95</v>
      </c>
      <c r="U71">
        <v>2.95</v>
      </c>
      <c r="V71">
        <v>1.95</v>
      </c>
      <c r="W71" s="1">
        <v>0.89999999999999991</v>
      </c>
      <c r="X71">
        <v>2.6533333333333333</v>
      </c>
      <c r="Y71">
        <v>1.7533333333333334</v>
      </c>
      <c r="Z71" t="s">
        <v>95</v>
      </c>
    </row>
    <row r="72" spans="1:26" x14ac:dyDescent="0.35">
      <c r="A72">
        <v>2018</v>
      </c>
      <c r="B72">
        <v>13</v>
      </c>
      <c r="C72" t="s">
        <v>103</v>
      </c>
      <c r="D72" t="s">
        <v>42</v>
      </c>
      <c r="E72" t="s">
        <v>43</v>
      </c>
      <c r="F72">
        <v>0.88</v>
      </c>
      <c r="G72">
        <v>0.5</v>
      </c>
      <c r="H72">
        <v>1.65</v>
      </c>
      <c r="I72">
        <v>2.25</v>
      </c>
      <c r="J72" s="1">
        <v>0.58399999999999996</v>
      </c>
      <c r="K72" s="1">
        <v>0.41599999999999998</v>
      </c>
      <c r="L72" s="1">
        <v>-0.04</v>
      </c>
      <c r="M72" s="1">
        <v>-6.3E-2</v>
      </c>
      <c r="N72" t="s">
        <v>99</v>
      </c>
      <c r="O72" t="s">
        <v>92</v>
      </c>
      <c r="P72" t="s">
        <v>92</v>
      </c>
      <c r="Q72" t="s">
        <v>93</v>
      </c>
      <c r="R72" s="5">
        <v>-1E-3</v>
      </c>
      <c r="S72">
        <v>0</v>
      </c>
      <c r="T72" t="s">
        <v>100</v>
      </c>
      <c r="U72">
        <v>1</v>
      </c>
      <c r="V72">
        <v>0</v>
      </c>
      <c r="W72" s="1">
        <v>0</v>
      </c>
      <c r="X72">
        <v>0</v>
      </c>
      <c r="Y72">
        <v>0</v>
      </c>
      <c r="Z72" t="s">
        <v>91</v>
      </c>
    </row>
    <row r="73" spans="1:26" x14ac:dyDescent="0.35">
      <c r="A73">
        <v>2018</v>
      </c>
      <c r="B73">
        <v>16</v>
      </c>
      <c r="C73" t="s">
        <v>103</v>
      </c>
      <c r="D73" t="s">
        <v>22</v>
      </c>
      <c r="E73" t="s">
        <v>23</v>
      </c>
      <c r="F73">
        <v>0.83</v>
      </c>
      <c r="G73">
        <v>0.5</v>
      </c>
      <c r="H73">
        <v>1.83</v>
      </c>
      <c r="I73">
        <v>1.91</v>
      </c>
      <c r="J73" s="1">
        <v>0.56399999999999995</v>
      </c>
      <c r="K73" s="1">
        <v>0.436</v>
      </c>
      <c r="L73" s="1">
        <v>3.4000000000000002E-2</v>
      </c>
      <c r="M73" s="1">
        <v>-0.16800000000000001</v>
      </c>
      <c r="N73" t="s">
        <v>90</v>
      </c>
      <c r="O73" s="5">
        <v>0.56399999999999995</v>
      </c>
      <c r="P73">
        <v>1.83</v>
      </c>
      <c r="Q73" s="5">
        <v>0.54500000000000004</v>
      </c>
      <c r="R73" s="5">
        <v>3.4000000000000002E-2</v>
      </c>
      <c r="S73">
        <v>2</v>
      </c>
      <c r="T73" t="s">
        <v>95</v>
      </c>
      <c r="U73">
        <v>1.83</v>
      </c>
      <c r="V73">
        <v>0.83</v>
      </c>
      <c r="W73" s="1">
        <v>0.3</v>
      </c>
      <c r="X73">
        <v>0.46966666666666668</v>
      </c>
      <c r="Y73">
        <v>0.16966666666666669</v>
      </c>
      <c r="Z73" t="s">
        <v>91</v>
      </c>
    </row>
    <row r="74" spans="1:26" x14ac:dyDescent="0.35">
      <c r="A74">
        <v>2018</v>
      </c>
      <c r="B74">
        <v>10</v>
      </c>
      <c r="C74" t="s">
        <v>103</v>
      </c>
      <c r="D74" t="s">
        <v>26</v>
      </c>
      <c r="E74" t="s">
        <v>27</v>
      </c>
      <c r="F74">
        <v>0.71</v>
      </c>
      <c r="G74">
        <v>0.5</v>
      </c>
      <c r="H74">
        <v>1.8</v>
      </c>
      <c r="I74">
        <v>1.95</v>
      </c>
      <c r="J74" s="1">
        <v>0.50800000000000001</v>
      </c>
      <c r="K74" s="1">
        <v>0.49199999999999999</v>
      </c>
      <c r="L74" s="1">
        <v>-8.5000000000000006E-2</v>
      </c>
      <c r="M74" s="1">
        <v>-0.04</v>
      </c>
      <c r="N74" t="s">
        <v>99</v>
      </c>
      <c r="O74" t="s">
        <v>92</v>
      </c>
      <c r="P74" t="s">
        <v>92</v>
      </c>
      <c r="Q74" t="s">
        <v>93</v>
      </c>
      <c r="R74" s="5">
        <v>-1E-3</v>
      </c>
      <c r="S74">
        <v>0</v>
      </c>
      <c r="T74" t="s">
        <v>100</v>
      </c>
      <c r="U74">
        <v>1</v>
      </c>
      <c r="V74">
        <v>0</v>
      </c>
      <c r="W74" s="1">
        <v>0</v>
      </c>
      <c r="X74">
        <v>0</v>
      </c>
      <c r="Y74">
        <v>0</v>
      </c>
      <c r="Z74" t="s">
        <v>91</v>
      </c>
    </row>
    <row r="75" spans="1:26" x14ac:dyDescent="0.35">
      <c r="A75">
        <v>2017</v>
      </c>
      <c r="B75">
        <v>12</v>
      </c>
      <c r="C75" t="s">
        <v>103</v>
      </c>
      <c r="D75" t="s">
        <v>8</v>
      </c>
      <c r="E75" t="s">
        <v>9</v>
      </c>
      <c r="F75">
        <v>0.86</v>
      </c>
      <c r="G75">
        <v>0.5</v>
      </c>
      <c r="H75">
        <v>2</v>
      </c>
      <c r="I75">
        <v>1.77</v>
      </c>
      <c r="J75" s="1">
        <v>0.57599999999999996</v>
      </c>
      <c r="K75" s="1">
        <v>0.42399999999999999</v>
      </c>
      <c r="L75" s="1">
        <v>0.151</v>
      </c>
      <c r="M75" s="1">
        <v>-0.249</v>
      </c>
      <c r="N75" t="s">
        <v>90</v>
      </c>
      <c r="O75" s="5">
        <v>0.57599999999999996</v>
      </c>
      <c r="P75">
        <v>2</v>
      </c>
      <c r="Q75" s="5">
        <v>0.5</v>
      </c>
      <c r="R75" s="5">
        <v>0.151</v>
      </c>
      <c r="S75">
        <v>0</v>
      </c>
      <c r="T75" t="s">
        <v>91</v>
      </c>
      <c r="U75">
        <v>0</v>
      </c>
      <c r="V75">
        <v>-1</v>
      </c>
      <c r="W75" s="1">
        <v>0.89999999999999991</v>
      </c>
      <c r="X75">
        <v>0</v>
      </c>
      <c r="Y75">
        <v>-0.89999999999999991</v>
      </c>
      <c r="Z75" t="s">
        <v>95</v>
      </c>
    </row>
    <row r="76" spans="1:26" x14ac:dyDescent="0.35">
      <c r="A76">
        <v>2017</v>
      </c>
      <c r="B76">
        <v>9</v>
      </c>
      <c r="C76" t="s">
        <v>103</v>
      </c>
      <c r="D76" t="s">
        <v>51</v>
      </c>
      <c r="E76" t="s">
        <v>52</v>
      </c>
      <c r="F76">
        <v>0.95</v>
      </c>
      <c r="G76">
        <v>0.5</v>
      </c>
      <c r="H76">
        <v>1.57</v>
      </c>
      <c r="I76">
        <v>2.4500000000000002</v>
      </c>
      <c r="J76" s="1">
        <v>0.61299999999999999</v>
      </c>
      <c r="K76" s="1">
        <v>0.38700000000000001</v>
      </c>
      <c r="L76" s="1">
        <v>-3.6999999999999998E-2</v>
      </c>
      <c r="M76" s="1">
        <v>-5.0999999999999997E-2</v>
      </c>
      <c r="N76" t="s">
        <v>99</v>
      </c>
      <c r="O76" t="s">
        <v>92</v>
      </c>
      <c r="P76" t="s">
        <v>92</v>
      </c>
      <c r="Q76" t="s">
        <v>93</v>
      </c>
      <c r="R76" s="5">
        <v>-1E-3</v>
      </c>
      <c r="S76">
        <v>0</v>
      </c>
      <c r="T76" t="s">
        <v>100</v>
      </c>
      <c r="U76">
        <v>1</v>
      </c>
      <c r="V76">
        <v>0</v>
      </c>
      <c r="W76" s="1">
        <v>0</v>
      </c>
      <c r="X76">
        <v>0</v>
      </c>
      <c r="Y76">
        <v>0</v>
      </c>
      <c r="Z76" t="s">
        <v>91</v>
      </c>
    </row>
    <row r="77" spans="1:26" x14ac:dyDescent="0.35">
      <c r="A77">
        <v>2018</v>
      </c>
      <c r="B77">
        <v>10</v>
      </c>
      <c r="C77" t="s">
        <v>103</v>
      </c>
      <c r="D77" t="s">
        <v>30</v>
      </c>
      <c r="E77" t="s">
        <v>31</v>
      </c>
      <c r="F77">
        <v>0.79</v>
      </c>
      <c r="G77">
        <v>0.5</v>
      </c>
      <c r="H77">
        <v>1.91</v>
      </c>
      <c r="I77">
        <v>1.83</v>
      </c>
      <c r="J77" s="1">
        <v>0.54400000000000004</v>
      </c>
      <c r="K77" s="1">
        <v>0.45600000000000002</v>
      </c>
      <c r="L77" s="1">
        <v>3.9E-2</v>
      </c>
      <c r="M77" s="1">
        <v>-0.16400000000000001</v>
      </c>
      <c r="N77" t="s">
        <v>90</v>
      </c>
      <c r="O77" s="5">
        <v>0.54400000000000004</v>
      </c>
      <c r="P77">
        <v>1.91</v>
      </c>
      <c r="Q77" s="5">
        <v>0.52400000000000002</v>
      </c>
      <c r="R77" s="5">
        <v>3.9E-2</v>
      </c>
      <c r="S77">
        <v>0</v>
      </c>
      <c r="T77" t="s">
        <v>91</v>
      </c>
      <c r="U77">
        <v>0</v>
      </c>
      <c r="V77">
        <v>-1</v>
      </c>
      <c r="W77" s="1">
        <v>0.3</v>
      </c>
      <c r="X77">
        <v>0</v>
      </c>
      <c r="Y77">
        <v>-0.3</v>
      </c>
      <c r="Z77" t="s">
        <v>91</v>
      </c>
    </row>
    <row r="78" spans="1:26" x14ac:dyDescent="0.35">
      <c r="A78">
        <v>2018</v>
      </c>
      <c r="B78">
        <v>10</v>
      </c>
      <c r="C78" t="s">
        <v>103</v>
      </c>
      <c r="D78" t="s">
        <v>48</v>
      </c>
      <c r="E78" t="s">
        <v>49</v>
      </c>
      <c r="F78">
        <v>0.72</v>
      </c>
      <c r="G78">
        <v>0.5</v>
      </c>
      <c r="H78">
        <v>1.83</v>
      </c>
      <c r="I78">
        <v>1.91</v>
      </c>
      <c r="J78" s="1">
        <v>0.51100000000000001</v>
      </c>
      <c r="K78" s="1">
        <v>0.48899999999999999</v>
      </c>
      <c r="L78" s="1">
        <v>-6.2E-2</v>
      </c>
      <c r="M78" s="1">
        <v>-6.7000000000000004E-2</v>
      </c>
      <c r="N78" t="s">
        <v>99</v>
      </c>
      <c r="O78" t="s">
        <v>92</v>
      </c>
      <c r="P78" t="s">
        <v>92</v>
      </c>
      <c r="Q78" t="s">
        <v>93</v>
      </c>
      <c r="R78" s="5">
        <v>-1E-3</v>
      </c>
      <c r="S78">
        <v>0</v>
      </c>
      <c r="T78" t="s">
        <v>100</v>
      </c>
      <c r="U78">
        <v>1</v>
      </c>
      <c r="V78">
        <v>0</v>
      </c>
      <c r="W78" s="1">
        <v>0</v>
      </c>
      <c r="X78">
        <v>0</v>
      </c>
      <c r="Y78">
        <v>0</v>
      </c>
      <c r="Z78" t="s">
        <v>91</v>
      </c>
    </row>
    <row r="79" spans="1:26" x14ac:dyDescent="0.35">
      <c r="A79">
        <v>2018</v>
      </c>
      <c r="B79">
        <v>13</v>
      </c>
      <c r="C79" t="s">
        <v>103</v>
      </c>
      <c r="D79" t="s">
        <v>36</v>
      </c>
      <c r="E79" t="s">
        <v>37</v>
      </c>
      <c r="F79">
        <v>1.1200000000000001</v>
      </c>
      <c r="G79">
        <v>0.5</v>
      </c>
      <c r="H79">
        <v>1.49</v>
      </c>
      <c r="I79">
        <v>2.65</v>
      </c>
      <c r="J79" s="1">
        <v>0.67400000000000004</v>
      </c>
      <c r="K79" s="1">
        <v>0.32600000000000001</v>
      </c>
      <c r="L79" s="1">
        <v>3.0000000000000001E-3</v>
      </c>
      <c r="M79" s="1">
        <v>-0.13700000000000001</v>
      </c>
      <c r="N79" t="s">
        <v>90</v>
      </c>
      <c r="O79" s="5">
        <v>0.67400000000000004</v>
      </c>
      <c r="P79">
        <v>1.49</v>
      </c>
      <c r="Q79" s="5">
        <v>0.67200000000000004</v>
      </c>
      <c r="R79" s="5">
        <v>3.0000000000000001E-3</v>
      </c>
      <c r="S79">
        <v>0</v>
      </c>
      <c r="T79" t="s">
        <v>91</v>
      </c>
      <c r="U79">
        <v>0</v>
      </c>
      <c r="V79">
        <v>-1</v>
      </c>
      <c r="W79" s="1">
        <v>0</v>
      </c>
      <c r="X79">
        <v>0</v>
      </c>
      <c r="Y79">
        <v>0</v>
      </c>
      <c r="Z79" t="s">
        <v>91</v>
      </c>
    </row>
    <row r="80" spans="1:26" x14ac:dyDescent="0.35">
      <c r="A80">
        <v>2017</v>
      </c>
      <c r="B80">
        <v>9</v>
      </c>
      <c r="C80" t="s">
        <v>103</v>
      </c>
      <c r="D80" t="s">
        <v>16</v>
      </c>
      <c r="E80" t="s">
        <v>17</v>
      </c>
      <c r="F80">
        <v>0.86</v>
      </c>
      <c r="G80">
        <v>0.5</v>
      </c>
      <c r="H80">
        <v>1.77</v>
      </c>
      <c r="I80">
        <v>2</v>
      </c>
      <c r="J80" s="1">
        <v>0.57699999999999996</v>
      </c>
      <c r="K80" s="1">
        <v>0.42299999999999999</v>
      </c>
      <c r="L80" s="1">
        <v>0.02</v>
      </c>
      <c r="M80" s="1">
        <v>-0.153</v>
      </c>
      <c r="N80" t="s">
        <v>90</v>
      </c>
      <c r="O80" s="5">
        <v>0.57699999999999996</v>
      </c>
      <c r="P80">
        <v>1.77</v>
      </c>
      <c r="Q80" s="5">
        <v>0.56499999999999995</v>
      </c>
      <c r="R80" s="5">
        <v>0.02</v>
      </c>
      <c r="S80">
        <v>1</v>
      </c>
      <c r="T80" t="s">
        <v>95</v>
      </c>
      <c r="U80">
        <v>1.77</v>
      </c>
      <c r="V80">
        <v>0.77</v>
      </c>
      <c r="W80" s="1">
        <v>0.2</v>
      </c>
      <c r="X80">
        <v>0.28933333333333333</v>
      </c>
      <c r="Y80">
        <v>8.933333333333332E-2</v>
      </c>
      <c r="Z80" t="s">
        <v>91</v>
      </c>
    </row>
    <row r="81" spans="1:26" x14ac:dyDescent="0.35">
      <c r="A81">
        <v>2017</v>
      </c>
      <c r="B81">
        <v>7</v>
      </c>
      <c r="C81" t="s">
        <v>103</v>
      </c>
      <c r="D81" t="s">
        <v>34</v>
      </c>
      <c r="E81" t="s">
        <v>35</v>
      </c>
      <c r="F81">
        <v>0.79</v>
      </c>
      <c r="G81">
        <v>0.5</v>
      </c>
      <c r="H81">
        <v>1.71</v>
      </c>
      <c r="I81">
        <v>2.1</v>
      </c>
      <c r="J81" s="1">
        <v>0.54500000000000004</v>
      </c>
      <c r="K81" s="1">
        <v>0.45500000000000002</v>
      </c>
      <c r="L81" s="1">
        <v>-6.6000000000000003E-2</v>
      </c>
      <c r="M81" s="1">
        <v>-4.3999999999999997E-2</v>
      </c>
      <c r="N81" t="s">
        <v>99</v>
      </c>
      <c r="O81" t="s">
        <v>92</v>
      </c>
      <c r="P81" t="s">
        <v>92</v>
      </c>
      <c r="Q81" t="s">
        <v>93</v>
      </c>
      <c r="R81" s="5">
        <v>-1E-3</v>
      </c>
      <c r="S81">
        <v>0</v>
      </c>
      <c r="T81" t="s">
        <v>100</v>
      </c>
      <c r="U81">
        <v>1</v>
      </c>
      <c r="V81">
        <v>0</v>
      </c>
      <c r="W81" s="1">
        <v>0</v>
      </c>
      <c r="X81">
        <v>0</v>
      </c>
      <c r="Y81">
        <v>0</v>
      </c>
      <c r="Z81" t="s">
        <v>91</v>
      </c>
    </row>
    <row r="82" spans="1:26" x14ac:dyDescent="0.35">
      <c r="A82">
        <v>2018</v>
      </c>
      <c r="B82">
        <v>14</v>
      </c>
      <c r="C82" t="s">
        <v>103</v>
      </c>
      <c r="D82" t="s">
        <v>67</v>
      </c>
      <c r="E82" t="s">
        <v>63</v>
      </c>
      <c r="F82">
        <v>0.8</v>
      </c>
      <c r="G82">
        <v>0.5</v>
      </c>
      <c r="H82">
        <v>1.44</v>
      </c>
      <c r="I82">
        <v>2.85</v>
      </c>
      <c r="J82" s="1">
        <v>0.54900000000000004</v>
      </c>
      <c r="K82" s="1">
        <v>0.45100000000000001</v>
      </c>
      <c r="L82" s="1">
        <v>-0.20699999999999999</v>
      </c>
      <c r="M82" s="1">
        <v>0.28499999999999998</v>
      </c>
      <c r="N82" t="s">
        <v>94</v>
      </c>
      <c r="O82" s="5">
        <v>0.45100000000000001</v>
      </c>
      <c r="P82">
        <v>2.85</v>
      </c>
      <c r="Q82" s="5">
        <v>0.35099999999999998</v>
      </c>
      <c r="R82" s="5">
        <v>0.28499999999999998</v>
      </c>
      <c r="S82">
        <v>2</v>
      </c>
      <c r="T82" t="s">
        <v>91</v>
      </c>
      <c r="U82">
        <v>0</v>
      </c>
      <c r="V82">
        <v>-1</v>
      </c>
      <c r="W82" s="1">
        <v>1</v>
      </c>
      <c r="X82">
        <v>0</v>
      </c>
      <c r="Y82">
        <v>-1</v>
      </c>
      <c r="Z82" t="s">
        <v>95</v>
      </c>
    </row>
    <row r="83" spans="1:26" x14ac:dyDescent="0.35">
      <c r="A83">
        <v>2017</v>
      </c>
      <c r="B83">
        <v>14</v>
      </c>
      <c r="C83" t="s">
        <v>103</v>
      </c>
      <c r="D83" t="s">
        <v>26</v>
      </c>
      <c r="E83" t="s">
        <v>27</v>
      </c>
      <c r="F83">
        <v>0.7</v>
      </c>
      <c r="G83">
        <v>0.5</v>
      </c>
      <c r="H83">
        <v>1.71</v>
      </c>
      <c r="I83">
        <v>2.1</v>
      </c>
      <c r="J83" s="1">
        <v>0.504</v>
      </c>
      <c r="K83" s="1">
        <v>0.496</v>
      </c>
      <c r="L83" s="1">
        <v>-0.13700000000000001</v>
      </c>
      <c r="M83" s="1">
        <v>4.2000000000000003E-2</v>
      </c>
      <c r="N83" t="s">
        <v>94</v>
      </c>
      <c r="O83" s="5">
        <v>0.496</v>
      </c>
      <c r="P83">
        <v>2.1</v>
      </c>
      <c r="Q83" s="5">
        <v>0.47599999999999998</v>
      </c>
      <c r="R83" s="5">
        <v>4.2000000000000003E-2</v>
      </c>
      <c r="S83">
        <v>0</v>
      </c>
      <c r="T83" t="s">
        <v>95</v>
      </c>
      <c r="U83">
        <v>2.1</v>
      </c>
      <c r="V83">
        <v>1.1000000000000001</v>
      </c>
      <c r="W83" s="1">
        <v>0.2</v>
      </c>
      <c r="X83">
        <v>0.50366666666666671</v>
      </c>
      <c r="Y83">
        <v>0.3036666666666667</v>
      </c>
      <c r="Z83" t="s">
        <v>91</v>
      </c>
    </row>
    <row r="84" spans="1:26" x14ac:dyDescent="0.35">
      <c r="A84">
        <v>2017</v>
      </c>
      <c r="B84">
        <v>12</v>
      </c>
      <c r="C84" t="s">
        <v>103</v>
      </c>
      <c r="D84" t="s">
        <v>26</v>
      </c>
      <c r="E84" t="s">
        <v>27</v>
      </c>
      <c r="F84">
        <v>0.71</v>
      </c>
      <c r="G84">
        <v>0.5</v>
      </c>
      <c r="H84">
        <v>1.77</v>
      </c>
      <c r="I84">
        <v>2</v>
      </c>
      <c r="J84" s="1">
        <v>0.50900000000000001</v>
      </c>
      <c r="K84" s="1">
        <v>0.49099999999999999</v>
      </c>
      <c r="L84" s="1">
        <v>-0.1</v>
      </c>
      <c r="M84" s="1">
        <v>-1.7000000000000001E-2</v>
      </c>
      <c r="N84" t="s">
        <v>99</v>
      </c>
      <c r="O84" t="s">
        <v>92</v>
      </c>
      <c r="P84" t="s">
        <v>92</v>
      </c>
      <c r="Q84" t="s">
        <v>93</v>
      </c>
      <c r="R84" s="5">
        <v>-1E-3</v>
      </c>
      <c r="S84">
        <v>2</v>
      </c>
      <c r="T84" t="s">
        <v>100</v>
      </c>
      <c r="U84">
        <v>1</v>
      </c>
      <c r="V84">
        <v>0</v>
      </c>
      <c r="W84" s="1">
        <v>0</v>
      </c>
      <c r="X84">
        <v>0</v>
      </c>
      <c r="Y84">
        <v>0</v>
      </c>
      <c r="Z84" t="s">
        <v>91</v>
      </c>
    </row>
    <row r="85" spans="1:26" x14ac:dyDescent="0.35">
      <c r="A85">
        <v>2017</v>
      </c>
      <c r="B85">
        <v>7</v>
      </c>
      <c r="C85" t="s">
        <v>103</v>
      </c>
      <c r="D85" t="s">
        <v>32</v>
      </c>
      <c r="E85" t="s">
        <v>33</v>
      </c>
      <c r="F85">
        <v>0.94</v>
      </c>
      <c r="G85">
        <v>0.5</v>
      </c>
      <c r="H85">
        <v>1.61</v>
      </c>
      <c r="I85">
        <v>2.35</v>
      </c>
      <c r="J85" s="1">
        <v>0.61</v>
      </c>
      <c r="K85" s="1">
        <v>0.39</v>
      </c>
      <c r="L85" s="1">
        <v>-0.02</v>
      </c>
      <c r="M85" s="1">
        <v>-8.4000000000000005E-2</v>
      </c>
      <c r="N85" t="s">
        <v>99</v>
      </c>
      <c r="O85" t="s">
        <v>92</v>
      </c>
      <c r="P85" t="s">
        <v>92</v>
      </c>
      <c r="Q85" t="s">
        <v>93</v>
      </c>
      <c r="R85" s="5">
        <v>-1E-3</v>
      </c>
      <c r="S85">
        <v>0</v>
      </c>
      <c r="T85" t="s">
        <v>100</v>
      </c>
      <c r="U85">
        <v>1</v>
      </c>
      <c r="V85">
        <v>0</v>
      </c>
      <c r="W85" s="1">
        <v>0</v>
      </c>
      <c r="X85">
        <v>0</v>
      </c>
      <c r="Y85">
        <v>0</v>
      </c>
      <c r="Z85" t="s">
        <v>91</v>
      </c>
    </row>
    <row r="86" spans="1:26" x14ac:dyDescent="0.35">
      <c r="A86">
        <v>2018</v>
      </c>
      <c r="B86">
        <v>9</v>
      </c>
      <c r="C86" t="s">
        <v>103</v>
      </c>
      <c r="D86" t="s">
        <v>51</v>
      </c>
      <c r="E86" t="s">
        <v>52</v>
      </c>
      <c r="F86">
        <v>0.84</v>
      </c>
      <c r="G86">
        <v>0.5</v>
      </c>
      <c r="H86">
        <v>1.77</v>
      </c>
      <c r="I86">
        <v>2</v>
      </c>
      <c r="J86" s="1">
        <v>0.56799999999999995</v>
      </c>
      <c r="K86" s="1">
        <v>0.432</v>
      </c>
      <c r="L86" s="1">
        <v>5.0000000000000001E-3</v>
      </c>
      <c r="M86" s="1">
        <v>-0.13600000000000001</v>
      </c>
      <c r="N86" t="s">
        <v>90</v>
      </c>
      <c r="O86" s="5">
        <v>0.56799999999999995</v>
      </c>
      <c r="P86">
        <v>1.77</v>
      </c>
      <c r="Q86" s="5">
        <v>0.56499999999999995</v>
      </c>
      <c r="R86" s="5">
        <v>5.0000000000000001E-3</v>
      </c>
      <c r="S86">
        <v>0</v>
      </c>
      <c r="T86" t="s">
        <v>91</v>
      </c>
      <c r="U86">
        <v>0</v>
      </c>
      <c r="V86">
        <v>-1</v>
      </c>
      <c r="W86" s="1">
        <v>0</v>
      </c>
      <c r="X86">
        <v>0</v>
      </c>
      <c r="Y86">
        <v>0</v>
      </c>
      <c r="Z86" t="s">
        <v>91</v>
      </c>
    </row>
    <row r="87" spans="1:26" x14ac:dyDescent="0.35">
      <c r="A87">
        <v>2018</v>
      </c>
      <c r="B87">
        <v>11</v>
      </c>
      <c r="C87" t="s">
        <v>103</v>
      </c>
      <c r="D87" t="s">
        <v>58</v>
      </c>
      <c r="E87" t="s">
        <v>68</v>
      </c>
      <c r="F87">
        <v>0.65</v>
      </c>
      <c r="G87">
        <v>0.5</v>
      </c>
      <c r="H87">
        <v>1.95</v>
      </c>
      <c r="I87">
        <v>1.8</v>
      </c>
      <c r="J87" s="1">
        <v>0.47699999999999998</v>
      </c>
      <c r="K87" s="1">
        <v>0.52300000000000002</v>
      </c>
      <c r="L87" s="1">
        <v>-6.9000000000000006E-2</v>
      </c>
      <c r="M87" s="1">
        <v>-5.8000000000000003E-2</v>
      </c>
      <c r="N87" t="s">
        <v>99</v>
      </c>
      <c r="O87" t="s">
        <v>92</v>
      </c>
      <c r="P87" t="s">
        <v>92</v>
      </c>
      <c r="Q87" t="s">
        <v>93</v>
      </c>
      <c r="R87" s="5">
        <v>-1E-3</v>
      </c>
      <c r="S87">
        <v>2</v>
      </c>
      <c r="T87" t="s">
        <v>100</v>
      </c>
      <c r="U87">
        <v>1</v>
      </c>
      <c r="V87">
        <v>0</v>
      </c>
      <c r="W87" s="1">
        <v>0</v>
      </c>
      <c r="X87">
        <v>0</v>
      </c>
      <c r="Y87">
        <v>0</v>
      </c>
      <c r="Z87" t="s">
        <v>91</v>
      </c>
    </row>
    <row r="88" spans="1:26" x14ac:dyDescent="0.35">
      <c r="A88">
        <v>2018</v>
      </c>
      <c r="B88">
        <v>13</v>
      </c>
      <c r="C88" t="s">
        <v>103</v>
      </c>
      <c r="D88" t="s">
        <v>10</v>
      </c>
      <c r="E88" t="s">
        <v>11</v>
      </c>
      <c r="F88">
        <v>1.02</v>
      </c>
      <c r="G88">
        <v>0.5</v>
      </c>
      <c r="H88">
        <v>1.5</v>
      </c>
      <c r="I88">
        <v>2.6</v>
      </c>
      <c r="J88" s="1">
        <v>0.64100000000000001</v>
      </c>
      <c r="K88" s="1">
        <v>0.35899999999999999</v>
      </c>
      <c r="L88" s="1">
        <v>-3.9E-2</v>
      </c>
      <c r="M88" s="1">
        <v>-6.5000000000000002E-2</v>
      </c>
      <c r="N88" t="s">
        <v>99</v>
      </c>
      <c r="O88" t="s">
        <v>92</v>
      </c>
      <c r="P88" t="s">
        <v>92</v>
      </c>
      <c r="Q88" t="s">
        <v>93</v>
      </c>
      <c r="R88" s="5">
        <v>-1E-3</v>
      </c>
      <c r="S88">
        <v>1</v>
      </c>
      <c r="T88" t="s">
        <v>100</v>
      </c>
      <c r="U88">
        <v>1</v>
      </c>
      <c r="V88">
        <v>0</v>
      </c>
      <c r="W88" s="1">
        <v>0</v>
      </c>
      <c r="X88">
        <v>0</v>
      </c>
      <c r="Y88">
        <v>0</v>
      </c>
      <c r="Z88" t="s">
        <v>91</v>
      </c>
    </row>
    <row r="89" spans="1:26" x14ac:dyDescent="0.35">
      <c r="A89">
        <v>2018</v>
      </c>
      <c r="B89">
        <v>16</v>
      </c>
      <c r="C89" t="s">
        <v>103</v>
      </c>
      <c r="D89" t="s">
        <v>40</v>
      </c>
      <c r="E89" t="s">
        <v>41</v>
      </c>
      <c r="F89">
        <v>0.93</v>
      </c>
      <c r="G89">
        <v>0.5</v>
      </c>
      <c r="H89">
        <v>1.63</v>
      </c>
      <c r="I89">
        <v>2.2999999999999998</v>
      </c>
      <c r="J89" s="1">
        <v>0.60699999999999998</v>
      </c>
      <c r="K89" s="1">
        <v>0.39300000000000002</v>
      </c>
      <c r="L89" s="1">
        <v>-1.4E-2</v>
      </c>
      <c r="M89" s="1">
        <v>-9.6000000000000002E-2</v>
      </c>
      <c r="N89" t="s">
        <v>99</v>
      </c>
      <c r="O89" t="s">
        <v>92</v>
      </c>
      <c r="P89" t="s">
        <v>92</v>
      </c>
      <c r="Q89" t="s">
        <v>93</v>
      </c>
      <c r="R89" s="5">
        <v>-1E-3</v>
      </c>
      <c r="S89">
        <v>1</v>
      </c>
      <c r="T89" t="s">
        <v>100</v>
      </c>
      <c r="U89">
        <v>1</v>
      </c>
      <c r="V89">
        <v>0</v>
      </c>
      <c r="W89" s="1">
        <v>0</v>
      </c>
      <c r="X89">
        <v>0</v>
      </c>
      <c r="Y89">
        <v>0</v>
      </c>
      <c r="Z89" t="s">
        <v>91</v>
      </c>
    </row>
    <row r="90" spans="1:26" x14ac:dyDescent="0.35">
      <c r="A90">
        <v>2017</v>
      </c>
      <c r="B90">
        <v>13</v>
      </c>
      <c r="C90" t="s">
        <v>103</v>
      </c>
      <c r="D90" t="s">
        <v>65</v>
      </c>
      <c r="E90" t="s">
        <v>66</v>
      </c>
      <c r="F90">
        <v>0.84</v>
      </c>
      <c r="G90">
        <v>0.5</v>
      </c>
      <c r="H90">
        <v>1.61</v>
      </c>
      <c r="I90">
        <v>2.35</v>
      </c>
      <c r="J90" s="1">
        <v>0.56999999999999995</v>
      </c>
      <c r="K90" s="1">
        <v>0.43</v>
      </c>
      <c r="L90" s="1">
        <v>-8.5000000000000006E-2</v>
      </c>
      <c r="M90" s="1">
        <v>1.0999999999999999E-2</v>
      </c>
      <c r="N90" t="s">
        <v>94</v>
      </c>
      <c r="O90" s="5">
        <v>0.43</v>
      </c>
      <c r="P90">
        <v>2.35</v>
      </c>
      <c r="Q90" s="5">
        <v>0.42599999999999999</v>
      </c>
      <c r="R90" s="5">
        <v>1.0999999999999999E-2</v>
      </c>
      <c r="S90">
        <v>1</v>
      </c>
      <c r="T90" t="s">
        <v>91</v>
      </c>
      <c r="U90">
        <v>0</v>
      </c>
      <c r="V90">
        <v>-1</v>
      </c>
      <c r="W90" s="1">
        <v>0.1</v>
      </c>
      <c r="X90">
        <v>0</v>
      </c>
      <c r="Y90">
        <v>-0.1</v>
      </c>
      <c r="Z90" t="s">
        <v>91</v>
      </c>
    </row>
    <row r="91" spans="1:26" x14ac:dyDescent="0.35">
      <c r="A91">
        <v>2017</v>
      </c>
      <c r="B91">
        <v>7</v>
      </c>
      <c r="C91" t="s">
        <v>103</v>
      </c>
      <c r="D91" t="s">
        <v>55</v>
      </c>
      <c r="E91" t="s">
        <v>41</v>
      </c>
      <c r="F91">
        <v>0.77</v>
      </c>
      <c r="G91">
        <v>0.5</v>
      </c>
      <c r="H91">
        <v>1.5</v>
      </c>
      <c r="I91">
        <v>2.6</v>
      </c>
      <c r="J91" s="1">
        <v>0.53900000000000003</v>
      </c>
      <c r="K91" s="1">
        <v>0.46100000000000002</v>
      </c>
      <c r="L91" s="1">
        <v>-0.192</v>
      </c>
      <c r="M91" s="1">
        <v>0.2</v>
      </c>
      <c r="N91" t="s">
        <v>94</v>
      </c>
      <c r="O91" s="5">
        <v>0.46100000000000002</v>
      </c>
      <c r="P91">
        <v>2.6</v>
      </c>
      <c r="Q91" s="5">
        <v>0.38500000000000001</v>
      </c>
      <c r="R91" s="5">
        <v>0.2</v>
      </c>
      <c r="S91">
        <v>0</v>
      </c>
      <c r="T91" t="s">
        <v>95</v>
      </c>
      <c r="U91">
        <v>2.6</v>
      </c>
      <c r="V91">
        <v>1.6</v>
      </c>
      <c r="W91" s="1">
        <v>0.8</v>
      </c>
      <c r="X91">
        <v>2.0270000000000001</v>
      </c>
      <c r="Y91">
        <v>1.2270000000000001</v>
      </c>
      <c r="Z91" t="s">
        <v>95</v>
      </c>
    </row>
    <row r="92" spans="1:26" x14ac:dyDescent="0.35">
      <c r="A92">
        <v>2017</v>
      </c>
      <c r="B92">
        <v>10</v>
      </c>
      <c r="C92" t="s">
        <v>103</v>
      </c>
      <c r="D92" t="s">
        <v>8</v>
      </c>
      <c r="E92" t="s">
        <v>9</v>
      </c>
      <c r="F92">
        <v>0.92</v>
      </c>
      <c r="G92">
        <v>0.5</v>
      </c>
      <c r="H92">
        <v>1.67</v>
      </c>
      <c r="I92">
        <v>2.2000000000000002</v>
      </c>
      <c r="J92" s="1">
        <v>0.60199999999999998</v>
      </c>
      <c r="K92" s="1">
        <v>0.39800000000000002</v>
      </c>
      <c r="L92" s="1">
        <v>3.0000000000000001E-3</v>
      </c>
      <c r="M92" s="1">
        <v>-0.124</v>
      </c>
      <c r="N92" t="s">
        <v>90</v>
      </c>
      <c r="O92" s="5">
        <v>0.60199999999999998</v>
      </c>
      <c r="P92">
        <v>1.67</v>
      </c>
      <c r="Q92" s="5">
        <v>0.6</v>
      </c>
      <c r="R92" s="5">
        <v>3.0000000000000001E-3</v>
      </c>
      <c r="S92">
        <v>0</v>
      </c>
      <c r="T92" t="s">
        <v>91</v>
      </c>
      <c r="U92">
        <v>0</v>
      </c>
      <c r="V92">
        <v>-1</v>
      </c>
      <c r="W92" s="1">
        <v>0</v>
      </c>
      <c r="X92">
        <v>0</v>
      </c>
      <c r="Y92">
        <v>0</v>
      </c>
      <c r="Z92" t="s">
        <v>91</v>
      </c>
    </row>
    <row r="93" spans="1:26" x14ac:dyDescent="0.35">
      <c r="A93">
        <v>2018</v>
      </c>
      <c r="B93">
        <v>12</v>
      </c>
      <c r="C93" t="s">
        <v>103</v>
      </c>
      <c r="D93" t="s">
        <v>34</v>
      </c>
      <c r="E93" t="s">
        <v>35</v>
      </c>
      <c r="F93">
        <v>0.82</v>
      </c>
      <c r="G93">
        <v>0.5</v>
      </c>
      <c r="H93">
        <v>1.77</v>
      </c>
      <c r="I93">
        <v>2</v>
      </c>
      <c r="J93" s="1">
        <v>0.55800000000000005</v>
      </c>
      <c r="K93" s="1">
        <v>0.442</v>
      </c>
      <c r="L93" s="1">
        <v>-1.2E-2</v>
      </c>
      <c r="M93" s="1">
        <v>-0.11700000000000001</v>
      </c>
      <c r="N93" t="s">
        <v>99</v>
      </c>
      <c r="O93" t="s">
        <v>92</v>
      </c>
      <c r="P93" t="s">
        <v>92</v>
      </c>
      <c r="Q93" t="s">
        <v>93</v>
      </c>
      <c r="R93" s="5">
        <v>-1E-3</v>
      </c>
      <c r="S93">
        <v>0</v>
      </c>
      <c r="T93" t="s">
        <v>100</v>
      </c>
      <c r="U93">
        <v>1</v>
      </c>
      <c r="V93">
        <v>0</v>
      </c>
      <c r="W93" s="1">
        <v>0</v>
      </c>
      <c r="X93">
        <v>0</v>
      </c>
      <c r="Y93">
        <v>0</v>
      </c>
      <c r="Z93" t="s">
        <v>91</v>
      </c>
    </row>
    <row r="94" spans="1:26" x14ac:dyDescent="0.35">
      <c r="A94">
        <v>2017</v>
      </c>
      <c r="B94">
        <v>15</v>
      </c>
      <c r="C94" t="s">
        <v>103</v>
      </c>
      <c r="D94" t="s">
        <v>65</v>
      </c>
      <c r="E94" t="s">
        <v>66</v>
      </c>
      <c r="F94">
        <v>0.87</v>
      </c>
      <c r="G94">
        <v>0.5</v>
      </c>
      <c r="H94">
        <v>1.87</v>
      </c>
      <c r="I94">
        <v>1.87</v>
      </c>
      <c r="J94" s="1">
        <v>0.58199999999999996</v>
      </c>
      <c r="K94" s="1">
        <v>0.41799999999999998</v>
      </c>
      <c r="L94" s="1">
        <v>8.7999999999999995E-2</v>
      </c>
      <c r="M94" s="1">
        <v>-0.218</v>
      </c>
      <c r="N94" t="s">
        <v>90</v>
      </c>
      <c r="O94" s="5">
        <v>0.58199999999999996</v>
      </c>
      <c r="P94">
        <v>1.87</v>
      </c>
      <c r="Q94" s="5">
        <v>0.53500000000000003</v>
      </c>
      <c r="R94" s="5">
        <v>8.7999999999999995E-2</v>
      </c>
      <c r="S94">
        <v>0</v>
      </c>
      <c r="T94" t="s">
        <v>91</v>
      </c>
      <c r="U94">
        <v>0</v>
      </c>
      <c r="V94">
        <v>-1</v>
      </c>
      <c r="W94" s="1">
        <v>0.6</v>
      </c>
      <c r="X94">
        <v>0</v>
      </c>
      <c r="Y94">
        <v>-0.6</v>
      </c>
      <c r="Z94" t="s">
        <v>91</v>
      </c>
    </row>
    <row r="95" spans="1:26" x14ac:dyDescent="0.35">
      <c r="A95">
        <v>2017</v>
      </c>
      <c r="B95">
        <v>13</v>
      </c>
      <c r="C95" t="s">
        <v>103</v>
      </c>
      <c r="D95" t="s">
        <v>51</v>
      </c>
      <c r="E95" t="s">
        <v>52</v>
      </c>
      <c r="F95">
        <v>0.9</v>
      </c>
      <c r="G95">
        <v>0.5</v>
      </c>
      <c r="H95">
        <v>1.59</v>
      </c>
      <c r="I95">
        <v>2.4</v>
      </c>
      <c r="J95" s="1">
        <v>0.59299999999999997</v>
      </c>
      <c r="K95" s="1">
        <v>0.40699999999999997</v>
      </c>
      <c r="L95" s="1">
        <v>-5.8000000000000003E-2</v>
      </c>
      <c r="M95" s="1">
        <v>-2.4E-2</v>
      </c>
      <c r="N95" t="s">
        <v>99</v>
      </c>
      <c r="O95" t="s">
        <v>92</v>
      </c>
      <c r="P95" t="s">
        <v>92</v>
      </c>
      <c r="Q95" t="s">
        <v>93</v>
      </c>
      <c r="R95" s="5">
        <v>-1E-3</v>
      </c>
      <c r="S95">
        <v>0</v>
      </c>
      <c r="T95" t="s">
        <v>100</v>
      </c>
      <c r="U95">
        <v>1</v>
      </c>
      <c r="V95">
        <v>0</v>
      </c>
      <c r="W95" s="1">
        <v>0</v>
      </c>
      <c r="X95">
        <v>0</v>
      </c>
      <c r="Y95">
        <v>0</v>
      </c>
      <c r="Z95" t="s">
        <v>91</v>
      </c>
    </row>
    <row r="96" spans="1:26" x14ac:dyDescent="0.35">
      <c r="A96">
        <v>2018</v>
      </c>
      <c r="B96">
        <v>6</v>
      </c>
      <c r="C96" t="s">
        <v>103</v>
      </c>
      <c r="D96" t="s">
        <v>32</v>
      </c>
      <c r="E96" t="s">
        <v>33</v>
      </c>
      <c r="F96">
        <v>0.82</v>
      </c>
      <c r="G96">
        <v>0.5</v>
      </c>
      <c r="H96">
        <v>1.71</v>
      </c>
      <c r="I96">
        <v>2.1</v>
      </c>
      <c r="J96" s="1">
        <v>0.55900000000000005</v>
      </c>
      <c r="K96" s="1">
        <v>0.441</v>
      </c>
      <c r="L96" s="1">
        <v>-4.2000000000000003E-2</v>
      </c>
      <c r="M96" s="1">
        <v>-7.2999999999999995E-2</v>
      </c>
      <c r="N96" t="s">
        <v>99</v>
      </c>
      <c r="O96" t="s">
        <v>92</v>
      </c>
      <c r="P96" t="s">
        <v>92</v>
      </c>
      <c r="Q96" t="s">
        <v>93</v>
      </c>
      <c r="R96" s="5">
        <v>-1E-3</v>
      </c>
      <c r="S96">
        <v>1</v>
      </c>
      <c r="T96" t="s">
        <v>100</v>
      </c>
      <c r="U96">
        <v>1</v>
      </c>
      <c r="V96">
        <v>0</v>
      </c>
      <c r="W96" s="1">
        <v>0</v>
      </c>
      <c r="X96">
        <v>0</v>
      </c>
      <c r="Y96">
        <v>0</v>
      </c>
      <c r="Z96" t="s">
        <v>91</v>
      </c>
    </row>
    <row r="97" spans="1:26" x14ac:dyDescent="0.35">
      <c r="A97">
        <v>2017</v>
      </c>
      <c r="B97">
        <v>10</v>
      </c>
      <c r="C97" t="s">
        <v>103</v>
      </c>
      <c r="D97" t="s">
        <v>62</v>
      </c>
      <c r="E97" t="s">
        <v>63</v>
      </c>
      <c r="F97">
        <v>0.57999999999999996</v>
      </c>
      <c r="G97">
        <v>0.5</v>
      </c>
      <c r="H97">
        <v>2.2000000000000002</v>
      </c>
      <c r="I97">
        <v>1.67</v>
      </c>
      <c r="J97" s="1">
        <v>0.439</v>
      </c>
      <c r="K97" s="1">
        <v>0.56100000000000005</v>
      </c>
      <c r="L97" s="1">
        <v>-3.5000000000000003E-2</v>
      </c>
      <c r="M97" s="1">
        <v>-6.4000000000000001E-2</v>
      </c>
      <c r="N97" t="s">
        <v>99</v>
      </c>
      <c r="O97" t="s">
        <v>92</v>
      </c>
      <c r="P97" t="s">
        <v>92</v>
      </c>
      <c r="Q97" t="s">
        <v>93</v>
      </c>
      <c r="R97" s="5">
        <v>-1E-3</v>
      </c>
      <c r="S97">
        <v>1</v>
      </c>
      <c r="T97" t="s">
        <v>100</v>
      </c>
      <c r="U97">
        <v>1</v>
      </c>
      <c r="V97">
        <v>0</v>
      </c>
      <c r="W97" s="1">
        <v>0</v>
      </c>
      <c r="X97">
        <v>0</v>
      </c>
      <c r="Y97">
        <v>0</v>
      </c>
      <c r="Z97" t="s">
        <v>91</v>
      </c>
    </row>
    <row r="98" spans="1:26" x14ac:dyDescent="0.35">
      <c r="A98">
        <v>2017</v>
      </c>
      <c r="B98">
        <v>13</v>
      </c>
      <c r="C98" t="s">
        <v>103</v>
      </c>
      <c r="D98" t="s">
        <v>62</v>
      </c>
      <c r="E98" t="s">
        <v>63</v>
      </c>
      <c r="F98">
        <v>0.57999999999999996</v>
      </c>
      <c r="G98">
        <v>0.5</v>
      </c>
      <c r="H98">
        <v>1.87</v>
      </c>
      <c r="I98">
        <v>1.87</v>
      </c>
      <c r="J98" s="1">
        <v>0.439</v>
      </c>
      <c r="K98" s="1">
        <v>0.56100000000000005</v>
      </c>
      <c r="L98" s="1">
        <v>-0.17799999999999999</v>
      </c>
      <c r="M98" s="1">
        <v>4.8000000000000001E-2</v>
      </c>
      <c r="N98" t="s">
        <v>94</v>
      </c>
      <c r="O98" s="5">
        <v>0.56100000000000005</v>
      </c>
      <c r="P98">
        <v>1.87</v>
      </c>
      <c r="Q98" s="5">
        <v>0.53500000000000003</v>
      </c>
      <c r="R98" s="5">
        <v>4.8000000000000001E-2</v>
      </c>
      <c r="S98">
        <v>1</v>
      </c>
      <c r="T98" t="s">
        <v>91</v>
      </c>
      <c r="U98">
        <v>0</v>
      </c>
      <c r="V98">
        <v>-1</v>
      </c>
      <c r="W98" s="1">
        <v>0.3</v>
      </c>
      <c r="X98">
        <v>0</v>
      </c>
      <c r="Y98">
        <v>-0.3</v>
      </c>
      <c r="Z98" t="s">
        <v>91</v>
      </c>
    </row>
    <row r="99" spans="1:26" x14ac:dyDescent="0.35">
      <c r="A99">
        <v>2018</v>
      </c>
      <c r="B99">
        <v>13</v>
      </c>
      <c r="C99" t="s">
        <v>103</v>
      </c>
      <c r="D99" t="s">
        <v>26</v>
      </c>
      <c r="E99" t="s">
        <v>27</v>
      </c>
      <c r="F99">
        <v>0.69</v>
      </c>
      <c r="G99">
        <v>0.5</v>
      </c>
      <c r="H99">
        <v>1.69</v>
      </c>
      <c r="I99">
        <v>2.15</v>
      </c>
      <c r="J99" s="1">
        <v>0.496</v>
      </c>
      <c r="K99" s="1">
        <v>0.504</v>
      </c>
      <c r="L99" s="1">
        <v>-0.16200000000000001</v>
      </c>
      <c r="M99" s="1">
        <v>8.4000000000000005E-2</v>
      </c>
      <c r="N99" t="s">
        <v>94</v>
      </c>
      <c r="O99" s="5">
        <v>0.504</v>
      </c>
      <c r="P99">
        <v>2.15</v>
      </c>
      <c r="Q99" s="5">
        <v>0.46500000000000002</v>
      </c>
      <c r="R99" s="5">
        <v>8.4000000000000005E-2</v>
      </c>
      <c r="S99">
        <v>0</v>
      </c>
      <c r="T99" t="s">
        <v>95</v>
      </c>
      <c r="U99">
        <v>2.15</v>
      </c>
      <c r="V99">
        <v>1.1499999999999999</v>
      </c>
      <c r="W99" s="1">
        <v>0.5</v>
      </c>
      <c r="X99">
        <v>0.97666666666666668</v>
      </c>
      <c r="Y99">
        <v>0.47666666666666668</v>
      </c>
      <c r="Z99" t="s">
        <v>91</v>
      </c>
    </row>
    <row r="100" spans="1:26" x14ac:dyDescent="0.35">
      <c r="A100">
        <v>2018</v>
      </c>
      <c r="B100">
        <v>5</v>
      </c>
      <c r="C100" t="s">
        <v>103</v>
      </c>
      <c r="D100" t="s">
        <v>22</v>
      </c>
      <c r="E100" t="s">
        <v>23</v>
      </c>
      <c r="F100">
        <v>0.94</v>
      </c>
      <c r="G100">
        <v>0.5</v>
      </c>
      <c r="H100">
        <v>1.59</v>
      </c>
      <c r="I100">
        <v>2.4</v>
      </c>
      <c r="J100" s="1">
        <v>0.61099999999999999</v>
      </c>
      <c r="K100" s="1">
        <v>0.38900000000000001</v>
      </c>
      <c r="L100" s="1">
        <v>-2.9000000000000001E-2</v>
      </c>
      <c r="M100" s="1">
        <v>-6.7000000000000004E-2</v>
      </c>
      <c r="N100" t="s">
        <v>99</v>
      </c>
      <c r="O100" t="s">
        <v>92</v>
      </c>
      <c r="P100" t="s">
        <v>92</v>
      </c>
      <c r="Q100" t="s">
        <v>93</v>
      </c>
      <c r="R100" s="5">
        <v>-1E-3</v>
      </c>
      <c r="S100">
        <v>1</v>
      </c>
      <c r="T100" t="s">
        <v>100</v>
      </c>
      <c r="U100">
        <v>1</v>
      </c>
      <c r="V100">
        <v>0</v>
      </c>
      <c r="W100" s="1">
        <v>0</v>
      </c>
      <c r="X100">
        <v>0</v>
      </c>
      <c r="Y100">
        <v>0</v>
      </c>
      <c r="Z100" t="s">
        <v>91</v>
      </c>
    </row>
    <row r="101" spans="1:26" x14ac:dyDescent="0.35">
      <c r="A101">
        <v>2018</v>
      </c>
      <c r="B101">
        <v>8</v>
      </c>
      <c r="C101" t="s">
        <v>103</v>
      </c>
      <c r="D101" t="s">
        <v>42</v>
      </c>
      <c r="E101" t="s">
        <v>43</v>
      </c>
      <c r="F101">
        <v>0.91</v>
      </c>
      <c r="G101">
        <v>0.5</v>
      </c>
      <c r="H101">
        <v>1.63</v>
      </c>
      <c r="I101">
        <v>2.2999999999999998</v>
      </c>
      <c r="J101" s="1">
        <v>0.59799999999999998</v>
      </c>
      <c r="K101" s="1">
        <v>0.40200000000000002</v>
      </c>
      <c r="L101" s="1">
        <v>-2.8000000000000001E-2</v>
      </c>
      <c r="M101" s="1">
        <v>-7.4999999999999997E-2</v>
      </c>
      <c r="N101" t="s">
        <v>99</v>
      </c>
      <c r="O101" t="s">
        <v>92</v>
      </c>
      <c r="P101" t="s">
        <v>92</v>
      </c>
      <c r="Q101" t="s">
        <v>93</v>
      </c>
      <c r="R101" s="5">
        <v>-1E-3</v>
      </c>
      <c r="S101">
        <v>0</v>
      </c>
      <c r="T101" t="s">
        <v>100</v>
      </c>
      <c r="U101">
        <v>1</v>
      </c>
      <c r="V101">
        <v>0</v>
      </c>
      <c r="W101" s="1">
        <v>0</v>
      </c>
      <c r="X101">
        <v>0</v>
      </c>
      <c r="Y101">
        <v>0</v>
      </c>
      <c r="Z101" t="s">
        <v>91</v>
      </c>
    </row>
    <row r="102" spans="1:26" x14ac:dyDescent="0.35">
      <c r="A102">
        <v>2018</v>
      </c>
      <c r="B102">
        <v>11</v>
      </c>
      <c r="C102" t="s">
        <v>103</v>
      </c>
      <c r="D102" t="s">
        <v>30</v>
      </c>
      <c r="E102" t="s">
        <v>31</v>
      </c>
      <c r="F102">
        <v>0.8</v>
      </c>
      <c r="G102">
        <v>0.5</v>
      </c>
      <c r="H102">
        <v>1.77</v>
      </c>
      <c r="I102">
        <v>2</v>
      </c>
      <c r="J102" s="1">
        <v>0.54900000000000004</v>
      </c>
      <c r="K102" s="1">
        <v>0.45100000000000001</v>
      </c>
      <c r="L102" s="1">
        <v>-2.9000000000000001E-2</v>
      </c>
      <c r="M102" s="1">
        <v>-9.8000000000000004E-2</v>
      </c>
      <c r="N102" t="s">
        <v>99</v>
      </c>
      <c r="O102" t="s">
        <v>92</v>
      </c>
      <c r="P102" t="s">
        <v>92</v>
      </c>
      <c r="Q102" t="s">
        <v>93</v>
      </c>
      <c r="R102" s="5">
        <v>-1E-3</v>
      </c>
      <c r="S102">
        <v>0</v>
      </c>
      <c r="T102" t="s">
        <v>100</v>
      </c>
      <c r="U102">
        <v>1</v>
      </c>
      <c r="V102">
        <v>0</v>
      </c>
      <c r="W102" s="1">
        <v>0</v>
      </c>
      <c r="X102">
        <v>0</v>
      </c>
      <c r="Y102">
        <v>0</v>
      </c>
      <c r="Z102" t="s">
        <v>91</v>
      </c>
    </row>
    <row r="103" spans="1:26" x14ac:dyDescent="0.35">
      <c r="A103">
        <v>2018</v>
      </c>
      <c r="B103">
        <v>10</v>
      </c>
      <c r="C103" t="s">
        <v>103</v>
      </c>
      <c r="D103" t="s">
        <v>10</v>
      </c>
      <c r="E103" t="s">
        <v>11</v>
      </c>
      <c r="F103">
        <v>1.05</v>
      </c>
      <c r="G103">
        <v>0.5</v>
      </c>
      <c r="H103">
        <v>1.67</v>
      </c>
      <c r="I103">
        <v>2.2000000000000002</v>
      </c>
      <c r="J103" s="1">
        <v>0.65100000000000002</v>
      </c>
      <c r="K103" s="1">
        <v>0.34899999999999998</v>
      </c>
      <c r="L103" s="1">
        <v>8.5000000000000006E-2</v>
      </c>
      <c r="M103" s="1">
        <v>-0.23200000000000001</v>
      </c>
      <c r="N103" t="s">
        <v>90</v>
      </c>
      <c r="O103" s="5">
        <v>0.65100000000000002</v>
      </c>
      <c r="P103">
        <v>1.67</v>
      </c>
      <c r="Q103" s="5">
        <v>0.6</v>
      </c>
      <c r="R103" s="5">
        <v>8.5000000000000006E-2</v>
      </c>
      <c r="S103">
        <v>0</v>
      </c>
      <c r="T103" t="s">
        <v>91</v>
      </c>
      <c r="U103">
        <v>0</v>
      </c>
      <c r="V103">
        <v>-1</v>
      </c>
      <c r="W103" s="1">
        <v>0.8</v>
      </c>
      <c r="X103">
        <v>0</v>
      </c>
      <c r="Y103">
        <v>-0.8</v>
      </c>
      <c r="Z103" t="s">
        <v>91</v>
      </c>
    </row>
    <row r="104" spans="1:26" x14ac:dyDescent="0.35">
      <c r="A104">
        <v>2017</v>
      </c>
      <c r="B104">
        <v>5</v>
      </c>
      <c r="C104" t="s">
        <v>103</v>
      </c>
      <c r="D104" t="s">
        <v>26</v>
      </c>
      <c r="E104" t="s">
        <v>27</v>
      </c>
      <c r="F104">
        <v>0.74</v>
      </c>
      <c r="G104">
        <v>0.5</v>
      </c>
      <c r="H104">
        <v>2.2000000000000002</v>
      </c>
      <c r="I104">
        <v>1.67</v>
      </c>
      <c r="J104" s="1">
        <v>0.52200000000000002</v>
      </c>
      <c r="K104" s="1">
        <v>0.47799999999999998</v>
      </c>
      <c r="L104" s="1">
        <v>0.14899999999999999</v>
      </c>
      <c r="M104" s="1">
        <v>-0.20399999999999999</v>
      </c>
      <c r="N104" t="s">
        <v>90</v>
      </c>
      <c r="O104" s="5">
        <v>0.52200000000000002</v>
      </c>
      <c r="P104">
        <v>2.2000000000000002</v>
      </c>
      <c r="Q104" s="5">
        <v>0.45500000000000002</v>
      </c>
      <c r="R104" s="5">
        <v>0.14899999999999999</v>
      </c>
      <c r="S104">
        <v>1</v>
      </c>
      <c r="T104" t="s">
        <v>95</v>
      </c>
      <c r="U104">
        <v>2.2000000000000002</v>
      </c>
      <c r="V104">
        <v>1.2</v>
      </c>
      <c r="W104" s="1">
        <v>0.8</v>
      </c>
      <c r="X104">
        <v>1.7106666666666666</v>
      </c>
      <c r="Y104">
        <v>0.91066666666666651</v>
      </c>
      <c r="Z104" t="s">
        <v>95</v>
      </c>
    </row>
    <row r="105" spans="1:26" x14ac:dyDescent="0.35">
      <c r="A105">
        <v>2018</v>
      </c>
      <c r="B105">
        <v>13</v>
      </c>
      <c r="C105" t="s">
        <v>103</v>
      </c>
      <c r="D105" t="s">
        <v>56</v>
      </c>
      <c r="E105" t="s">
        <v>57</v>
      </c>
      <c r="F105">
        <v>0.54</v>
      </c>
      <c r="G105">
        <v>0.5</v>
      </c>
      <c r="H105">
        <v>2.2999999999999998</v>
      </c>
      <c r="I105">
        <v>1.63</v>
      </c>
      <c r="J105" s="1">
        <v>0.42</v>
      </c>
      <c r="K105" s="1">
        <v>0.57999999999999996</v>
      </c>
      <c r="L105" s="1">
        <v>-3.5000000000000003E-2</v>
      </c>
      <c r="M105" s="1">
        <v>-5.7000000000000002E-2</v>
      </c>
      <c r="N105" t="s">
        <v>99</v>
      </c>
      <c r="O105" t="s">
        <v>92</v>
      </c>
      <c r="P105" t="s">
        <v>92</v>
      </c>
      <c r="Q105" t="s">
        <v>93</v>
      </c>
      <c r="R105" s="5">
        <v>-1E-3</v>
      </c>
      <c r="S105">
        <v>0</v>
      </c>
      <c r="T105" t="s">
        <v>100</v>
      </c>
      <c r="U105">
        <v>1</v>
      </c>
      <c r="V105">
        <v>0</v>
      </c>
      <c r="W105" s="1">
        <v>0</v>
      </c>
      <c r="X105">
        <v>0</v>
      </c>
      <c r="Y105">
        <v>0</v>
      </c>
      <c r="Z105" t="s">
        <v>91</v>
      </c>
    </row>
    <row r="106" spans="1:26" x14ac:dyDescent="0.35">
      <c r="A106">
        <v>2017</v>
      </c>
      <c r="B106">
        <v>7</v>
      </c>
      <c r="C106" t="s">
        <v>103</v>
      </c>
      <c r="D106" t="s">
        <v>22</v>
      </c>
      <c r="E106" t="s">
        <v>29</v>
      </c>
      <c r="F106">
        <v>0.76</v>
      </c>
      <c r="G106">
        <v>0.5</v>
      </c>
      <c r="H106">
        <v>1.87</v>
      </c>
      <c r="I106">
        <v>1.87</v>
      </c>
      <c r="J106" s="1">
        <v>0.53300000000000003</v>
      </c>
      <c r="K106" s="1">
        <v>0.46700000000000003</v>
      </c>
      <c r="L106" s="1">
        <v>-3.0000000000000001E-3</v>
      </c>
      <c r="M106" s="1">
        <v>-0.128</v>
      </c>
      <c r="N106" t="s">
        <v>99</v>
      </c>
      <c r="O106" t="s">
        <v>92</v>
      </c>
      <c r="P106" t="s">
        <v>92</v>
      </c>
      <c r="Q106" t="s">
        <v>93</v>
      </c>
      <c r="R106" s="5">
        <v>-1E-3</v>
      </c>
      <c r="S106">
        <v>1</v>
      </c>
      <c r="T106" t="s">
        <v>100</v>
      </c>
      <c r="U106">
        <v>1</v>
      </c>
      <c r="V106">
        <v>0</v>
      </c>
      <c r="W106" s="1">
        <v>0</v>
      </c>
      <c r="X106">
        <v>0</v>
      </c>
      <c r="Y106">
        <v>0</v>
      </c>
      <c r="Z106" t="s">
        <v>91</v>
      </c>
    </row>
    <row r="107" spans="1:26" x14ac:dyDescent="0.35">
      <c r="A107">
        <v>2018</v>
      </c>
      <c r="B107">
        <v>8</v>
      </c>
      <c r="C107" t="s">
        <v>103</v>
      </c>
      <c r="D107" t="s">
        <v>8</v>
      </c>
      <c r="E107" t="s">
        <v>9</v>
      </c>
      <c r="F107">
        <v>0.97</v>
      </c>
      <c r="G107">
        <v>0.5</v>
      </c>
      <c r="H107">
        <v>1.71</v>
      </c>
      <c r="I107">
        <v>2.1</v>
      </c>
      <c r="J107" s="1">
        <v>0.621</v>
      </c>
      <c r="K107" s="1">
        <v>0.379</v>
      </c>
      <c r="L107" s="1">
        <v>6.5000000000000002E-2</v>
      </c>
      <c r="M107" s="1">
        <v>-0.20499999999999999</v>
      </c>
      <c r="N107" t="s">
        <v>90</v>
      </c>
      <c r="O107" s="5">
        <v>0.621</v>
      </c>
      <c r="P107">
        <v>1.71</v>
      </c>
      <c r="Q107" s="5">
        <v>0.58299999999999996</v>
      </c>
      <c r="R107" s="5">
        <v>6.5000000000000002E-2</v>
      </c>
      <c r="S107">
        <v>0</v>
      </c>
      <c r="T107" t="s">
        <v>91</v>
      </c>
      <c r="U107">
        <v>0</v>
      </c>
      <c r="V107">
        <v>-1</v>
      </c>
      <c r="W107" s="1">
        <v>0.6</v>
      </c>
      <c r="X107">
        <v>0</v>
      </c>
      <c r="Y107">
        <v>-0.6</v>
      </c>
      <c r="Z107" t="s">
        <v>91</v>
      </c>
    </row>
    <row r="108" spans="1:26" x14ac:dyDescent="0.35">
      <c r="A108">
        <v>2018</v>
      </c>
      <c r="B108">
        <v>6</v>
      </c>
      <c r="C108" t="s">
        <v>103</v>
      </c>
      <c r="D108" t="s">
        <v>8</v>
      </c>
      <c r="E108" t="s">
        <v>9</v>
      </c>
      <c r="F108">
        <v>1</v>
      </c>
      <c r="G108">
        <v>0.5</v>
      </c>
      <c r="H108">
        <v>1.5</v>
      </c>
      <c r="I108">
        <v>2.6</v>
      </c>
      <c r="J108" s="1">
        <v>0.63400000000000001</v>
      </c>
      <c r="K108" s="1">
        <v>0.36599999999999999</v>
      </c>
      <c r="L108" s="1">
        <v>-4.9000000000000002E-2</v>
      </c>
      <c r="M108" s="1">
        <v>-4.8000000000000001E-2</v>
      </c>
      <c r="N108" t="s">
        <v>99</v>
      </c>
      <c r="O108" t="s">
        <v>92</v>
      </c>
      <c r="P108" t="s">
        <v>92</v>
      </c>
      <c r="Q108" t="s">
        <v>93</v>
      </c>
      <c r="R108" s="5">
        <v>-1E-3</v>
      </c>
      <c r="S108">
        <v>0</v>
      </c>
      <c r="T108" t="s">
        <v>100</v>
      </c>
      <c r="U108">
        <v>1</v>
      </c>
      <c r="V108">
        <v>0</v>
      </c>
      <c r="W108" s="1">
        <v>0</v>
      </c>
      <c r="X108">
        <v>0</v>
      </c>
      <c r="Y108">
        <v>0</v>
      </c>
      <c r="Z108" t="s">
        <v>91</v>
      </c>
    </row>
    <row r="109" spans="1:26" x14ac:dyDescent="0.35">
      <c r="A109">
        <v>2017</v>
      </c>
      <c r="B109">
        <v>11</v>
      </c>
      <c r="C109" t="s">
        <v>103</v>
      </c>
      <c r="D109" t="s">
        <v>34</v>
      </c>
      <c r="E109" t="s">
        <v>35</v>
      </c>
      <c r="F109">
        <v>0.8</v>
      </c>
      <c r="G109">
        <v>0.5</v>
      </c>
      <c r="H109">
        <v>1.53</v>
      </c>
      <c r="I109">
        <v>2.5499999999999998</v>
      </c>
      <c r="J109" s="1">
        <v>0.55200000000000005</v>
      </c>
      <c r="K109" s="1">
        <v>0.44800000000000001</v>
      </c>
      <c r="L109" s="1">
        <v>-0.158</v>
      </c>
      <c r="M109" s="1">
        <v>0.14199999999999999</v>
      </c>
      <c r="N109" t="s">
        <v>94</v>
      </c>
      <c r="O109" s="5">
        <v>0.44800000000000001</v>
      </c>
      <c r="P109">
        <v>2.5499999999999998</v>
      </c>
      <c r="Q109" s="5">
        <v>0.39200000000000002</v>
      </c>
      <c r="R109" s="5">
        <v>0.14199999999999999</v>
      </c>
      <c r="S109">
        <v>4</v>
      </c>
      <c r="T109" t="s">
        <v>91</v>
      </c>
      <c r="U109">
        <v>0</v>
      </c>
      <c r="V109">
        <v>-1</v>
      </c>
      <c r="W109" s="1">
        <v>0.6</v>
      </c>
      <c r="X109">
        <v>0</v>
      </c>
      <c r="Y109">
        <v>-0.6</v>
      </c>
      <c r="Z109" t="s">
        <v>95</v>
      </c>
    </row>
    <row r="110" spans="1:26" x14ac:dyDescent="0.35">
      <c r="A110">
        <v>2017</v>
      </c>
      <c r="B110">
        <v>14</v>
      </c>
      <c r="C110" t="s">
        <v>103</v>
      </c>
      <c r="D110" t="s">
        <v>51</v>
      </c>
      <c r="E110" t="s">
        <v>52</v>
      </c>
      <c r="F110">
        <v>0.87</v>
      </c>
      <c r="G110">
        <v>0.5</v>
      </c>
      <c r="H110">
        <v>1.65</v>
      </c>
      <c r="I110">
        <v>2.25</v>
      </c>
      <c r="J110" s="1">
        <v>0.58099999999999996</v>
      </c>
      <c r="K110" s="1">
        <v>0.41899999999999998</v>
      </c>
      <c r="L110" s="1">
        <v>-4.3999999999999997E-2</v>
      </c>
      <c r="M110" s="1">
        <v>-5.7000000000000002E-2</v>
      </c>
      <c r="N110" t="s">
        <v>99</v>
      </c>
      <c r="O110" t="s">
        <v>92</v>
      </c>
      <c r="P110" t="s">
        <v>92</v>
      </c>
      <c r="Q110" t="s">
        <v>93</v>
      </c>
      <c r="R110" s="5">
        <v>-1E-3</v>
      </c>
      <c r="S110">
        <v>1</v>
      </c>
      <c r="T110" t="s">
        <v>100</v>
      </c>
      <c r="U110">
        <v>1</v>
      </c>
      <c r="V110">
        <v>0</v>
      </c>
      <c r="W110" s="1">
        <v>0</v>
      </c>
      <c r="X110">
        <v>0</v>
      </c>
      <c r="Y110">
        <v>0</v>
      </c>
      <c r="Z110" t="s">
        <v>91</v>
      </c>
    </row>
    <row r="111" spans="1:26" x14ac:dyDescent="0.35">
      <c r="A111">
        <v>2018</v>
      </c>
      <c r="B111">
        <v>17</v>
      </c>
      <c r="C111" t="s">
        <v>103</v>
      </c>
      <c r="D111" t="s">
        <v>12</v>
      </c>
      <c r="E111" t="s">
        <v>13</v>
      </c>
      <c r="F111">
        <v>0.98</v>
      </c>
      <c r="G111">
        <v>0.5</v>
      </c>
      <c r="H111">
        <v>1.59</v>
      </c>
      <c r="I111">
        <v>2.4</v>
      </c>
      <c r="J111" s="1">
        <v>0.623</v>
      </c>
      <c r="K111" s="1">
        <v>0.377</v>
      </c>
      <c r="L111" s="1">
        <v>-0.01</v>
      </c>
      <c r="M111" s="1">
        <v>-9.5000000000000001E-2</v>
      </c>
      <c r="N111" t="s">
        <v>99</v>
      </c>
      <c r="O111" t="s">
        <v>92</v>
      </c>
      <c r="P111" t="s">
        <v>92</v>
      </c>
      <c r="Q111" t="s">
        <v>93</v>
      </c>
      <c r="R111" s="5">
        <v>-1E-3</v>
      </c>
      <c r="S111">
        <v>1</v>
      </c>
      <c r="T111" t="s">
        <v>100</v>
      </c>
      <c r="U111">
        <v>1</v>
      </c>
      <c r="V111">
        <v>0</v>
      </c>
      <c r="W111" s="1">
        <v>0</v>
      </c>
      <c r="X111">
        <v>0</v>
      </c>
      <c r="Y111">
        <v>0</v>
      </c>
      <c r="Z111" t="s">
        <v>91</v>
      </c>
    </row>
    <row r="112" spans="1:26" x14ac:dyDescent="0.35">
      <c r="A112">
        <v>2018</v>
      </c>
      <c r="B112">
        <v>14</v>
      </c>
      <c r="C112" t="s">
        <v>103</v>
      </c>
      <c r="D112" t="s">
        <v>12</v>
      </c>
      <c r="E112" t="s">
        <v>13</v>
      </c>
      <c r="F112">
        <v>1.01</v>
      </c>
      <c r="G112">
        <v>0.5</v>
      </c>
      <c r="H112">
        <v>2</v>
      </c>
      <c r="I112">
        <v>1.77</v>
      </c>
      <c r="J112" s="1">
        <v>0.63700000000000001</v>
      </c>
      <c r="K112" s="1">
        <v>0.36299999999999999</v>
      </c>
      <c r="L112" s="1">
        <v>0.27400000000000002</v>
      </c>
      <c r="M112" s="1">
        <v>-0.35799999999999998</v>
      </c>
      <c r="N112" t="s">
        <v>90</v>
      </c>
      <c r="O112" s="5">
        <v>0.63700000000000001</v>
      </c>
      <c r="P112">
        <v>2</v>
      </c>
      <c r="Q112" s="5">
        <v>0.5</v>
      </c>
      <c r="R112" s="5">
        <v>0.27400000000000002</v>
      </c>
      <c r="S112">
        <v>0</v>
      </c>
      <c r="T112" t="s">
        <v>91</v>
      </c>
      <c r="U112">
        <v>0</v>
      </c>
      <c r="V112">
        <v>-1</v>
      </c>
      <c r="W112" s="1">
        <v>1.7000000000000002</v>
      </c>
      <c r="X112">
        <v>0</v>
      </c>
      <c r="Y112">
        <v>-1.7000000000000002</v>
      </c>
      <c r="Z112" t="s">
        <v>95</v>
      </c>
    </row>
    <row r="113" spans="1:26" x14ac:dyDescent="0.35">
      <c r="A113">
        <v>2018</v>
      </c>
      <c r="B113">
        <v>5</v>
      </c>
      <c r="C113" t="s">
        <v>103</v>
      </c>
      <c r="D113" t="s">
        <v>26</v>
      </c>
      <c r="E113" t="s">
        <v>27</v>
      </c>
      <c r="F113">
        <v>0.68</v>
      </c>
      <c r="G113">
        <v>0.5</v>
      </c>
      <c r="H113">
        <v>1.87</v>
      </c>
      <c r="I113">
        <v>1.87</v>
      </c>
      <c r="J113" s="1">
        <v>0.496</v>
      </c>
      <c r="K113" s="1">
        <v>0.504</v>
      </c>
      <c r="L113" s="1">
        <v>-7.2999999999999995E-2</v>
      </c>
      <c r="M113" s="1">
        <v>-5.7000000000000002E-2</v>
      </c>
      <c r="N113" t="s">
        <v>99</v>
      </c>
      <c r="O113" t="s">
        <v>92</v>
      </c>
      <c r="P113" t="s">
        <v>92</v>
      </c>
      <c r="Q113" t="s">
        <v>93</v>
      </c>
      <c r="R113" s="5">
        <v>-1E-3</v>
      </c>
      <c r="S113">
        <v>2</v>
      </c>
      <c r="T113" t="s">
        <v>100</v>
      </c>
      <c r="U113">
        <v>1</v>
      </c>
      <c r="V113">
        <v>0</v>
      </c>
      <c r="W113" s="1">
        <v>0</v>
      </c>
      <c r="X113">
        <v>0</v>
      </c>
      <c r="Y113">
        <v>0</v>
      </c>
      <c r="Z113" t="s">
        <v>91</v>
      </c>
    </row>
    <row r="114" spans="1:26" x14ac:dyDescent="0.35">
      <c r="A114">
        <v>2018</v>
      </c>
      <c r="B114">
        <v>5</v>
      </c>
      <c r="C114" t="s">
        <v>103</v>
      </c>
      <c r="D114" t="s">
        <v>8</v>
      </c>
      <c r="E114" t="s">
        <v>9</v>
      </c>
      <c r="F114">
        <v>1.02</v>
      </c>
      <c r="G114">
        <v>0.5</v>
      </c>
      <c r="H114">
        <v>1.49</v>
      </c>
      <c r="I114">
        <v>2.65</v>
      </c>
      <c r="J114" s="1">
        <v>0.63900000000000001</v>
      </c>
      <c r="K114" s="1">
        <v>0.36099999999999999</v>
      </c>
      <c r="L114" s="1">
        <v>-0.05</v>
      </c>
      <c r="M114" s="1">
        <v>-4.2999999999999997E-2</v>
      </c>
      <c r="N114" t="s">
        <v>99</v>
      </c>
      <c r="O114" t="s">
        <v>92</v>
      </c>
      <c r="P114" t="s">
        <v>92</v>
      </c>
      <c r="Q114" t="s">
        <v>93</v>
      </c>
      <c r="R114" s="5">
        <v>-1E-3</v>
      </c>
      <c r="S114">
        <v>1</v>
      </c>
      <c r="T114" t="s">
        <v>100</v>
      </c>
      <c r="U114">
        <v>1</v>
      </c>
      <c r="V114">
        <v>0</v>
      </c>
      <c r="W114" s="1">
        <v>0</v>
      </c>
      <c r="X114">
        <v>0</v>
      </c>
      <c r="Y114">
        <v>0</v>
      </c>
      <c r="Z114" t="s">
        <v>91</v>
      </c>
    </row>
    <row r="115" spans="1:26" x14ac:dyDescent="0.35">
      <c r="A115">
        <v>2017</v>
      </c>
      <c r="B115">
        <v>8</v>
      </c>
      <c r="C115" t="s">
        <v>103</v>
      </c>
      <c r="D115" t="s">
        <v>44</v>
      </c>
      <c r="E115" t="s">
        <v>45</v>
      </c>
      <c r="F115">
        <v>0.95</v>
      </c>
      <c r="G115">
        <v>0.5</v>
      </c>
      <c r="H115">
        <v>1.44</v>
      </c>
      <c r="I115">
        <v>2.85</v>
      </c>
      <c r="J115" s="1">
        <v>0.61299999999999999</v>
      </c>
      <c r="K115" s="1">
        <v>0.38700000000000001</v>
      </c>
      <c r="L115" s="1">
        <v>-0.114</v>
      </c>
      <c r="M115" s="1">
        <v>0.10199999999999999</v>
      </c>
      <c r="N115" t="s">
        <v>94</v>
      </c>
      <c r="O115" s="5">
        <v>0.38700000000000001</v>
      </c>
      <c r="P115">
        <v>2.85</v>
      </c>
      <c r="Q115" s="5">
        <v>0.35099999999999998</v>
      </c>
      <c r="R115" s="5">
        <v>0.10199999999999999</v>
      </c>
      <c r="S115">
        <v>0</v>
      </c>
      <c r="T115" t="s">
        <v>95</v>
      </c>
      <c r="U115">
        <v>2.85</v>
      </c>
      <c r="V115">
        <v>1.85</v>
      </c>
      <c r="W115" s="1">
        <v>0.3</v>
      </c>
      <c r="X115">
        <v>0.98466666666666669</v>
      </c>
      <c r="Y115">
        <v>0.68466666666666676</v>
      </c>
      <c r="Z115" t="s">
        <v>95</v>
      </c>
    </row>
    <row r="116" spans="1:26" x14ac:dyDescent="0.35">
      <c r="A116">
        <v>2017</v>
      </c>
      <c r="B116">
        <v>11</v>
      </c>
      <c r="C116" t="s">
        <v>103</v>
      </c>
      <c r="D116" t="s">
        <v>58</v>
      </c>
      <c r="E116" t="s">
        <v>59</v>
      </c>
      <c r="F116">
        <v>0.63</v>
      </c>
      <c r="G116">
        <v>0.5</v>
      </c>
      <c r="H116">
        <v>2.4500000000000002</v>
      </c>
      <c r="I116">
        <v>1.57</v>
      </c>
      <c r="J116" s="1">
        <v>0.46899999999999997</v>
      </c>
      <c r="K116" s="1">
        <v>0.53100000000000003</v>
      </c>
      <c r="L116" s="1">
        <v>0.14799999999999999</v>
      </c>
      <c r="M116" s="1">
        <v>-0.16500000000000001</v>
      </c>
      <c r="N116" t="s">
        <v>90</v>
      </c>
      <c r="O116" s="5">
        <v>0.46899999999999997</v>
      </c>
      <c r="P116">
        <v>2.4500000000000002</v>
      </c>
      <c r="Q116" s="5">
        <v>0.40799999999999997</v>
      </c>
      <c r="R116" s="5">
        <v>0.14799999999999999</v>
      </c>
      <c r="S116">
        <v>2</v>
      </c>
      <c r="T116" t="s">
        <v>95</v>
      </c>
      <c r="U116">
        <v>2.4500000000000002</v>
      </c>
      <c r="V116">
        <v>1.45</v>
      </c>
      <c r="W116" s="1">
        <v>0.6</v>
      </c>
      <c r="X116">
        <v>1.5663333333333336</v>
      </c>
      <c r="Y116">
        <v>0.9663333333333336</v>
      </c>
      <c r="Z116" t="s">
        <v>95</v>
      </c>
    </row>
    <row r="117" spans="1:26" x14ac:dyDescent="0.35">
      <c r="A117">
        <v>2018</v>
      </c>
      <c r="B117">
        <v>14</v>
      </c>
      <c r="C117" t="s">
        <v>103</v>
      </c>
      <c r="D117" t="s">
        <v>56</v>
      </c>
      <c r="E117" t="s">
        <v>57</v>
      </c>
      <c r="F117">
        <v>0.56000000000000005</v>
      </c>
      <c r="G117">
        <v>0.5</v>
      </c>
      <c r="H117">
        <v>2.4500000000000002</v>
      </c>
      <c r="I117">
        <v>1.57</v>
      </c>
      <c r="J117" s="1">
        <v>0.42699999999999999</v>
      </c>
      <c r="K117" s="1">
        <v>0.57299999999999995</v>
      </c>
      <c r="L117" s="1">
        <v>4.4999999999999998E-2</v>
      </c>
      <c r="M117" s="1">
        <v>-9.9000000000000005E-2</v>
      </c>
      <c r="N117" t="s">
        <v>90</v>
      </c>
      <c r="O117" s="5">
        <v>0.42699999999999999</v>
      </c>
      <c r="P117">
        <v>2.4500000000000002</v>
      </c>
      <c r="Q117" s="5">
        <v>0.40799999999999997</v>
      </c>
      <c r="R117" s="5">
        <v>4.4999999999999998E-2</v>
      </c>
      <c r="S117">
        <v>0</v>
      </c>
      <c r="T117" t="s">
        <v>91</v>
      </c>
      <c r="U117">
        <v>0</v>
      </c>
      <c r="V117">
        <v>-1</v>
      </c>
      <c r="W117" s="1">
        <v>0.2</v>
      </c>
      <c r="X117">
        <v>0</v>
      </c>
      <c r="Y117">
        <v>-0.2</v>
      </c>
      <c r="Z117" t="s">
        <v>91</v>
      </c>
    </row>
    <row r="118" spans="1:26" x14ac:dyDescent="0.35">
      <c r="A118">
        <v>2017</v>
      </c>
      <c r="B118">
        <v>7</v>
      </c>
      <c r="C118" t="s">
        <v>103</v>
      </c>
      <c r="D118" t="s">
        <v>12</v>
      </c>
      <c r="E118" t="s">
        <v>13</v>
      </c>
      <c r="F118">
        <v>1</v>
      </c>
      <c r="G118">
        <v>0.5</v>
      </c>
      <c r="H118">
        <v>1.65</v>
      </c>
      <c r="I118">
        <v>2.25</v>
      </c>
      <c r="J118" s="1">
        <v>0.63400000000000001</v>
      </c>
      <c r="K118" s="1">
        <v>0.36599999999999999</v>
      </c>
      <c r="L118" s="1">
        <v>4.2000000000000003E-2</v>
      </c>
      <c r="M118" s="1">
        <v>-0.17599999999999999</v>
      </c>
      <c r="N118" t="s">
        <v>90</v>
      </c>
      <c r="O118" s="5">
        <v>0.63400000000000001</v>
      </c>
      <c r="P118">
        <v>1.65</v>
      </c>
      <c r="Q118" s="5">
        <v>0.60799999999999998</v>
      </c>
      <c r="R118" s="5">
        <v>4.2000000000000003E-2</v>
      </c>
      <c r="S118">
        <v>0</v>
      </c>
      <c r="T118" t="s">
        <v>91</v>
      </c>
      <c r="U118">
        <v>0</v>
      </c>
      <c r="V118">
        <v>-1</v>
      </c>
      <c r="W118" s="1">
        <v>0.4</v>
      </c>
      <c r="X118">
        <v>0</v>
      </c>
      <c r="Y118">
        <v>-0.4</v>
      </c>
      <c r="Z118" t="s">
        <v>91</v>
      </c>
    </row>
    <row r="119" spans="1:26" x14ac:dyDescent="0.35">
      <c r="A119">
        <v>2018</v>
      </c>
      <c r="B119">
        <v>9</v>
      </c>
      <c r="C119" t="s">
        <v>103</v>
      </c>
      <c r="D119" t="s">
        <v>18</v>
      </c>
      <c r="E119" t="s">
        <v>19</v>
      </c>
      <c r="F119">
        <v>0.78</v>
      </c>
      <c r="G119">
        <v>0.5</v>
      </c>
      <c r="H119">
        <v>1.87</v>
      </c>
      <c r="I119">
        <v>1.87</v>
      </c>
      <c r="J119" s="1">
        <v>0.54100000000000004</v>
      </c>
      <c r="K119" s="1">
        <v>0.45900000000000002</v>
      </c>
      <c r="L119" s="1">
        <v>1.0999999999999999E-2</v>
      </c>
      <c r="M119" s="1">
        <v>-0.14099999999999999</v>
      </c>
      <c r="N119" t="s">
        <v>90</v>
      </c>
      <c r="O119" s="5">
        <v>0.54100000000000004</v>
      </c>
      <c r="P119">
        <v>1.87</v>
      </c>
      <c r="Q119" s="5">
        <v>0.53500000000000003</v>
      </c>
      <c r="R119" s="5">
        <v>1.0999999999999999E-2</v>
      </c>
      <c r="S119">
        <v>0</v>
      </c>
      <c r="T119" t="s">
        <v>91</v>
      </c>
      <c r="U119">
        <v>0</v>
      </c>
      <c r="V119">
        <v>-1</v>
      </c>
      <c r="W119" s="1">
        <v>0.1</v>
      </c>
      <c r="X119">
        <v>0</v>
      </c>
      <c r="Y119">
        <v>-0.1</v>
      </c>
      <c r="Z119" t="s">
        <v>91</v>
      </c>
    </row>
    <row r="120" spans="1:26" x14ac:dyDescent="0.35">
      <c r="A120">
        <v>2017</v>
      </c>
      <c r="B120">
        <v>11</v>
      </c>
      <c r="C120" t="s">
        <v>103</v>
      </c>
      <c r="D120" t="s">
        <v>53</v>
      </c>
      <c r="E120" t="s">
        <v>54</v>
      </c>
      <c r="F120">
        <v>0.64</v>
      </c>
      <c r="G120">
        <v>0.5</v>
      </c>
      <c r="H120">
        <v>2.4500000000000002</v>
      </c>
      <c r="I120">
        <v>1.57</v>
      </c>
      <c r="J120" s="1">
        <v>0.47299999999999998</v>
      </c>
      <c r="K120" s="1">
        <v>0.52700000000000002</v>
      </c>
      <c r="L120" s="1">
        <v>0.159</v>
      </c>
      <c r="M120" s="1">
        <v>-0.17199999999999999</v>
      </c>
      <c r="N120" t="s">
        <v>90</v>
      </c>
      <c r="O120" s="5">
        <v>0.47299999999999998</v>
      </c>
      <c r="P120">
        <v>2.4500000000000002</v>
      </c>
      <c r="Q120" s="5">
        <v>0.40799999999999997</v>
      </c>
      <c r="R120" s="5">
        <v>0.159</v>
      </c>
      <c r="S120">
        <v>0</v>
      </c>
      <c r="T120" t="s">
        <v>91</v>
      </c>
      <c r="U120">
        <v>0</v>
      </c>
      <c r="V120">
        <v>-1</v>
      </c>
      <c r="W120" s="1">
        <v>0.70000000000000007</v>
      </c>
      <c r="X120">
        <v>0</v>
      </c>
      <c r="Y120">
        <v>-0.70000000000000007</v>
      </c>
      <c r="Z120" t="s">
        <v>95</v>
      </c>
    </row>
    <row r="121" spans="1:26" x14ac:dyDescent="0.35">
      <c r="A121">
        <v>2017</v>
      </c>
      <c r="B121">
        <v>5</v>
      </c>
      <c r="C121" t="s">
        <v>103</v>
      </c>
      <c r="D121" t="s">
        <v>58</v>
      </c>
      <c r="E121" t="s">
        <v>59</v>
      </c>
      <c r="F121">
        <v>0.63</v>
      </c>
      <c r="G121">
        <v>0.5</v>
      </c>
      <c r="H121">
        <v>1.87</v>
      </c>
      <c r="I121">
        <v>1.87</v>
      </c>
      <c r="J121" s="1">
        <v>0.46600000000000003</v>
      </c>
      <c r="K121" s="1">
        <v>0.53400000000000003</v>
      </c>
      <c r="L121" s="1">
        <v>-0.129</v>
      </c>
      <c r="M121" s="1">
        <v>-1E-3</v>
      </c>
      <c r="N121" t="s">
        <v>99</v>
      </c>
      <c r="O121" t="s">
        <v>92</v>
      </c>
      <c r="P121" t="s">
        <v>92</v>
      </c>
      <c r="Q121" t="s">
        <v>93</v>
      </c>
      <c r="R121" s="5">
        <v>-1E-3</v>
      </c>
      <c r="S121">
        <v>0</v>
      </c>
      <c r="T121" t="s">
        <v>100</v>
      </c>
      <c r="U121">
        <v>1</v>
      </c>
      <c r="V121">
        <v>0</v>
      </c>
      <c r="W121" s="1">
        <v>0</v>
      </c>
      <c r="X121">
        <v>0</v>
      </c>
      <c r="Y121">
        <v>0</v>
      </c>
      <c r="Z121" t="s">
        <v>91</v>
      </c>
    </row>
    <row r="122" spans="1:26" x14ac:dyDescent="0.35">
      <c r="A122">
        <v>2017</v>
      </c>
      <c r="B122">
        <v>6</v>
      </c>
      <c r="C122" t="s">
        <v>103</v>
      </c>
      <c r="D122" t="s">
        <v>10</v>
      </c>
      <c r="E122" t="s">
        <v>11</v>
      </c>
      <c r="F122">
        <v>1.1299999999999999</v>
      </c>
      <c r="G122">
        <v>0.5</v>
      </c>
      <c r="H122">
        <v>1.53</v>
      </c>
      <c r="I122">
        <v>2.5499999999999998</v>
      </c>
      <c r="J122" s="1">
        <v>0.67700000000000005</v>
      </c>
      <c r="K122" s="1">
        <v>0.32300000000000001</v>
      </c>
      <c r="L122" s="1">
        <v>3.4000000000000002E-2</v>
      </c>
      <c r="M122" s="1">
        <v>-0.17699999999999999</v>
      </c>
      <c r="N122" t="s">
        <v>90</v>
      </c>
      <c r="O122" s="5">
        <v>0.67700000000000005</v>
      </c>
      <c r="P122">
        <v>1.53</v>
      </c>
      <c r="Q122" s="5">
        <v>0.65500000000000003</v>
      </c>
      <c r="R122" s="5">
        <v>3.4000000000000002E-2</v>
      </c>
      <c r="S122">
        <v>0</v>
      </c>
      <c r="T122" t="s">
        <v>91</v>
      </c>
      <c r="U122">
        <v>0</v>
      </c>
      <c r="V122">
        <v>-1</v>
      </c>
      <c r="W122" s="1">
        <v>0.4</v>
      </c>
      <c r="X122">
        <v>0</v>
      </c>
      <c r="Y122">
        <v>-0.4</v>
      </c>
      <c r="Z122" t="s">
        <v>91</v>
      </c>
    </row>
    <row r="123" spans="1:26" x14ac:dyDescent="0.35">
      <c r="A123">
        <v>2018</v>
      </c>
      <c r="B123">
        <v>8</v>
      </c>
      <c r="C123" t="s">
        <v>103</v>
      </c>
      <c r="D123" t="s">
        <v>40</v>
      </c>
      <c r="E123" t="s">
        <v>41</v>
      </c>
      <c r="F123">
        <v>1</v>
      </c>
      <c r="G123">
        <v>0.5</v>
      </c>
      <c r="H123">
        <v>1.53</v>
      </c>
      <c r="I123">
        <v>2.5499999999999998</v>
      </c>
      <c r="J123" s="1">
        <v>0.63100000000000001</v>
      </c>
      <c r="K123" s="1">
        <v>0.36899999999999999</v>
      </c>
      <c r="L123" s="1">
        <v>-3.7999999999999999E-2</v>
      </c>
      <c r="M123" s="1">
        <v>-5.8000000000000003E-2</v>
      </c>
      <c r="N123" t="s">
        <v>99</v>
      </c>
      <c r="O123" t="s">
        <v>92</v>
      </c>
      <c r="P123" t="s">
        <v>92</v>
      </c>
      <c r="Q123" t="s">
        <v>93</v>
      </c>
      <c r="R123" s="5">
        <v>-1E-3</v>
      </c>
      <c r="S123">
        <v>0</v>
      </c>
      <c r="T123" t="s">
        <v>100</v>
      </c>
      <c r="U123">
        <v>1</v>
      </c>
      <c r="V123">
        <v>0</v>
      </c>
      <c r="W123" s="1">
        <v>0</v>
      </c>
      <c r="X123">
        <v>0</v>
      </c>
      <c r="Y123">
        <v>0</v>
      </c>
      <c r="Z123" t="s">
        <v>91</v>
      </c>
    </row>
    <row r="124" spans="1:26" x14ac:dyDescent="0.35">
      <c r="A124">
        <v>2017</v>
      </c>
      <c r="B124">
        <v>16</v>
      </c>
      <c r="C124" t="s">
        <v>103</v>
      </c>
      <c r="D124" t="s">
        <v>64</v>
      </c>
      <c r="E124" t="s">
        <v>23</v>
      </c>
      <c r="F124">
        <v>0.96</v>
      </c>
      <c r="G124">
        <v>0.5</v>
      </c>
      <c r="H124">
        <v>1.57</v>
      </c>
      <c r="I124">
        <v>2.4500000000000002</v>
      </c>
      <c r="J124" s="1">
        <v>0.61799999999999999</v>
      </c>
      <c r="K124" s="1">
        <v>0.38200000000000001</v>
      </c>
      <c r="L124" s="1">
        <v>-2.8000000000000001E-2</v>
      </c>
      <c r="M124" s="1">
        <v>-6.5000000000000002E-2</v>
      </c>
      <c r="N124" t="s">
        <v>99</v>
      </c>
      <c r="O124" t="s">
        <v>92</v>
      </c>
      <c r="P124" t="s">
        <v>92</v>
      </c>
      <c r="Q124" t="s">
        <v>93</v>
      </c>
      <c r="R124" s="5">
        <v>-1E-3</v>
      </c>
      <c r="S124">
        <v>1</v>
      </c>
      <c r="T124" t="s">
        <v>100</v>
      </c>
      <c r="U124">
        <v>1</v>
      </c>
      <c r="V124">
        <v>0</v>
      </c>
      <c r="W124" s="1">
        <v>0</v>
      </c>
      <c r="X124">
        <v>0</v>
      </c>
      <c r="Y124">
        <v>0</v>
      </c>
      <c r="Z124" t="s">
        <v>91</v>
      </c>
    </row>
    <row r="125" spans="1:26" x14ac:dyDescent="0.35">
      <c r="A125">
        <v>2018</v>
      </c>
      <c r="B125">
        <v>16</v>
      </c>
      <c r="C125" t="s">
        <v>103</v>
      </c>
      <c r="D125" t="s">
        <v>34</v>
      </c>
      <c r="E125" t="s">
        <v>35</v>
      </c>
      <c r="F125">
        <v>0.77</v>
      </c>
      <c r="G125">
        <v>0.5</v>
      </c>
      <c r="H125">
        <v>1.8</v>
      </c>
      <c r="I125">
        <v>1.95</v>
      </c>
      <c r="J125" s="1">
        <v>0.53900000000000003</v>
      </c>
      <c r="K125" s="1">
        <v>0.46100000000000002</v>
      </c>
      <c r="L125" s="1">
        <v>-0.03</v>
      </c>
      <c r="M125" s="1">
        <v>-0.1</v>
      </c>
      <c r="N125" t="s">
        <v>99</v>
      </c>
      <c r="O125" t="s">
        <v>92</v>
      </c>
      <c r="P125" t="s">
        <v>92</v>
      </c>
      <c r="Q125" t="s">
        <v>93</v>
      </c>
      <c r="R125" s="5">
        <v>-1E-3</v>
      </c>
      <c r="S125">
        <v>0</v>
      </c>
      <c r="T125" t="s">
        <v>100</v>
      </c>
      <c r="U125">
        <v>1</v>
      </c>
      <c r="V125">
        <v>0</v>
      </c>
      <c r="W125" s="1">
        <v>0</v>
      </c>
      <c r="X125">
        <v>0</v>
      </c>
      <c r="Y125">
        <v>0</v>
      </c>
      <c r="Z125" t="s">
        <v>91</v>
      </c>
    </row>
    <row r="126" spans="1:26" x14ac:dyDescent="0.35">
      <c r="A126">
        <v>2017</v>
      </c>
      <c r="B126">
        <v>11</v>
      </c>
      <c r="C126" t="s">
        <v>103</v>
      </c>
      <c r="D126" t="s">
        <v>69</v>
      </c>
      <c r="E126" t="s">
        <v>70</v>
      </c>
      <c r="F126">
        <v>0.9</v>
      </c>
      <c r="G126">
        <v>0.5</v>
      </c>
      <c r="H126">
        <v>1.71</v>
      </c>
      <c r="I126">
        <v>2.1</v>
      </c>
      <c r="J126" s="1">
        <v>0.59299999999999997</v>
      </c>
      <c r="K126" s="1">
        <v>0.40699999999999997</v>
      </c>
      <c r="L126" s="1">
        <v>1.6E-2</v>
      </c>
      <c r="M126" s="1">
        <v>-0.14499999999999999</v>
      </c>
      <c r="N126" t="s">
        <v>90</v>
      </c>
      <c r="O126" s="5">
        <v>0.59299999999999997</v>
      </c>
      <c r="P126">
        <v>1.71</v>
      </c>
      <c r="Q126" s="5">
        <v>0.58299999999999996</v>
      </c>
      <c r="R126" s="5">
        <v>1.6E-2</v>
      </c>
      <c r="S126">
        <v>0</v>
      </c>
      <c r="T126" t="s">
        <v>91</v>
      </c>
      <c r="U126">
        <v>0</v>
      </c>
      <c r="V126">
        <v>-1</v>
      </c>
      <c r="W126" s="1">
        <v>0.1</v>
      </c>
      <c r="X126">
        <v>0</v>
      </c>
      <c r="Y126">
        <v>-0.1</v>
      </c>
      <c r="Z126" t="s">
        <v>91</v>
      </c>
    </row>
    <row r="127" spans="1:26" x14ac:dyDescent="0.35">
      <c r="A127">
        <v>2018</v>
      </c>
      <c r="B127">
        <v>8</v>
      </c>
      <c r="C127" t="s">
        <v>103</v>
      </c>
      <c r="D127" t="s">
        <v>10</v>
      </c>
      <c r="E127" t="s">
        <v>11</v>
      </c>
      <c r="F127">
        <v>1.01</v>
      </c>
      <c r="G127">
        <v>0.5</v>
      </c>
      <c r="H127">
        <v>1.67</v>
      </c>
      <c r="I127">
        <v>2.2000000000000002</v>
      </c>
      <c r="J127" s="1">
        <v>0.63600000000000001</v>
      </c>
      <c r="K127" s="1">
        <v>0.36399999999999999</v>
      </c>
      <c r="L127" s="1">
        <v>0.06</v>
      </c>
      <c r="M127" s="1">
        <v>-0.19900000000000001</v>
      </c>
      <c r="N127" t="s">
        <v>90</v>
      </c>
      <c r="O127" s="5">
        <v>0.63600000000000001</v>
      </c>
      <c r="P127">
        <v>1.67</v>
      </c>
      <c r="Q127" s="5">
        <v>0.6</v>
      </c>
      <c r="R127" s="5">
        <v>0.06</v>
      </c>
      <c r="S127">
        <v>2</v>
      </c>
      <c r="T127" t="s">
        <v>95</v>
      </c>
      <c r="U127">
        <v>1.67</v>
      </c>
      <c r="V127">
        <v>0.67</v>
      </c>
      <c r="W127" s="1">
        <v>0.6</v>
      </c>
      <c r="X127">
        <v>0.93966666666666676</v>
      </c>
      <c r="Y127">
        <v>0.33966666666666678</v>
      </c>
      <c r="Z127" t="s">
        <v>91</v>
      </c>
    </row>
    <row r="128" spans="1:26" x14ac:dyDescent="0.35">
      <c r="A128">
        <v>2017</v>
      </c>
      <c r="B128">
        <v>13</v>
      </c>
      <c r="C128" t="s">
        <v>103</v>
      </c>
      <c r="D128" t="s">
        <v>20</v>
      </c>
      <c r="E128" t="s">
        <v>21</v>
      </c>
      <c r="F128">
        <v>0.88</v>
      </c>
      <c r="G128">
        <v>0.5</v>
      </c>
      <c r="H128">
        <v>1.57</v>
      </c>
      <c r="I128">
        <v>2.4500000000000002</v>
      </c>
      <c r="J128" s="1">
        <v>0.58299999999999996</v>
      </c>
      <c r="K128" s="1">
        <v>0.41699999999999998</v>
      </c>
      <c r="L128" s="1">
        <v>-8.4000000000000005E-2</v>
      </c>
      <c r="M128" s="1">
        <v>2.1000000000000001E-2</v>
      </c>
      <c r="N128" t="s">
        <v>94</v>
      </c>
      <c r="O128" s="5">
        <v>0.41699999999999998</v>
      </c>
      <c r="P128">
        <v>2.4500000000000002</v>
      </c>
      <c r="Q128" s="5">
        <v>0.40799999999999997</v>
      </c>
      <c r="R128" s="5">
        <v>2.1000000000000001E-2</v>
      </c>
      <c r="S128">
        <v>0</v>
      </c>
      <c r="T128" t="s">
        <v>95</v>
      </c>
      <c r="U128">
        <v>2.4500000000000002</v>
      </c>
      <c r="V128">
        <v>1.45</v>
      </c>
      <c r="W128" s="1">
        <v>0.1</v>
      </c>
      <c r="X128">
        <v>0.22266666666666668</v>
      </c>
      <c r="Y128">
        <v>0.12266666666666667</v>
      </c>
      <c r="Z128" t="s">
        <v>91</v>
      </c>
    </row>
    <row r="129" spans="1:26" x14ac:dyDescent="0.35">
      <c r="A129">
        <v>2018</v>
      </c>
      <c r="B129">
        <v>11</v>
      </c>
      <c r="C129" t="s">
        <v>103</v>
      </c>
      <c r="D129" t="s">
        <v>8</v>
      </c>
      <c r="E129" t="s">
        <v>9</v>
      </c>
      <c r="F129">
        <v>0.95</v>
      </c>
      <c r="G129">
        <v>0.5</v>
      </c>
      <c r="H129">
        <v>1.59</v>
      </c>
      <c r="I129">
        <v>2.4</v>
      </c>
      <c r="J129" s="1">
        <v>0.61199999999999999</v>
      </c>
      <c r="K129" s="1">
        <v>0.38800000000000001</v>
      </c>
      <c r="L129" s="1">
        <v>-2.7E-2</v>
      </c>
      <c r="M129" s="1">
        <v>-7.0000000000000007E-2</v>
      </c>
      <c r="N129" t="s">
        <v>99</v>
      </c>
      <c r="O129" t="s">
        <v>92</v>
      </c>
      <c r="P129" t="s">
        <v>92</v>
      </c>
      <c r="Q129" t="s">
        <v>93</v>
      </c>
      <c r="R129" s="5">
        <v>-1E-3</v>
      </c>
      <c r="S129">
        <v>0</v>
      </c>
      <c r="T129" t="s">
        <v>100</v>
      </c>
      <c r="U129">
        <v>1</v>
      </c>
      <c r="V129">
        <v>0</v>
      </c>
      <c r="W129" s="1">
        <v>0</v>
      </c>
      <c r="X129">
        <v>0</v>
      </c>
      <c r="Y129">
        <v>0</v>
      </c>
      <c r="Z129" t="s">
        <v>91</v>
      </c>
    </row>
    <row r="130" spans="1:26" x14ac:dyDescent="0.35">
      <c r="A130">
        <v>2017</v>
      </c>
      <c r="B130">
        <v>10</v>
      </c>
      <c r="C130" t="s">
        <v>103</v>
      </c>
      <c r="D130" t="s">
        <v>69</v>
      </c>
      <c r="E130" t="s">
        <v>70</v>
      </c>
      <c r="F130">
        <v>0.86</v>
      </c>
      <c r="G130">
        <v>0.5</v>
      </c>
      <c r="H130">
        <v>1.71</v>
      </c>
      <c r="I130">
        <v>2.1</v>
      </c>
      <c r="J130" s="1">
        <v>0.57799999999999996</v>
      </c>
      <c r="K130" s="1">
        <v>0.42199999999999999</v>
      </c>
      <c r="L130" s="1">
        <v>-8.9999999999999993E-3</v>
      </c>
      <c r="M130" s="1">
        <v>-0.114</v>
      </c>
      <c r="N130" t="s">
        <v>99</v>
      </c>
      <c r="O130" t="s">
        <v>92</v>
      </c>
      <c r="P130" t="s">
        <v>92</v>
      </c>
      <c r="Q130" t="s">
        <v>93</v>
      </c>
      <c r="R130" s="5">
        <v>-1E-3</v>
      </c>
      <c r="S130">
        <v>2</v>
      </c>
      <c r="T130" t="s">
        <v>100</v>
      </c>
      <c r="U130">
        <v>1</v>
      </c>
      <c r="V130">
        <v>0</v>
      </c>
      <c r="W130" s="1">
        <v>0</v>
      </c>
      <c r="X130">
        <v>0</v>
      </c>
      <c r="Y130">
        <v>0</v>
      </c>
      <c r="Z130" t="s">
        <v>91</v>
      </c>
    </row>
    <row r="131" spans="1:26" x14ac:dyDescent="0.35">
      <c r="A131">
        <v>2017</v>
      </c>
      <c r="B131">
        <v>9</v>
      </c>
      <c r="C131" t="s">
        <v>103</v>
      </c>
      <c r="D131" t="s">
        <v>20</v>
      </c>
      <c r="E131" t="s">
        <v>21</v>
      </c>
      <c r="F131">
        <v>0.9</v>
      </c>
      <c r="G131">
        <v>0.5</v>
      </c>
      <c r="H131">
        <v>1.5</v>
      </c>
      <c r="I131">
        <v>2.6</v>
      </c>
      <c r="J131" s="1">
        <v>0.59299999999999997</v>
      </c>
      <c r="K131" s="1">
        <v>0.40699999999999997</v>
      </c>
      <c r="L131" s="1">
        <v>-0.111</v>
      </c>
      <c r="M131" s="1">
        <v>5.8999999999999997E-2</v>
      </c>
      <c r="N131" t="s">
        <v>94</v>
      </c>
      <c r="O131" s="5">
        <v>0.40699999999999997</v>
      </c>
      <c r="P131">
        <v>2.6</v>
      </c>
      <c r="Q131" s="5">
        <v>0.38500000000000001</v>
      </c>
      <c r="R131" s="5">
        <v>5.8999999999999997E-2</v>
      </c>
      <c r="S131">
        <v>2</v>
      </c>
      <c r="T131" t="s">
        <v>91</v>
      </c>
      <c r="U131">
        <v>0</v>
      </c>
      <c r="V131">
        <v>-1</v>
      </c>
      <c r="W131" s="1">
        <v>0.2</v>
      </c>
      <c r="X131">
        <v>0</v>
      </c>
      <c r="Y131">
        <v>-0.2</v>
      </c>
      <c r="Z131" t="s">
        <v>91</v>
      </c>
    </row>
    <row r="132" spans="1:26" x14ac:dyDescent="0.35">
      <c r="A132">
        <v>2018</v>
      </c>
      <c r="B132">
        <v>9</v>
      </c>
      <c r="C132" t="s">
        <v>103</v>
      </c>
      <c r="D132" t="s">
        <v>34</v>
      </c>
      <c r="E132" t="s">
        <v>35</v>
      </c>
      <c r="F132">
        <v>0.87</v>
      </c>
      <c r="G132">
        <v>0.5</v>
      </c>
      <c r="H132">
        <v>1.63</v>
      </c>
      <c r="I132">
        <v>2.2999999999999998</v>
      </c>
      <c r="J132" s="1">
        <v>0.57999999999999996</v>
      </c>
      <c r="K132" s="1">
        <v>0.42</v>
      </c>
      <c r="L132" s="1">
        <v>-5.7000000000000002E-2</v>
      </c>
      <c r="M132" s="1">
        <v>-3.5000000000000003E-2</v>
      </c>
      <c r="N132" t="s">
        <v>99</v>
      </c>
      <c r="O132" t="s">
        <v>92</v>
      </c>
      <c r="P132" t="s">
        <v>92</v>
      </c>
      <c r="Q132" t="s">
        <v>93</v>
      </c>
      <c r="R132" s="5">
        <v>-1E-3</v>
      </c>
      <c r="S132">
        <v>0</v>
      </c>
      <c r="T132" t="s">
        <v>100</v>
      </c>
      <c r="U132">
        <v>1</v>
      </c>
      <c r="V132">
        <v>0</v>
      </c>
      <c r="W132" s="1">
        <v>0</v>
      </c>
      <c r="X132">
        <v>0</v>
      </c>
      <c r="Y132">
        <v>0</v>
      </c>
      <c r="Z132" t="s">
        <v>91</v>
      </c>
    </row>
    <row r="133" spans="1:26" x14ac:dyDescent="0.35">
      <c r="A133">
        <v>2017</v>
      </c>
      <c r="B133">
        <v>5</v>
      </c>
      <c r="C133" t="s">
        <v>103</v>
      </c>
      <c r="D133" t="s">
        <v>12</v>
      </c>
      <c r="E133" t="s">
        <v>13</v>
      </c>
      <c r="F133">
        <v>0.85</v>
      </c>
      <c r="G133">
        <v>0.5</v>
      </c>
      <c r="H133">
        <v>1.71</v>
      </c>
      <c r="I133">
        <v>2.1</v>
      </c>
      <c r="J133" s="1">
        <v>0.57299999999999995</v>
      </c>
      <c r="K133" s="1">
        <v>0.42699999999999999</v>
      </c>
      <c r="L133" s="1">
        <v>-1.7999999999999999E-2</v>
      </c>
      <c r="M133" s="1">
        <v>-0.104</v>
      </c>
      <c r="N133" t="s">
        <v>99</v>
      </c>
      <c r="O133" t="s">
        <v>92</v>
      </c>
      <c r="P133" t="s">
        <v>92</v>
      </c>
      <c r="Q133" t="s">
        <v>93</v>
      </c>
      <c r="R133" s="5">
        <v>-1E-3</v>
      </c>
      <c r="S133">
        <v>5</v>
      </c>
      <c r="T133" t="s">
        <v>100</v>
      </c>
      <c r="U133">
        <v>1</v>
      </c>
      <c r="V133">
        <v>0</v>
      </c>
      <c r="W133" s="1">
        <v>0</v>
      </c>
      <c r="X133">
        <v>0</v>
      </c>
      <c r="Y133">
        <v>0</v>
      </c>
      <c r="Z133" t="s">
        <v>91</v>
      </c>
    </row>
    <row r="134" spans="1:26" x14ac:dyDescent="0.35">
      <c r="A134">
        <v>2017</v>
      </c>
      <c r="B134">
        <v>7</v>
      </c>
      <c r="C134" t="s">
        <v>103</v>
      </c>
      <c r="D134" t="s">
        <v>10</v>
      </c>
      <c r="E134" t="s">
        <v>11</v>
      </c>
      <c r="F134">
        <v>1.06</v>
      </c>
      <c r="G134">
        <v>0.5</v>
      </c>
      <c r="H134">
        <v>1.57</v>
      </c>
      <c r="I134">
        <v>2.4500000000000002</v>
      </c>
      <c r="J134" s="1">
        <v>0.65400000000000003</v>
      </c>
      <c r="K134" s="1">
        <v>0.34599999999999997</v>
      </c>
      <c r="L134" s="1">
        <v>2.8000000000000001E-2</v>
      </c>
      <c r="M134" s="1">
        <v>-0.152</v>
      </c>
      <c r="N134" t="s">
        <v>90</v>
      </c>
      <c r="O134" s="5">
        <v>0.65400000000000003</v>
      </c>
      <c r="P134">
        <v>1.57</v>
      </c>
      <c r="Q134" s="5">
        <v>0.63600000000000001</v>
      </c>
      <c r="R134" s="5">
        <v>2.8000000000000001E-2</v>
      </c>
      <c r="S134">
        <v>0</v>
      </c>
      <c r="T134" t="s">
        <v>91</v>
      </c>
      <c r="U134">
        <v>0</v>
      </c>
      <c r="V134">
        <v>-1</v>
      </c>
      <c r="W134" s="1">
        <v>0.3</v>
      </c>
      <c r="X134">
        <v>0</v>
      </c>
      <c r="Y134">
        <v>-0.3</v>
      </c>
      <c r="Z134" t="s">
        <v>91</v>
      </c>
    </row>
    <row r="135" spans="1:26" x14ac:dyDescent="0.35">
      <c r="A135">
        <v>2017</v>
      </c>
      <c r="B135">
        <v>13</v>
      </c>
      <c r="C135" t="s">
        <v>103</v>
      </c>
      <c r="D135" t="s">
        <v>32</v>
      </c>
      <c r="E135" t="s">
        <v>33</v>
      </c>
      <c r="F135">
        <v>0.88</v>
      </c>
      <c r="G135">
        <v>0.5</v>
      </c>
      <c r="H135">
        <v>1.77</v>
      </c>
      <c r="I135">
        <v>2</v>
      </c>
      <c r="J135" s="1">
        <v>0.58399999999999996</v>
      </c>
      <c r="K135" s="1">
        <v>0.41599999999999998</v>
      </c>
      <c r="L135" s="1">
        <v>3.3000000000000002E-2</v>
      </c>
      <c r="M135" s="1">
        <v>-0.16800000000000001</v>
      </c>
      <c r="N135" t="s">
        <v>90</v>
      </c>
      <c r="O135" s="5">
        <v>0.58399999999999996</v>
      </c>
      <c r="P135">
        <v>1.77</v>
      </c>
      <c r="Q135" s="5">
        <v>0.56499999999999995</v>
      </c>
      <c r="R135" s="5">
        <v>3.3000000000000002E-2</v>
      </c>
      <c r="S135">
        <v>0</v>
      </c>
      <c r="T135" t="s">
        <v>91</v>
      </c>
      <c r="U135">
        <v>0</v>
      </c>
      <c r="V135">
        <v>-1</v>
      </c>
      <c r="W135" s="1">
        <v>0.3</v>
      </c>
      <c r="X135">
        <v>0</v>
      </c>
      <c r="Y135">
        <v>-0.3</v>
      </c>
      <c r="Z135" t="s">
        <v>91</v>
      </c>
    </row>
    <row r="136" spans="1:26" x14ac:dyDescent="0.35">
      <c r="A136">
        <v>2018</v>
      </c>
      <c r="B136">
        <v>11</v>
      </c>
      <c r="C136" t="s">
        <v>103</v>
      </c>
      <c r="D136" t="s">
        <v>22</v>
      </c>
      <c r="E136" t="s">
        <v>23</v>
      </c>
      <c r="F136">
        <v>0.92</v>
      </c>
      <c r="G136">
        <v>0.5</v>
      </c>
      <c r="H136">
        <v>1.38</v>
      </c>
      <c r="I136">
        <v>3</v>
      </c>
      <c r="J136" s="1">
        <v>0.60099999999999998</v>
      </c>
      <c r="K136" s="1">
        <v>0.39900000000000002</v>
      </c>
      <c r="L136" s="1">
        <v>-0.16800000000000001</v>
      </c>
      <c r="M136" s="1">
        <v>0.19700000000000001</v>
      </c>
      <c r="N136" t="s">
        <v>94</v>
      </c>
      <c r="O136" s="5">
        <v>0.39900000000000002</v>
      </c>
      <c r="P136">
        <v>3</v>
      </c>
      <c r="Q136" s="5">
        <v>0.33300000000000002</v>
      </c>
      <c r="R136" s="5">
        <v>0.19700000000000001</v>
      </c>
      <c r="S136">
        <v>0</v>
      </c>
      <c r="T136" t="s">
        <v>95</v>
      </c>
      <c r="U136">
        <v>3</v>
      </c>
      <c r="V136">
        <v>2</v>
      </c>
      <c r="W136" s="1">
        <v>0.6</v>
      </c>
      <c r="X136">
        <v>1.851</v>
      </c>
      <c r="Y136">
        <v>1.2509999999999999</v>
      </c>
      <c r="Z136" t="s">
        <v>95</v>
      </c>
    </row>
    <row r="137" spans="1:26" x14ac:dyDescent="0.35">
      <c r="A137">
        <v>2017</v>
      </c>
      <c r="B137">
        <v>13</v>
      </c>
      <c r="C137" t="s">
        <v>103</v>
      </c>
      <c r="D137" t="s">
        <v>69</v>
      </c>
      <c r="E137" t="s">
        <v>70</v>
      </c>
      <c r="F137">
        <v>0.87</v>
      </c>
      <c r="G137">
        <v>0.5</v>
      </c>
      <c r="H137">
        <v>1.74</v>
      </c>
      <c r="I137">
        <v>2.0499999999999998</v>
      </c>
      <c r="J137" s="1">
        <v>0.58199999999999996</v>
      </c>
      <c r="K137" s="1">
        <v>0.41799999999999998</v>
      </c>
      <c r="L137" s="1">
        <v>1.4E-2</v>
      </c>
      <c r="M137" s="1">
        <v>-0.14399999999999999</v>
      </c>
      <c r="N137" t="s">
        <v>90</v>
      </c>
      <c r="O137" s="5">
        <v>0.58199999999999996</v>
      </c>
      <c r="P137">
        <v>1.74</v>
      </c>
      <c r="Q137" s="5">
        <v>0.57399999999999995</v>
      </c>
      <c r="R137" s="5">
        <v>1.4E-2</v>
      </c>
      <c r="S137">
        <v>0</v>
      </c>
      <c r="T137" t="s">
        <v>91</v>
      </c>
      <c r="U137">
        <v>0</v>
      </c>
      <c r="V137">
        <v>-1</v>
      </c>
      <c r="W137" s="1">
        <v>0.1</v>
      </c>
      <c r="X137">
        <v>0</v>
      </c>
      <c r="Y137">
        <v>-0.1</v>
      </c>
      <c r="Z137" t="s">
        <v>91</v>
      </c>
    </row>
    <row r="138" spans="1:26" x14ac:dyDescent="0.35">
      <c r="A138">
        <v>2018</v>
      </c>
      <c r="B138">
        <v>13</v>
      </c>
      <c r="C138" t="s">
        <v>103</v>
      </c>
      <c r="D138" t="s">
        <v>18</v>
      </c>
      <c r="E138" t="s">
        <v>19</v>
      </c>
      <c r="F138">
        <v>0.76</v>
      </c>
      <c r="G138">
        <v>0.5</v>
      </c>
      <c r="H138">
        <v>2.4500000000000002</v>
      </c>
      <c r="I138">
        <v>1.57</v>
      </c>
      <c r="J138" s="1">
        <v>0.53300000000000003</v>
      </c>
      <c r="K138" s="1">
        <v>0.46700000000000003</v>
      </c>
      <c r="L138" s="1">
        <v>0.30599999999999999</v>
      </c>
      <c r="M138" s="1">
        <v>-0.26600000000000001</v>
      </c>
      <c r="N138" t="s">
        <v>90</v>
      </c>
      <c r="O138" s="5">
        <v>0.53300000000000003</v>
      </c>
      <c r="P138">
        <v>2.4500000000000002</v>
      </c>
      <c r="Q138" s="5">
        <v>0.40799999999999997</v>
      </c>
      <c r="R138" s="5">
        <v>0.30599999999999999</v>
      </c>
      <c r="S138">
        <v>1</v>
      </c>
      <c r="T138" t="s">
        <v>95</v>
      </c>
      <c r="U138">
        <v>2.4500000000000002</v>
      </c>
      <c r="V138">
        <v>1.45</v>
      </c>
      <c r="W138" s="1">
        <v>1.3</v>
      </c>
      <c r="X138">
        <v>3.2323333333333335</v>
      </c>
      <c r="Y138">
        <v>1.9323333333333335</v>
      </c>
      <c r="Z138" t="s">
        <v>95</v>
      </c>
    </row>
    <row r="139" spans="1:26" x14ac:dyDescent="0.35">
      <c r="A139">
        <v>2018</v>
      </c>
      <c r="B139">
        <v>6</v>
      </c>
      <c r="C139" t="s">
        <v>103</v>
      </c>
      <c r="D139" t="s">
        <v>22</v>
      </c>
      <c r="E139" t="s">
        <v>23</v>
      </c>
      <c r="F139">
        <v>0.97</v>
      </c>
      <c r="G139">
        <v>0.5</v>
      </c>
      <c r="H139">
        <v>1.5</v>
      </c>
      <c r="I139">
        <v>2.6</v>
      </c>
      <c r="J139" s="1">
        <v>0.621</v>
      </c>
      <c r="K139" s="1">
        <v>0.379</v>
      </c>
      <c r="L139" s="1">
        <v>-6.9000000000000006E-2</v>
      </c>
      <c r="M139" s="1">
        <v>-1.4E-2</v>
      </c>
      <c r="N139" t="s">
        <v>99</v>
      </c>
      <c r="O139" t="s">
        <v>92</v>
      </c>
      <c r="P139" t="s">
        <v>92</v>
      </c>
      <c r="Q139" t="s">
        <v>93</v>
      </c>
      <c r="R139" s="5">
        <v>-1E-3</v>
      </c>
      <c r="S139">
        <v>1</v>
      </c>
      <c r="T139" t="s">
        <v>100</v>
      </c>
      <c r="U139">
        <v>1</v>
      </c>
      <c r="V139">
        <v>0</v>
      </c>
      <c r="W139" s="1">
        <v>0</v>
      </c>
      <c r="X139">
        <v>0</v>
      </c>
      <c r="Y139">
        <v>0</v>
      </c>
      <c r="Z139" t="s">
        <v>91</v>
      </c>
    </row>
    <row r="140" spans="1:26" x14ac:dyDescent="0.35">
      <c r="A140">
        <v>2017</v>
      </c>
      <c r="B140">
        <v>7</v>
      </c>
      <c r="C140" t="s">
        <v>103</v>
      </c>
      <c r="D140" t="s">
        <v>51</v>
      </c>
      <c r="E140" t="s">
        <v>52</v>
      </c>
      <c r="F140">
        <v>0.94</v>
      </c>
      <c r="G140">
        <v>0.5</v>
      </c>
      <c r="H140">
        <v>1.5</v>
      </c>
      <c r="I140">
        <v>2.6</v>
      </c>
      <c r="J140" s="1">
        <v>0.60899999999999999</v>
      </c>
      <c r="K140" s="1">
        <v>0.39100000000000001</v>
      </c>
      <c r="L140" s="1">
        <v>-8.6999999999999994E-2</v>
      </c>
      <c r="M140" s="1">
        <v>1.7999999999999999E-2</v>
      </c>
      <c r="N140" t="s">
        <v>94</v>
      </c>
      <c r="O140" s="5">
        <v>0.39100000000000001</v>
      </c>
      <c r="P140">
        <v>2.6</v>
      </c>
      <c r="Q140" s="5">
        <v>0.38500000000000001</v>
      </c>
      <c r="R140" s="5">
        <v>1.7999999999999999E-2</v>
      </c>
      <c r="S140">
        <v>2</v>
      </c>
      <c r="T140" t="s">
        <v>91</v>
      </c>
      <c r="U140">
        <v>0</v>
      </c>
      <c r="V140">
        <v>-1</v>
      </c>
      <c r="W140" s="1">
        <v>0.1</v>
      </c>
      <c r="X140">
        <v>0</v>
      </c>
      <c r="Y140">
        <v>-0.1</v>
      </c>
      <c r="Z140" t="s">
        <v>91</v>
      </c>
    </row>
    <row r="141" spans="1:26" x14ac:dyDescent="0.35">
      <c r="A141">
        <v>2018</v>
      </c>
      <c r="B141">
        <v>12</v>
      </c>
      <c r="C141" t="s">
        <v>103</v>
      </c>
      <c r="D141" t="s">
        <v>24</v>
      </c>
      <c r="E141" t="s">
        <v>25</v>
      </c>
      <c r="F141">
        <v>0.89</v>
      </c>
      <c r="G141">
        <v>0.5</v>
      </c>
      <c r="H141">
        <v>1.71</v>
      </c>
      <c r="I141">
        <v>2.1</v>
      </c>
      <c r="J141" s="1">
        <v>0.59099999999999997</v>
      </c>
      <c r="K141" s="1">
        <v>0.40899999999999997</v>
      </c>
      <c r="L141" s="1">
        <v>1.2999999999999999E-2</v>
      </c>
      <c r="M141" s="1">
        <v>-0.14099999999999999</v>
      </c>
      <c r="N141" t="s">
        <v>90</v>
      </c>
      <c r="O141" s="5">
        <v>0.59099999999999997</v>
      </c>
      <c r="P141">
        <v>1.71</v>
      </c>
      <c r="Q141" s="5">
        <v>0.58299999999999996</v>
      </c>
      <c r="R141" s="5">
        <v>1.2999999999999999E-2</v>
      </c>
      <c r="S141">
        <v>0</v>
      </c>
      <c r="T141" t="s">
        <v>91</v>
      </c>
      <c r="U141">
        <v>0</v>
      </c>
      <c r="V141">
        <v>-1</v>
      </c>
      <c r="W141" s="1">
        <v>0.1</v>
      </c>
      <c r="X141">
        <v>0</v>
      </c>
      <c r="Y141">
        <v>-0.1</v>
      </c>
      <c r="Z141" t="s">
        <v>91</v>
      </c>
    </row>
    <row r="142" spans="1:26" x14ac:dyDescent="0.35">
      <c r="A142">
        <v>2017</v>
      </c>
      <c r="B142">
        <v>9</v>
      </c>
      <c r="C142" t="s">
        <v>103</v>
      </c>
      <c r="D142" t="s">
        <v>48</v>
      </c>
      <c r="E142" t="s">
        <v>49</v>
      </c>
      <c r="F142">
        <v>0.72</v>
      </c>
      <c r="G142">
        <v>0.5</v>
      </c>
      <c r="H142">
        <v>1.95</v>
      </c>
      <c r="I142">
        <v>1.8</v>
      </c>
      <c r="J142" s="1">
        <v>0.51200000000000001</v>
      </c>
      <c r="K142" s="1">
        <v>0.48799999999999999</v>
      </c>
      <c r="L142" s="1">
        <v>-1E-3</v>
      </c>
      <c r="M142" s="1">
        <v>-0.121</v>
      </c>
      <c r="N142" t="s">
        <v>99</v>
      </c>
      <c r="O142" t="s">
        <v>92</v>
      </c>
      <c r="P142" t="s">
        <v>92</v>
      </c>
      <c r="Q142" t="s">
        <v>93</v>
      </c>
      <c r="R142" s="5">
        <v>-1E-3</v>
      </c>
      <c r="S142">
        <v>2</v>
      </c>
      <c r="T142" t="s">
        <v>100</v>
      </c>
      <c r="U142">
        <v>1</v>
      </c>
      <c r="V142">
        <v>0</v>
      </c>
      <c r="W142" s="1">
        <v>0</v>
      </c>
      <c r="X142">
        <v>0</v>
      </c>
      <c r="Y142">
        <v>0</v>
      </c>
      <c r="Z142" t="s">
        <v>91</v>
      </c>
    </row>
    <row r="143" spans="1:26" x14ac:dyDescent="0.35">
      <c r="A143">
        <v>2018</v>
      </c>
      <c r="B143">
        <v>15</v>
      </c>
      <c r="C143" t="s">
        <v>103</v>
      </c>
      <c r="D143" t="s">
        <v>32</v>
      </c>
      <c r="E143" t="s">
        <v>33</v>
      </c>
      <c r="F143">
        <v>0.85</v>
      </c>
      <c r="G143">
        <v>0.5</v>
      </c>
      <c r="H143">
        <v>1.8</v>
      </c>
      <c r="I143">
        <v>1.95</v>
      </c>
      <c r="J143" s="1">
        <v>0.57299999999999995</v>
      </c>
      <c r="K143" s="1">
        <v>0.42699999999999999</v>
      </c>
      <c r="L143" s="1">
        <v>3.1E-2</v>
      </c>
      <c r="M143" s="1">
        <v>-0.16600000000000001</v>
      </c>
      <c r="N143" t="s">
        <v>90</v>
      </c>
      <c r="O143" s="5">
        <v>0.57299999999999995</v>
      </c>
      <c r="P143">
        <v>1.8</v>
      </c>
      <c r="Q143" s="5">
        <v>0.55600000000000005</v>
      </c>
      <c r="R143" s="5">
        <v>3.1E-2</v>
      </c>
      <c r="S143">
        <v>2</v>
      </c>
      <c r="T143" t="s">
        <v>95</v>
      </c>
      <c r="U143">
        <v>1.8</v>
      </c>
      <c r="V143">
        <v>0.8</v>
      </c>
      <c r="W143" s="1">
        <v>0.2</v>
      </c>
      <c r="X143">
        <v>0.437</v>
      </c>
      <c r="Y143">
        <v>0.23699999999999999</v>
      </c>
      <c r="Z143" t="s">
        <v>91</v>
      </c>
    </row>
    <row r="144" spans="1:26" x14ac:dyDescent="0.35">
      <c r="A144">
        <v>2017</v>
      </c>
      <c r="B144">
        <v>9</v>
      </c>
      <c r="C144" t="s">
        <v>103</v>
      </c>
      <c r="D144" t="s">
        <v>46</v>
      </c>
      <c r="E144" t="s">
        <v>47</v>
      </c>
      <c r="F144">
        <v>0.79</v>
      </c>
      <c r="G144">
        <v>0.5</v>
      </c>
      <c r="H144">
        <v>1.77</v>
      </c>
      <c r="I144">
        <v>2</v>
      </c>
      <c r="J144" s="1">
        <v>0.54500000000000004</v>
      </c>
      <c r="K144" s="1">
        <v>0.45500000000000002</v>
      </c>
      <c r="L144" s="1">
        <v>-3.5999999999999997E-2</v>
      </c>
      <c r="M144" s="1">
        <v>-8.8999999999999996E-2</v>
      </c>
      <c r="N144" t="s">
        <v>99</v>
      </c>
      <c r="O144" t="s">
        <v>92</v>
      </c>
      <c r="P144" t="s">
        <v>92</v>
      </c>
      <c r="Q144" t="s">
        <v>93</v>
      </c>
      <c r="R144" s="5">
        <v>-1E-3</v>
      </c>
      <c r="S144">
        <v>1</v>
      </c>
      <c r="T144" t="s">
        <v>100</v>
      </c>
      <c r="U144">
        <v>1</v>
      </c>
      <c r="V144">
        <v>0</v>
      </c>
      <c r="W144" s="1">
        <v>0</v>
      </c>
      <c r="X144">
        <v>0</v>
      </c>
      <c r="Y144">
        <v>0</v>
      </c>
      <c r="Z144" t="s">
        <v>91</v>
      </c>
    </row>
    <row r="145" spans="1:26" x14ac:dyDescent="0.35">
      <c r="A145">
        <v>2017</v>
      </c>
      <c r="B145">
        <v>10</v>
      </c>
      <c r="C145" t="s">
        <v>103</v>
      </c>
      <c r="D145" t="s">
        <v>10</v>
      </c>
      <c r="E145" t="s">
        <v>11</v>
      </c>
      <c r="F145">
        <v>1.05</v>
      </c>
      <c r="G145">
        <v>0.5</v>
      </c>
      <c r="H145">
        <v>1.63</v>
      </c>
      <c r="I145">
        <v>2.2999999999999998</v>
      </c>
      <c r="J145" s="1">
        <v>0.64900000000000002</v>
      </c>
      <c r="K145" s="1">
        <v>0.35099999999999998</v>
      </c>
      <c r="L145" s="1">
        <v>5.3999999999999999E-2</v>
      </c>
      <c r="M145" s="1">
        <v>-0.192</v>
      </c>
      <c r="N145" t="s">
        <v>90</v>
      </c>
      <c r="O145" s="5">
        <v>0.64900000000000002</v>
      </c>
      <c r="P145">
        <v>1.63</v>
      </c>
      <c r="Q145" s="5">
        <v>0.61499999999999999</v>
      </c>
      <c r="R145" s="5">
        <v>5.3999999999999999E-2</v>
      </c>
      <c r="S145">
        <v>0</v>
      </c>
      <c r="T145" t="s">
        <v>91</v>
      </c>
      <c r="U145">
        <v>0</v>
      </c>
      <c r="V145">
        <v>-1</v>
      </c>
      <c r="W145" s="1">
        <v>0.5</v>
      </c>
      <c r="X145">
        <v>0</v>
      </c>
      <c r="Y145">
        <v>-0.5</v>
      </c>
      <c r="Z145" t="s">
        <v>91</v>
      </c>
    </row>
    <row r="146" spans="1:26" x14ac:dyDescent="0.35">
      <c r="A146">
        <v>2017</v>
      </c>
      <c r="B146">
        <v>14</v>
      </c>
      <c r="C146" t="s">
        <v>103</v>
      </c>
      <c r="D146" t="s">
        <v>69</v>
      </c>
      <c r="E146" t="s">
        <v>70</v>
      </c>
      <c r="F146">
        <v>0.87</v>
      </c>
      <c r="G146">
        <v>0.5</v>
      </c>
      <c r="H146">
        <v>1.65</v>
      </c>
      <c r="I146">
        <v>2.25</v>
      </c>
      <c r="J146" s="1">
        <v>0.58099999999999996</v>
      </c>
      <c r="K146" s="1">
        <v>0.41899999999999998</v>
      </c>
      <c r="L146" s="1">
        <v>-4.3999999999999997E-2</v>
      </c>
      <c r="M146" s="1">
        <v>-5.8000000000000003E-2</v>
      </c>
      <c r="N146" t="s">
        <v>99</v>
      </c>
      <c r="O146" t="s">
        <v>92</v>
      </c>
      <c r="P146" t="s">
        <v>92</v>
      </c>
      <c r="Q146" t="s">
        <v>93</v>
      </c>
      <c r="R146" s="5">
        <v>-1E-3</v>
      </c>
      <c r="S146">
        <v>0</v>
      </c>
      <c r="T146" t="s">
        <v>100</v>
      </c>
      <c r="U146">
        <v>1</v>
      </c>
      <c r="V146">
        <v>0</v>
      </c>
      <c r="W146" s="1">
        <v>0</v>
      </c>
      <c r="X146">
        <v>0</v>
      </c>
      <c r="Y146">
        <v>0</v>
      </c>
      <c r="Z146" t="s">
        <v>91</v>
      </c>
    </row>
    <row r="147" spans="1:26" x14ac:dyDescent="0.35">
      <c r="A147">
        <v>2018</v>
      </c>
      <c r="B147">
        <v>12</v>
      </c>
      <c r="C147" t="s">
        <v>103</v>
      </c>
      <c r="D147" t="s">
        <v>53</v>
      </c>
      <c r="E147" t="s">
        <v>54</v>
      </c>
      <c r="F147">
        <v>0.7</v>
      </c>
      <c r="G147">
        <v>0.5</v>
      </c>
      <c r="H147">
        <v>2.2999999999999998</v>
      </c>
      <c r="I147">
        <v>1.63</v>
      </c>
      <c r="J147" s="1">
        <v>0.501</v>
      </c>
      <c r="K147" s="1">
        <v>0.499</v>
      </c>
      <c r="L147" s="1">
        <v>0.153</v>
      </c>
      <c r="M147" s="1">
        <v>-0.19</v>
      </c>
      <c r="N147" t="s">
        <v>90</v>
      </c>
      <c r="O147" s="5">
        <v>0.501</v>
      </c>
      <c r="P147">
        <v>2.2999999999999998</v>
      </c>
      <c r="Q147" s="5">
        <v>0.435</v>
      </c>
      <c r="R147" s="5">
        <v>0.153</v>
      </c>
      <c r="S147">
        <v>0</v>
      </c>
      <c r="T147" t="s">
        <v>91</v>
      </c>
      <c r="U147">
        <v>0</v>
      </c>
      <c r="V147">
        <v>-1</v>
      </c>
      <c r="W147" s="1">
        <v>0.70000000000000007</v>
      </c>
      <c r="X147">
        <v>0</v>
      </c>
      <c r="Y147">
        <v>-0.70000000000000007</v>
      </c>
      <c r="Z147" t="s">
        <v>95</v>
      </c>
    </row>
    <row r="148" spans="1:26" x14ac:dyDescent="0.35">
      <c r="A148">
        <v>2018</v>
      </c>
      <c r="B148">
        <v>8</v>
      </c>
      <c r="C148" t="s">
        <v>103</v>
      </c>
      <c r="D148" t="s">
        <v>20</v>
      </c>
      <c r="E148" t="s">
        <v>21</v>
      </c>
      <c r="F148">
        <v>0.86</v>
      </c>
      <c r="G148">
        <v>0.5</v>
      </c>
      <c r="H148">
        <v>1.67</v>
      </c>
      <c r="I148">
        <v>2.2000000000000002</v>
      </c>
      <c r="J148" s="1">
        <v>0.57599999999999996</v>
      </c>
      <c r="K148" s="1">
        <v>0.42399999999999999</v>
      </c>
      <c r="L148" s="1">
        <v>-0.04</v>
      </c>
      <c r="M148" s="1">
        <v>-6.7000000000000004E-2</v>
      </c>
      <c r="N148" t="s">
        <v>99</v>
      </c>
      <c r="O148" t="s">
        <v>92</v>
      </c>
      <c r="P148" t="s">
        <v>92</v>
      </c>
      <c r="Q148" t="s">
        <v>93</v>
      </c>
      <c r="R148" s="5">
        <v>-1E-3</v>
      </c>
      <c r="S148">
        <v>2</v>
      </c>
      <c r="T148" t="s">
        <v>100</v>
      </c>
      <c r="U148">
        <v>1</v>
      </c>
      <c r="V148">
        <v>0</v>
      </c>
      <c r="W148" s="1">
        <v>0</v>
      </c>
      <c r="X148">
        <v>0</v>
      </c>
      <c r="Y148">
        <v>0</v>
      </c>
      <c r="Z148" t="s">
        <v>91</v>
      </c>
    </row>
    <row r="149" spans="1:26" x14ac:dyDescent="0.35">
      <c r="A149">
        <v>2017</v>
      </c>
      <c r="B149">
        <v>6</v>
      </c>
      <c r="C149" t="s">
        <v>103</v>
      </c>
      <c r="D149" t="s">
        <v>55</v>
      </c>
      <c r="E149" t="s">
        <v>41</v>
      </c>
      <c r="F149">
        <v>0.81</v>
      </c>
      <c r="G149">
        <v>0.5</v>
      </c>
      <c r="H149">
        <v>1.5</v>
      </c>
      <c r="I149">
        <v>2.6</v>
      </c>
      <c r="J149" s="1">
        <v>0.55400000000000005</v>
      </c>
      <c r="K149" s="1">
        <v>0.44600000000000001</v>
      </c>
      <c r="L149" s="1">
        <v>-0.16900000000000001</v>
      </c>
      <c r="M149" s="1">
        <v>0.16</v>
      </c>
      <c r="N149" t="s">
        <v>94</v>
      </c>
      <c r="O149" s="5">
        <v>0.44600000000000001</v>
      </c>
      <c r="P149">
        <v>2.6</v>
      </c>
      <c r="Q149" s="5">
        <v>0.38500000000000001</v>
      </c>
      <c r="R149" s="5">
        <v>0.16</v>
      </c>
      <c r="S149">
        <v>0</v>
      </c>
      <c r="T149" t="s">
        <v>95</v>
      </c>
      <c r="U149">
        <v>2.6</v>
      </c>
      <c r="V149">
        <v>1.6</v>
      </c>
      <c r="W149" s="1">
        <v>0.6</v>
      </c>
      <c r="X149">
        <v>1.6213333333333333</v>
      </c>
      <c r="Y149">
        <v>1.0213333333333332</v>
      </c>
      <c r="Z149" t="s">
        <v>95</v>
      </c>
    </row>
    <row r="150" spans="1:26" x14ac:dyDescent="0.35">
      <c r="A150">
        <v>2017</v>
      </c>
      <c r="B150">
        <v>5</v>
      </c>
      <c r="C150" t="s">
        <v>103</v>
      </c>
      <c r="D150" t="s">
        <v>65</v>
      </c>
      <c r="E150" t="s">
        <v>66</v>
      </c>
      <c r="F150">
        <v>0.77</v>
      </c>
      <c r="G150">
        <v>0.5</v>
      </c>
      <c r="H150">
        <v>1.77</v>
      </c>
      <c r="I150">
        <v>2</v>
      </c>
      <c r="J150" s="1">
        <v>0.53600000000000003</v>
      </c>
      <c r="K150" s="1">
        <v>0.46400000000000002</v>
      </c>
      <c r="L150" s="1">
        <v>-5.1999999999999998E-2</v>
      </c>
      <c r="M150" s="1">
        <v>-7.1999999999999995E-2</v>
      </c>
      <c r="N150" t="s">
        <v>99</v>
      </c>
      <c r="O150" t="s">
        <v>92</v>
      </c>
      <c r="P150" t="s">
        <v>92</v>
      </c>
      <c r="Q150" t="s">
        <v>93</v>
      </c>
      <c r="R150" s="5">
        <v>-1E-3</v>
      </c>
      <c r="S150">
        <v>0</v>
      </c>
      <c r="T150" t="s">
        <v>100</v>
      </c>
      <c r="U150">
        <v>1</v>
      </c>
      <c r="V150">
        <v>0</v>
      </c>
      <c r="W150" s="1">
        <v>0</v>
      </c>
      <c r="X150">
        <v>0</v>
      </c>
      <c r="Y150">
        <v>0</v>
      </c>
      <c r="Z150" t="s">
        <v>91</v>
      </c>
    </row>
    <row r="151" spans="1:26" x14ac:dyDescent="0.35">
      <c r="A151">
        <v>2018</v>
      </c>
      <c r="B151">
        <v>12</v>
      </c>
      <c r="C151" t="s">
        <v>103</v>
      </c>
      <c r="D151" t="s">
        <v>10</v>
      </c>
      <c r="E151" t="s">
        <v>11</v>
      </c>
      <c r="F151">
        <v>1.02</v>
      </c>
      <c r="G151">
        <v>0.5</v>
      </c>
      <c r="H151">
        <v>1.77</v>
      </c>
      <c r="I151">
        <v>2</v>
      </c>
      <c r="J151" s="1">
        <v>0.64</v>
      </c>
      <c r="K151" s="1">
        <v>0.36</v>
      </c>
      <c r="L151" s="1">
        <v>0.13200000000000001</v>
      </c>
      <c r="M151" s="1">
        <v>-0.27900000000000003</v>
      </c>
      <c r="N151" t="s">
        <v>90</v>
      </c>
      <c r="O151" s="5">
        <v>0.64</v>
      </c>
      <c r="P151">
        <v>1.77</v>
      </c>
      <c r="Q151" s="5">
        <v>0.56499999999999995</v>
      </c>
      <c r="R151" s="5">
        <v>0.13200000000000001</v>
      </c>
      <c r="S151">
        <v>1</v>
      </c>
      <c r="T151" t="s">
        <v>95</v>
      </c>
      <c r="U151">
        <v>1.77</v>
      </c>
      <c r="V151">
        <v>0.77</v>
      </c>
      <c r="W151" s="1">
        <v>1.0999999999999999</v>
      </c>
      <c r="X151">
        <v>1.8956666666666666</v>
      </c>
      <c r="Y151">
        <v>0.79566666666666674</v>
      </c>
      <c r="Z151" t="s">
        <v>95</v>
      </c>
    </row>
    <row r="152" spans="1:26" x14ac:dyDescent="0.35">
      <c r="A152">
        <v>2017</v>
      </c>
      <c r="B152">
        <v>15</v>
      </c>
      <c r="C152" t="s">
        <v>103</v>
      </c>
      <c r="D152" t="s">
        <v>51</v>
      </c>
      <c r="E152" t="s">
        <v>52</v>
      </c>
      <c r="F152">
        <v>0.86</v>
      </c>
      <c r="G152">
        <v>0.5</v>
      </c>
      <c r="H152">
        <v>1.67</v>
      </c>
      <c r="I152">
        <v>2.2000000000000002</v>
      </c>
      <c r="J152" s="1">
        <v>0.57899999999999996</v>
      </c>
      <c r="K152" s="1">
        <v>0.42099999999999999</v>
      </c>
      <c r="L152" s="1">
        <v>-3.5000000000000003E-2</v>
      </c>
      <c r="M152" s="1">
        <v>-7.3999999999999996E-2</v>
      </c>
      <c r="N152" t="s">
        <v>99</v>
      </c>
      <c r="O152" t="s">
        <v>92</v>
      </c>
      <c r="P152" t="s">
        <v>92</v>
      </c>
      <c r="Q152" t="s">
        <v>93</v>
      </c>
      <c r="R152" s="5">
        <v>-1E-3</v>
      </c>
      <c r="S152">
        <v>0</v>
      </c>
      <c r="T152" t="s">
        <v>100</v>
      </c>
      <c r="U152">
        <v>1</v>
      </c>
      <c r="V152">
        <v>0</v>
      </c>
      <c r="W152" s="1">
        <v>0</v>
      </c>
      <c r="X152">
        <v>0</v>
      </c>
      <c r="Y152">
        <v>0</v>
      </c>
      <c r="Z152" t="s">
        <v>91</v>
      </c>
    </row>
    <row r="153" spans="1:26" x14ac:dyDescent="0.35">
      <c r="A153">
        <v>2018</v>
      </c>
      <c r="B153">
        <v>9</v>
      </c>
      <c r="C153" t="s">
        <v>103</v>
      </c>
      <c r="D153" t="s">
        <v>58</v>
      </c>
      <c r="E153" t="s">
        <v>68</v>
      </c>
      <c r="F153">
        <v>0.64</v>
      </c>
      <c r="G153">
        <v>0.5</v>
      </c>
      <c r="H153">
        <v>1.77</v>
      </c>
      <c r="I153">
        <v>2</v>
      </c>
      <c r="J153" s="1">
        <v>0.47299999999999998</v>
      </c>
      <c r="K153" s="1">
        <v>0.52700000000000002</v>
      </c>
      <c r="L153" s="1">
        <v>-0.16300000000000001</v>
      </c>
      <c r="M153" s="1">
        <v>5.3999999999999999E-2</v>
      </c>
      <c r="N153" t="s">
        <v>94</v>
      </c>
      <c r="O153" s="5">
        <v>0.52700000000000002</v>
      </c>
      <c r="P153">
        <v>2</v>
      </c>
      <c r="Q153" s="5">
        <v>0.5</v>
      </c>
      <c r="R153" s="5">
        <v>5.3999999999999999E-2</v>
      </c>
      <c r="S153">
        <v>1</v>
      </c>
      <c r="T153" t="s">
        <v>91</v>
      </c>
      <c r="U153">
        <v>0</v>
      </c>
      <c r="V153">
        <v>-1</v>
      </c>
      <c r="W153" s="1">
        <v>0.3</v>
      </c>
      <c r="X153">
        <v>0</v>
      </c>
      <c r="Y153">
        <v>-0.3</v>
      </c>
      <c r="Z153" t="s">
        <v>91</v>
      </c>
    </row>
    <row r="154" spans="1:26" x14ac:dyDescent="0.35">
      <c r="A154">
        <v>2017</v>
      </c>
      <c r="B154">
        <v>7</v>
      </c>
      <c r="C154" t="s">
        <v>103</v>
      </c>
      <c r="D154" t="s">
        <v>16</v>
      </c>
      <c r="E154" t="s">
        <v>17</v>
      </c>
      <c r="F154">
        <v>0.96</v>
      </c>
      <c r="G154">
        <v>0.5</v>
      </c>
      <c r="H154">
        <v>1.61</v>
      </c>
      <c r="I154">
        <v>2.35</v>
      </c>
      <c r="J154" s="1">
        <v>0.61599999999999999</v>
      </c>
      <c r="K154" s="1">
        <v>0.38400000000000001</v>
      </c>
      <c r="L154" s="1">
        <v>-0.01</v>
      </c>
      <c r="M154" s="1">
        <v>-9.8000000000000004E-2</v>
      </c>
      <c r="N154" t="s">
        <v>99</v>
      </c>
      <c r="O154" t="s">
        <v>92</v>
      </c>
      <c r="P154" t="s">
        <v>92</v>
      </c>
      <c r="Q154" t="s">
        <v>93</v>
      </c>
      <c r="R154" s="5">
        <v>-1E-3</v>
      </c>
      <c r="S154">
        <v>0</v>
      </c>
      <c r="T154" t="s">
        <v>100</v>
      </c>
      <c r="U154">
        <v>1</v>
      </c>
      <c r="V154">
        <v>0</v>
      </c>
      <c r="W154" s="1">
        <v>0</v>
      </c>
      <c r="X154">
        <v>0</v>
      </c>
      <c r="Y154">
        <v>0</v>
      </c>
      <c r="Z154" t="s">
        <v>91</v>
      </c>
    </row>
    <row r="155" spans="1:26" x14ac:dyDescent="0.35">
      <c r="A155">
        <v>2018</v>
      </c>
      <c r="B155">
        <v>12</v>
      </c>
      <c r="C155" t="s">
        <v>103</v>
      </c>
      <c r="D155" t="s">
        <v>8</v>
      </c>
      <c r="E155" t="s">
        <v>9</v>
      </c>
      <c r="F155">
        <v>0.92</v>
      </c>
      <c r="G155">
        <v>0.5</v>
      </c>
      <c r="H155">
        <v>1.59</v>
      </c>
      <c r="I155">
        <v>2.4</v>
      </c>
      <c r="J155" s="1">
        <v>0.60199999999999998</v>
      </c>
      <c r="K155" s="1">
        <v>0.39800000000000002</v>
      </c>
      <c r="L155" s="1">
        <v>-4.4999999999999998E-2</v>
      </c>
      <c r="M155" s="1">
        <v>-4.3999999999999997E-2</v>
      </c>
      <c r="N155" t="s">
        <v>99</v>
      </c>
      <c r="O155" t="s">
        <v>92</v>
      </c>
      <c r="P155" t="s">
        <v>92</v>
      </c>
      <c r="Q155" t="s">
        <v>93</v>
      </c>
      <c r="R155" s="5">
        <v>-1E-3</v>
      </c>
      <c r="S155">
        <v>1</v>
      </c>
      <c r="T155" t="s">
        <v>100</v>
      </c>
      <c r="U155">
        <v>1</v>
      </c>
      <c r="V155">
        <v>0</v>
      </c>
      <c r="W155" s="1">
        <v>0</v>
      </c>
      <c r="X155">
        <v>0</v>
      </c>
      <c r="Y155">
        <v>0</v>
      </c>
      <c r="Z155" t="s">
        <v>91</v>
      </c>
    </row>
    <row r="156" spans="1:26" x14ac:dyDescent="0.35">
      <c r="A156">
        <v>2018</v>
      </c>
      <c r="B156">
        <v>6</v>
      </c>
      <c r="C156" t="s">
        <v>103</v>
      </c>
      <c r="D156" t="s">
        <v>30</v>
      </c>
      <c r="E156" t="s">
        <v>31</v>
      </c>
      <c r="F156">
        <v>0.83</v>
      </c>
      <c r="G156">
        <v>0.5</v>
      </c>
      <c r="H156">
        <v>1.63</v>
      </c>
      <c r="I156">
        <v>2.2999999999999998</v>
      </c>
      <c r="J156" s="1">
        <v>0.56200000000000006</v>
      </c>
      <c r="K156" s="1">
        <v>0.438</v>
      </c>
      <c r="L156" s="1">
        <v>-8.5999999999999993E-2</v>
      </c>
      <c r="M156" s="1">
        <v>6.0000000000000001E-3</v>
      </c>
      <c r="N156" t="s">
        <v>94</v>
      </c>
      <c r="O156" s="5">
        <v>0.438</v>
      </c>
      <c r="P156">
        <v>2.2999999999999998</v>
      </c>
      <c r="Q156" s="5">
        <v>0.435</v>
      </c>
      <c r="R156" s="5">
        <v>6.0000000000000001E-3</v>
      </c>
      <c r="S156">
        <v>1</v>
      </c>
      <c r="T156" t="s">
        <v>91</v>
      </c>
      <c r="U156">
        <v>0</v>
      </c>
      <c r="V156">
        <v>-1</v>
      </c>
      <c r="W156" s="1">
        <v>0</v>
      </c>
      <c r="X156">
        <v>0</v>
      </c>
      <c r="Y156">
        <v>0</v>
      </c>
      <c r="Z156" t="s">
        <v>91</v>
      </c>
    </row>
    <row r="157" spans="1:26" x14ac:dyDescent="0.35">
      <c r="A157">
        <v>2017</v>
      </c>
      <c r="B157">
        <v>16</v>
      </c>
      <c r="C157" t="s">
        <v>103</v>
      </c>
      <c r="D157" t="s">
        <v>58</v>
      </c>
      <c r="E157" t="s">
        <v>59</v>
      </c>
      <c r="F157">
        <v>0.68</v>
      </c>
      <c r="G157">
        <v>0.5</v>
      </c>
      <c r="H157">
        <v>2.4500000000000002</v>
      </c>
      <c r="I157">
        <v>1.57</v>
      </c>
      <c r="J157" s="1">
        <v>0.496</v>
      </c>
      <c r="K157" s="1">
        <v>0.504</v>
      </c>
      <c r="L157" s="1">
        <v>0.214</v>
      </c>
      <c r="M157" s="1">
        <v>-0.20699999999999999</v>
      </c>
      <c r="N157" t="s">
        <v>90</v>
      </c>
      <c r="O157" s="5">
        <v>0.496</v>
      </c>
      <c r="P157">
        <v>2.4500000000000002</v>
      </c>
      <c r="Q157" s="5">
        <v>0.40799999999999997</v>
      </c>
      <c r="R157" s="5">
        <v>0.214</v>
      </c>
      <c r="S157">
        <v>0</v>
      </c>
      <c r="T157" t="s">
        <v>91</v>
      </c>
      <c r="U157">
        <v>0</v>
      </c>
      <c r="V157">
        <v>-1</v>
      </c>
      <c r="W157" s="1">
        <v>0.89999999999999991</v>
      </c>
      <c r="X157">
        <v>0</v>
      </c>
      <c r="Y157">
        <v>-0.89999999999999991</v>
      </c>
      <c r="Z157" t="s">
        <v>95</v>
      </c>
    </row>
    <row r="158" spans="1:26" x14ac:dyDescent="0.35">
      <c r="A158">
        <v>2017</v>
      </c>
      <c r="B158">
        <v>15</v>
      </c>
      <c r="C158" t="s">
        <v>103</v>
      </c>
      <c r="D158" t="s">
        <v>10</v>
      </c>
      <c r="E158" t="s">
        <v>11</v>
      </c>
      <c r="F158">
        <v>1.05</v>
      </c>
      <c r="G158">
        <v>0.5</v>
      </c>
      <c r="H158">
        <v>1.5</v>
      </c>
      <c r="I158">
        <v>2.6</v>
      </c>
      <c r="J158" s="1">
        <v>0.65</v>
      </c>
      <c r="K158" s="1">
        <v>0.35</v>
      </c>
      <c r="L158" s="1">
        <v>-2.4E-2</v>
      </c>
      <c r="M158" s="1">
        <v>-9.0999999999999998E-2</v>
      </c>
      <c r="N158" t="s">
        <v>99</v>
      </c>
      <c r="O158" t="s">
        <v>92</v>
      </c>
      <c r="P158" t="s">
        <v>92</v>
      </c>
      <c r="Q158" t="s">
        <v>93</v>
      </c>
      <c r="R158" s="5">
        <v>-1E-3</v>
      </c>
      <c r="S158">
        <v>1</v>
      </c>
      <c r="T158" t="s">
        <v>100</v>
      </c>
      <c r="U158">
        <v>1</v>
      </c>
      <c r="V158">
        <v>0</v>
      </c>
      <c r="W158" s="1">
        <v>0</v>
      </c>
      <c r="X158">
        <v>0</v>
      </c>
      <c r="Y158">
        <v>0</v>
      </c>
      <c r="Z158" t="s">
        <v>91</v>
      </c>
    </row>
    <row r="159" spans="1:26" x14ac:dyDescent="0.35">
      <c r="A159">
        <v>2017</v>
      </c>
      <c r="B159">
        <v>15</v>
      </c>
      <c r="C159" t="s">
        <v>103</v>
      </c>
      <c r="D159" t="s">
        <v>69</v>
      </c>
      <c r="E159" t="s">
        <v>70</v>
      </c>
      <c r="F159">
        <v>0.85</v>
      </c>
      <c r="G159">
        <v>0.5</v>
      </c>
      <c r="H159">
        <v>1.77</v>
      </c>
      <c r="I159">
        <v>2</v>
      </c>
      <c r="J159" s="1">
        <v>0.57099999999999995</v>
      </c>
      <c r="K159" s="1">
        <v>0.42899999999999999</v>
      </c>
      <c r="L159" s="1">
        <v>1.0999999999999999E-2</v>
      </c>
      <c r="M159" s="1">
        <v>-0.14199999999999999</v>
      </c>
      <c r="N159" t="s">
        <v>90</v>
      </c>
      <c r="O159" s="5">
        <v>0.57099999999999995</v>
      </c>
      <c r="P159">
        <v>1.77</v>
      </c>
      <c r="Q159" s="5">
        <v>0.56499999999999995</v>
      </c>
      <c r="R159" s="5">
        <v>1.0999999999999999E-2</v>
      </c>
      <c r="S159">
        <v>0</v>
      </c>
      <c r="T159" t="s">
        <v>91</v>
      </c>
      <c r="U159">
        <v>0</v>
      </c>
      <c r="V159">
        <v>-1</v>
      </c>
      <c r="W159" s="1">
        <v>0.1</v>
      </c>
      <c r="X159">
        <v>0</v>
      </c>
      <c r="Y159">
        <v>-0.1</v>
      </c>
      <c r="Z159" t="s">
        <v>91</v>
      </c>
    </row>
    <row r="160" spans="1:26" x14ac:dyDescent="0.35">
      <c r="A160">
        <v>2018</v>
      </c>
      <c r="B160">
        <v>12</v>
      </c>
      <c r="C160" t="s">
        <v>103</v>
      </c>
      <c r="D160" t="s">
        <v>40</v>
      </c>
      <c r="E160" t="s">
        <v>41</v>
      </c>
      <c r="F160">
        <v>0.94</v>
      </c>
      <c r="G160">
        <v>0.5</v>
      </c>
      <c r="H160">
        <v>1.74</v>
      </c>
      <c r="I160">
        <v>2.0499999999999998</v>
      </c>
      <c r="J160" s="1">
        <v>0.61</v>
      </c>
      <c r="K160" s="1">
        <v>0.39</v>
      </c>
      <c r="L160" s="1">
        <v>6.2E-2</v>
      </c>
      <c r="M160" s="1">
        <v>-0.20100000000000001</v>
      </c>
      <c r="N160" t="s">
        <v>90</v>
      </c>
      <c r="O160" s="5">
        <v>0.61</v>
      </c>
      <c r="P160">
        <v>1.74</v>
      </c>
      <c r="Q160" s="5">
        <v>0.57399999999999995</v>
      </c>
      <c r="R160" s="5">
        <v>6.2E-2</v>
      </c>
      <c r="S160">
        <v>2</v>
      </c>
      <c r="T160" t="s">
        <v>95</v>
      </c>
      <c r="U160">
        <v>1.74</v>
      </c>
      <c r="V160">
        <v>0.74</v>
      </c>
      <c r="W160" s="1">
        <v>0.5</v>
      </c>
      <c r="X160">
        <v>0.91666666666666663</v>
      </c>
      <c r="Y160">
        <v>0.41666666666666663</v>
      </c>
      <c r="Z160" t="s">
        <v>91</v>
      </c>
    </row>
    <row r="161" spans="1:26" x14ac:dyDescent="0.35">
      <c r="A161">
        <v>2018</v>
      </c>
      <c r="B161">
        <v>10</v>
      </c>
      <c r="C161" t="s">
        <v>103</v>
      </c>
      <c r="D161" t="s">
        <v>14</v>
      </c>
      <c r="E161" t="s">
        <v>15</v>
      </c>
      <c r="F161">
        <v>0.74</v>
      </c>
      <c r="G161">
        <v>0.5</v>
      </c>
      <c r="H161">
        <v>2.0499999999999998</v>
      </c>
      <c r="I161">
        <v>1.74</v>
      </c>
      <c r="J161" s="1">
        <v>0.52200000000000002</v>
      </c>
      <c r="K161" s="1">
        <v>0.47799999999999998</v>
      </c>
      <c r="L161" s="1">
        <v>7.0000000000000007E-2</v>
      </c>
      <c r="M161" s="1">
        <v>-0.16800000000000001</v>
      </c>
      <c r="N161" t="s">
        <v>90</v>
      </c>
      <c r="O161" s="5">
        <v>0.52200000000000002</v>
      </c>
      <c r="P161">
        <v>2.0499999999999998</v>
      </c>
      <c r="Q161" s="5">
        <v>0.48799999999999999</v>
      </c>
      <c r="R161" s="5">
        <v>7.0000000000000007E-2</v>
      </c>
      <c r="S161">
        <v>1</v>
      </c>
      <c r="T161" t="s">
        <v>95</v>
      </c>
      <c r="U161">
        <v>2.0499999999999998</v>
      </c>
      <c r="V161">
        <v>1.05</v>
      </c>
      <c r="W161" s="1">
        <v>0.4</v>
      </c>
      <c r="X161">
        <v>0.85099999999999998</v>
      </c>
      <c r="Y161">
        <v>0.45099999999999996</v>
      </c>
      <c r="Z161" t="s">
        <v>91</v>
      </c>
    </row>
    <row r="162" spans="1:26" x14ac:dyDescent="0.35">
      <c r="A162">
        <v>2017</v>
      </c>
      <c r="B162">
        <v>12</v>
      </c>
      <c r="C162" t="s">
        <v>103</v>
      </c>
      <c r="D162" t="s">
        <v>69</v>
      </c>
      <c r="E162" t="s">
        <v>70</v>
      </c>
      <c r="F162">
        <v>0.87</v>
      </c>
      <c r="G162">
        <v>0.5</v>
      </c>
      <c r="H162">
        <v>1.65</v>
      </c>
      <c r="I162">
        <v>2.25</v>
      </c>
      <c r="J162" s="1">
        <v>0.58199999999999996</v>
      </c>
      <c r="K162" s="1">
        <v>0.41799999999999998</v>
      </c>
      <c r="L162" s="1">
        <v>-4.2000000000000003E-2</v>
      </c>
      <c r="M162" s="1">
        <v>-0.06</v>
      </c>
      <c r="N162" t="s">
        <v>99</v>
      </c>
      <c r="O162" t="s">
        <v>92</v>
      </c>
      <c r="P162" t="s">
        <v>92</v>
      </c>
      <c r="Q162" t="s">
        <v>93</v>
      </c>
      <c r="R162" s="5">
        <v>-1E-3</v>
      </c>
      <c r="S162">
        <v>1</v>
      </c>
      <c r="T162" t="s">
        <v>100</v>
      </c>
      <c r="U162">
        <v>1</v>
      </c>
      <c r="V162">
        <v>0</v>
      </c>
      <c r="W162" s="1">
        <v>0</v>
      </c>
      <c r="X162">
        <v>0</v>
      </c>
      <c r="Y162">
        <v>0</v>
      </c>
      <c r="Z162" t="s">
        <v>91</v>
      </c>
    </row>
    <row r="163" spans="1:26" x14ac:dyDescent="0.35">
      <c r="A163">
        <v>2018</v>
      </c>
      <c r="B163">
        <v>11</v>
      </c>
      <c r="C163" t="s">
        <v>103</v>
      </c>
      <c r="D163" t="s">
        <v>32</v>
      </c>
      <c r="E163" t="s">
        <v>33</v>
      </c>
      <c r="F163">
        <v>0.82</v>
      </c>
      <c r="G163">
        <v>0.5</v>
      </c>
      <c r="H163">
        <v>1.91</v>
      </c>
      <c r="I163">
        <v>1.83</v>
      </c>
      <c r="J163" s="1">
        <v>0.56100000000000005</v>
      </c>
      <c r="K163" s="1">
        <v>0.439</v>
      </c>
      <c r="L163" s="1">
        <v>7.0999999999999994E-2</v>
      </c>
      <c r="M163" s="1">
        <v>-0.19500000000000001</v>
      </c>
      <c r="N163" t="s">
        <v>90</v>
      </c>
      <c r="O163" s="5">
        <v>0.56100000000000005</v>
      </c>
      <c r="P163">
        <v>1.91</v>
      </c>
      <c r="Q163" s="5">
        <v>0.52400000000000002</v>
      </c>
      <c r="R163" s="5">
        <v>7.0999999999999994E-2</v>
      </c>
      <c r="S163">
        <v>2</v>
      </c>
      <c r="T163" t="s">
        <v>95</v>
      </c>
      <c r="U163">
        <v>1.91</v>
      </c>
      <c r="V163">
        <v>0.91</v>
      </c>
      <c r="W163" s="1">
        <v>0.5</v>
      </c>
      <c r="X163">
        <v>0.93566666666666665</v>
      </c>
      <c r="Y163">
        <v>0.43566666666666665</v>
      </c>
      <c r="Z163" t="s">
        <v>91</v>
      </c>
    </row>
    <row r="164" spans="1:26" x14ac:dyDescent="0.35">
      <c r="A164">
        <v>2018</v>
      </c>
      <c r="B164">
        <v>6</v>
      </c>
      <c r="C164" t="s">
        <v>103</v>
      </c>
      <c r="D164" t="s">
        <v>42</v>
      </c>
      <c r="E164" t="s">
        <v>43</v>
      </c>
      <c r="F164">
        <v>0.93</v>
      </c>
      <c r="G164">
        <v>0.5</v>
      </c>
      <c r="H164">
        <v>1.56</v>
      </c>
      <c r="I164">
        <v>2.5</v>
      </c>
      <c r="J164" s="1">
        <v>0.60599999999999998</v>
      </c>
      <c r="K164" s="1">
        <v>0.39400000000000002</v>
      </c>
      <c r="L164" s="1">
        <v>-5.7000000000000002E-2</v>
      </c>
      <c r="M164" s="1">
        <v>-1.4999999999999999E-2</v>
      </c>
      <c r="N164" t="s">
        <v>99</v>
      </c>
      <c r="O164" t="s">
        <v>92</v>
      </c>
      <c r="P164" t="s">
        <v>92</v>
      </c>
      <c r="Q164" t="s">
        <v>93</v>
      </c>
      <c r="R164" s="5">
        <v>-1E-3</v>
      </c>
      <c r="S164">
        <v>2</v>
      </c>
      <c r="T164" t="s">
        <v>100</v>
      </c>
      <c r="U164">
        <v>1</v>
      </c>
      <c r="V164">
        <v>0</v>
      </c>
      <c r="W164" s="1">
        <v>0</v>
      </c>
      <c r="X164">
        <v>0</v>
      </c>
      <c r="Y164">
        <v>0</v>
      </c>
      <c r="Z164" t="s">
        <v>91</v>
      </c>
    </row>
    <row r="165" spans="1:26" x14ac:dyDescent="0.35">
      <c r="A165">
        <v>2017</v>
      </c>
      <c r="B165">
        <v>8</v>
      </c>
      <c r="C165" t="s">
        <v>103</v>
      </c>
      <c r="D165" t="s">
        <v>65</v>
      </c>
      <c r="E165" t="s">
        <v>66</v>
      </c>
      <c r="F165">
        <v>0.87</v>
      </c>
      <c r="G165">
        <v>0.5</v>
      </c>
      <c r="H165">
        <v>1.57</v>
      </c>
      <c r="I165">
        <v>2.4500000000000002</v>
      </c>
      <c r="J165" s="1">
        <v>0.58299999999999996</v>
      </c>
      <c r="K165" s="1">
        <v>0.41699999999999998</v>
      </c>
      <c r="L165" s="1">
        <v>-8.5000000000000006E-2</v>
      </c>
      <c r="M165" s="1">
        <v>2.3E-2</v>
      </c>
      <c r="N165" t="s">
        <v>94</v>
      </c>
      <c r="O165" s="5">
        <v>0.41699999999999998</v>
      </c>
      <c r="P165">
        <v>2.4500000000000002</v>
      </c>
      <c r="Q165" s="5">
        <v>0.40799999999999997</v>
      </c>
      <c r="R165" s="5">
        <v>2.3E-2</v>
      </c>
      <c r="S165">
        <v>0</v>
      </c>
      <c r="T165" t="s">
        <v>95</v>
      </c>
      <c r="U165">
        <v>2.4500000000000002</v>
      </c>
      <c r="V165">
        <v>1.45</v>
      </c>
      <c r="W165" s="1">
        <v>0.1</v>
      </c>
      <c r="X165">
        <v>0.24166666666666667</v>
      </c>
      <c r="Y165">
        <v>0.14166666666666666</v>
      </c>
      <c r="Z165" t="s">
        <v>91</v>
      </c>
    </row>
    <row r="166" spans="1:26" x14ac:dyDescent="0.35">
      <c r="A166">
        <v>2017</v>
      </c>
      <c r="B166">
        <v>17</v>
      </c>
      <c r="C166" t="s">
        <v>103</v>
      </c>
      <c r="D166" t="s">
        <v>20</v>
      </c>
      <c r="E166" t="s">
        <v>21</v>
      </c>
      <c r="F166">
        <v>0.83</v>
      </c>
      <c r="G166">
        <v>0.5</v>
      </c>
      <c r="H166">
        <v>1.71</v>
      </c>
      <c r="I166">
        <v>2.1</v>
      </c>
      <c r="J166" s="1">
        <v>0.56299999999999994</v>
      </c>
      <c r="K166" s="1">
        <v>0.437</v>
      </c>
      <c r="L166" s="1">
        <v>-3.5000000000000003E-2</v>
      </c>
      <c r="M166" s="1">
        <v>-8.2000000000000003E-2</v>
      </c>
      <c r="N166" t="s">
        <v>99</v>
      </c>
      <c r="O166" t="s">
        <v>92</v>
      </c>
      <c r="P166" t="s">
        <v>92</v>
      </c>
      <c r="Q166" t="s">
        <v>93</v>
      </c>
      <c r="R166" s="5">
        <v>-1E-3</v>
      </c>
      <c r="S166">
        <v>1</v>
      </c>
      <c r="T166" t="s">
        <v>100</v>
      </c>
      <c r="U166">
        <v>1</v>
      </c>
      <c r="V166">
        <v>0</v>
      </c>
      <c r="W166" s="1">
        <v>0</v>
      </c>
      <c r="X166">
        <v>0</v>
      </c>
      <c r="Y166">
        <v>0</v>
      </c>
      <c r="Z166" t="s">
        <v>91</v>
      </c>
    </row>
    <row r="167" spans="1:26" x14ac:dyDescent="0.35">
      <c r="A167">
        <v>2018</v>
      </c>
      <c r="B167">
        <v>15</v>
      </c>
      <c r="C167" t="s">
        <v>103</v>
      </c>
      <c r="D167" t="s">
        <v>24</v>
      </c>
      <c r="E167" t="s">
        <v>25</v>
      </c>
      <c r="F167">
        <v>0.84</v>
      </c>
      <c r="G167">
        <v>0.5</v>
      </c>
      <c r="H167">
        <v>1.61</v>
      </c>
      <c r="I167">
        <v>2.35</v>
      </c>
      <c r="J167" s="1">
        <v>0.56899999999999995</v>
      </c>
      <c r="K167" s="1">
        <v>0.43099999999999999</v>
      </c>
      <c r="L167" s="1">
        <v>-8.6999999999999994E-2</v>
      </c>
      <c r="M167" s="1">
        <v>1.4E-2</v>
      </c>
      <c r="N167" t="s">
        <v>94</v>
      </c>
      <c r="O167" s="5">
        <v>0.43099999999999999</v>
      </c>
      <c r="P167">
        <v>2.35</v>
      </c>
      <c r="Q167" s="5">
        <v>0.42599999999999999</v>
      </c>
      <c r="R167" s="5">
        <v>1.4E-2</v>
      </c>
      <c r="S167">
        <v>0</v>
      </c>
      <c r="T167" t="s">
        <v>95</v>
      </c>
      <c r="U167">
        <v>2.35</v>
      </c>
      <c r="V167">
        <v>1.35</v>
      </c>
      <c r="W167" s="1">
        <v>0.1</v>
      </c>
      <c r="X167">
        <v>0.14766666666666664</v>
      </c>
      <c r="Y167">
        <v>4.7666666666666635E-2</v>
      </c>
      <c r="Z167" t="s">
        <v>91</v>
      </c>
    </row>
    <row r="168" spans="1:26" x14ac:dyDescent="0.35">
      <c r="A168">
        <v>2018</v>
      </c>
      <c r="B168">
        <v>7</v>
      </c>
      <c r="C168" t="s">
        <v>103</v>
      </c>
      <c r="D168" t="s">
        <v>20</v>
      </c>
      <c r="E168" t="s">
        <v>21</v>
      </c>
      <c r="F168">
        <v>0.89</v>
      </c>
      <c r="G168">
        <v>0.5</v>
      </c>
      <c r="H168">
        <v>1.56</v>
      </c>
      <c r="I168">
        <v>2.5</v>
      </c>
      <c r="J168" s="1">
        <v>0.58899999999999997</v>
      </c>
      <c r="K168" s="1">
        <v>0.41099999999999998</v>
      </c>
      <c r="L168" s="1">
        <v>-8.4000000000000005E-2</v>
      </c>
      <c r="M168" s="1">
        <v>2.8000000000000001E-2</v>
      </c>
      <c r="N168" t="s">
        <v>94</v>
      </c>
      <c r="O168" s="5">
        <v>0.41099999999999998</v>
      </c>
      <c r="P168">
        <v>2.5</v>
      </c>
      <c r="Q168" s="5">
        <v>0.4</v>
      </c>
      <c r="R168" s="5">
        <v>2.8000000000000001E-2</v>
      </c>
      <c r="S168">
        <v>0</v>
      </c>
      <c r="T168" t="s">
        <v>95</v>
      </c>
      <c r="U168">
        <v>2.5</v>
      </c>
      <c r="V168">
        <v>1.5</v>
      </c>
      <c r="W168" s="1">
        <v>0.1</v>
      </c>
      <c r="X168">
        <v>0.29466666666666663</v>
      </c>
      <c r="Y168">
        <v>0.19466666666666663</v>
      </c>
      <c r="Z168" t="s">
        <v>91</v>
      </c>
    </row>
    <row r="169" spans="1:26" x14ac:dyDescent="0.35">
      <c r="A169">
        <v>2017</v>
      </c>
      <c r="B169">
        <v>16</v>
      </c>
      <c r="C169" t="s">
        <v>103</v>
      </c>
      <c r="D169" t="s">
        <v>55</v>
      </c>
      <c r="E169" t="s">
        <v>41</v>
      </c>
      <c r="F169">
        <v>0.73</v>
      </c>
      <c r="G169">
        <v>0.5</v>
      </c>
      <c r="H169">
        <v>1.57</v>
      </c>
      <c r="I169">
        <v>2.4500000000000002</v>
      </c>
      <c r="J169" s="1">
        <v>0.52</v>
      </c>
      <c r="K169" s="1">
        <v>0.48</v>
      </c>
      <c r="L169" s="1">
        <v>-0.183</v>
      </c>
      <c r="M169" s="1">
        <v>0.17699999999999999</v>
      </c>
      <c r="N169" t="s">
        <v>94</v>
      </c>
      <c r="O169" s="5">
        <v>0.48</v>
      </c>
      <c r="P169">
        <v>2.4500000000000002</v>
      </c>
      <c r="Q169" s="5">
        <v>0.40799999999999997</v>
      </c>
      <c r="R169" s="5">
        <v>0.17699999999999999</v>
      </c>
      <c r="S169">
        <v>0</v>
      </c>
      <c r="T169" t="s">
        <v>95</v>
      </c>
      <c r="U169">
        <v>2.4500000000000002</v>
      </c>
      <c r="V169">
        <v>1.45</v>
      </c>
      <c r="W169" s="1">
        <v>0.8</v>
      </c>
      <c r="X169">
        <v>1.8653333333333335</v>
      </c>
      <c r="Y169">
        <v>1.0653333333333335</v>
      </c>
      <c r="Z169" t="s">
        <v>95</v>
      </c>
    </row>
    <row r="170" spans="1:26" x14ac:dyDescent="0.35">
      <c r="A170">
        <v>2017</v>
      </c>
      <c r="B170">
        <v>5</v>
      </c>
      <c r="C170" t="s">
        <v>103</v>
      </c>
      <c r="D170" t="s">
        <v>14</v>
      </c>
      <c r="E170" t="s">
        <v>15</v>
      </c>
      <c r="F170">
        <v>0.83</v>
      </c>
      <c r="G170">
        <v>0.5</v>
      </c>
      <c r="H170">
        <v>1.77</v>
      </c>
      <c r="I170">
        <v>2</v>
      </c>
      <c r="J170" s="1">
        <v>0.56499999999999995</v>
      </c>
      <c r="K170" s="1">
        <v>0.435</v>
      </c>
      <c r="L170" s="1">
        <v>-1E-3</v>
      </c>
      <c r="M170" s="1">
        <v>-0.13</v>
      </c>
      <c r="N170" t="s">
        <v>99</v>
      </c>
      <c r="O170" t="s">
        <v>92</v>
      </c>
      <c r="P170" t="s">
        <v>92</v>
      </c>
      <c r="Q170" t="s">
        <v>93</v>
      </c>
      <c r="R170" s="5">
        <v>-1E-3</v>
      </c>
      <c r="S170">
        <v>1</v>
      </c>
      <c r="T170" t="s">
        <v>100</v>
      </c>
      <c r="U170">
        <v>1</v>
      </c>
      <c r="V170">
        <v>0</v>
      </c>
      <c r="W170" s="1">
        <v>0</v>
      </c>
      <c r="X170">
        <v>0</v>
      </c>
      <c r="Y170">
        <v>0</v>
      </c>
      <c r="Z170" t="s">
        <v>91</v>
      </c>
    </row>
    <row r="171" spans="1:26" x14ac:dyDescent="0.35">
      <c r="A171">
        <v>2018</v>
      </c>
      <c r="B171">
        <v>8</v>
      </c>
      <c r="C171" t="s">
        <v>103</v>
      </c>
      <c r="D171" t="s">
        <v>65</v>
      </c>
      <c r="E171" t="s">
        <v>66</v>
      </c>
      <c r="F171">
        <v>0.9</v>
      </c>
      <c r="G171">
        <v>0.5</v>
      </c>
      <c r="H171">
        <v>1.8</v>
      </c>
      <c r="I171">
        <v>1.95</v>
      </c>
      <c r="J171" s="1">
        <v>0.59399999999999997</v>
      </c>
      <c r="K171" s="1">
        <v>0.40600000000000003</v>
      </c>
      <c r="L171" s="1">
        <v>6.9000000000000006E-2</v>
      </c>
      <c r="M171" s="1">
        <v>-0.20699999999999999</v>
      </c>
      <c r="N171" t="s">
        <v>90</v>
      </c>
      <c r="O171" s="5">
        <v>0.59399999999999997</v>
      </c>
      <c r="P171">
        <v>1.8</v>
      </c>
      <c r="Q171" s="5">
        <v>0.55600000000000005</v>
      </c>
      <c r="R171" s="5">
        <v>6.9000000000000006E-2</v>
      </c>
      <c r="S171">
        <v>1</v>
      </c>
      <c r="T171" t="s">
        <v>95</v>
      </c>
      <c r="U171">
        <v>1.8</v>
      </c>
      <c r="V171">
        <v>0.8</v>
      </c>
      <c r="W171" s="1">
        <v>0.5</v>
      </c>
      <c r="X171">
        <v>0.96866666666666668</v>
      </c>
      <c r="Y171">
        <v>0.46866666666666668</v>
      </c>
      <c r="Z171" t="s">
        <v>91</v>
      </c>
    </row>
    <row r="172" spans="1:26" x14ac:dyDescent="0.35">
      <c r="A172">
        <v>2018</v>
      </c>
      <c r="B172">
        <v>11</v>
      </c>
      <c r="C172" t="s">
        <v>103</v>
      </c>
      <c r="D172" t="s">
        <v>65</v>
      </c>
      <c r="E172" t="s">
        <v>66</v>
      </c>
      <c r="F172">
        <v>0.92</v>
      </c>
      <c r="G172">
        <v>0.5</v>
      </c>
      <c r="H172">
        <v>1.59</v>
      </c>
      <c r="I172">
        <v>2.4</v>
      </c>
      <c r="J172" s="1">
        <v>0.60199999999999998</v>
      </c>
      <c r="K172" s="1">
        <v>0.39800000000000002</v>
      </c>
      <c r="L172" s="1">
        <v>-4.2999999999999997E-2</v>
      </c>
      <c r="M172" s="1">
        <v>-4.5999999999999999E-2</v>
      </c>
      <c r="N172" t="s">
        <v>99</v>
      </c>
      <c r="O172" t="s">
        <v>92</v>
      </c>
      <c r="P172" t="s">
        <v>92</v>
      </c>
      <c r="Q172" t="s">
        <v>93</v>
      </c>
      <c r="R172" s="5">
        <v>-1E-3</v>
      </c>
      <c r="S172">
        <v>0</v>
      </c>
      <c r="T172" t="s">
        <v>100</v>
      </c>
      <c r="U172">
        <v>1</v>
      </c>
      <c r="V172">
        <v>0</v>
      </c>
      <c r="W172" s="1">
        <v>0</v>
      </c>
      <c r="X172">
        <v>0</v>
      </c>
      <c r="Y172">
        <v>0</v>
      </c>
      <c r="Z172" t="s">
        <v>91</v>
      </c>
    </row>
    <row r="173" spans="1:26" x14ac:dyDescent="0.35">
      <c r="A173">
        <v>2018</v>
      </c>
      <c r="B173">
        <v>11</v>
      </c>
      <c r="C173" t="s">
        <v>103</v>
      </c>
      <c r="D173" t="s">
        <v>46</v>
      </c>
      <c r="E173" t="s">
        <v>47</v>
      </c>
      <c r="F173">
        <v>0.81</v>
      </c>
      <c r="G173">
        <v>0.5</v>
      </c>
      <c r="H173">
        <v>1.61</v>
      </c>
      <c r="I173">
        <v>2.35</v>
      </c>
      <c r="J173" s="1">
        <v>0.55500000000000005</v>
      </c>
      <c r="K173" s="1">
        <v>0.44500000000000001</v>
      </c>
      <c r="L173" s="1">
        <v>-0.109</v>
      </c>
      <c r="M173" s="1">
        <v>4.5999999999999999E-2</v>
      </c>
      <c r="N173" t="s">
        <v>94</v>
      </c>
      <c r="O173" s="5">
        <v>0.44500000000000001</v>
      </c>
      <c r="P173">
        <v>2.35</v>
      </c>
      <c r="Q173" s="5">
        <v>0.42599999999999999</v>
      </c>
      <c r="R173" s="5">
        <v>4.5999999999999999E-2</v>
      </c>
      <c r="S173">
        <v>0</v>
      </c>
      <c r="T173" t="s">
        <v>95</v>
      </c>
      <c r="U173">
        <v>2.35</v>
      </c>
      <c r="V173">
        <v>1.35</v>
      </c>
      <c r="W173" s="1">
        <v>0.2</v>
      </c>
      <c r="X173">
        <v>0.50466666666666671</v>
      </c>
      <c r="Y173">
        <v>0.3046666666666667</v>
      </c>
      <c r="Z173" t="s">
        <v>91</v>
      </c>
    </row>
    <row r="174" spans="1:26" x14ac:dyDescent="0.35">
      <c r="A174">
        <v>2018</v>
      </c>
      <c r="B174">
        <v>11</v>
      </c>
      <c r="C174" t="s">
        <v>103</v>
      </c>
      <c r="D174" t="s">
        <v>40</v>
      </c>
      <c r="E174" t="s">
        <v>41</v>
      </c>
      <c r="F174">
        <v>0.97</v>
      </c>
      <c r="G174">
        <v>0.5</v>
      </c>
      <c r="H174">
        <v>1.56</v>
      </c>
      <c r="I174">
        <v>2.5</v>
      </c>
      <c r="J174" s="1">
        <v>0.621</v>
      </c>
      <c r="K174" s="1">
        <v>0.379</v>
      </c>
      <c r="L174" s="1">
        <v>-3.4000000000000002E-2</v>
      </c>
      <c r="M174" s="1">
        <v>-5.1999999999999998E-2</v>
      </c>
      <c r="N174" t="s">
        <v>99</v>
      </c>
      <c r="O174" t="s">
        <v>92</v>
      </c>
      <c r="P174" t="s">
        <v>92</v>
      </c>
      <c r="Q174" t="s">
        <v>93</v>
      </c>
      <c r="R174" s="5">
        <v>-1E-3</v>
      </c>
      <c r="S174">
        <v>0</v>
      </c>
      <c r="T174" t="s">
        <v>100</v>
      </c>
      <c r="U174">
        <v>1</v>
      </c>
      <c r="V174">
        <v>0</v>
      </c>
      <c r="W174" s="1">
        <v>0</v>
      </c>
      <c r="X174">
        <v>0</v>
      </c>
      <c r="Y174">
        <v>0</v>
      </c>
      <c r="Z174" t="s">
        <v>91</v>
      </c>
    </row>
    <row r="175" spans="1:26" x14ac:dyDescent="0.35">
      <c r="A175">
        <v>2018</v>
      </c>
      <c r="B175">
        <v>10</v>
      </c>
      <c r="C175" t="s">
        <v>103</v>
      </c>
      <c r="D175" t="s">
        <v>71</v>
      </c>
      <c r="E175" t="s">
        <v>37</v>
      </c>
      <c r="F175">
        <v>1.17</v>
      </c>
      <c r="G175">
        <v>0.5</v>
      </c>
      <c r="H175">
        <v>1.48</v>
      </c>
      <c r="I175">
        <v>2.7</v>
      </c>
      <c r="J175" s="1">
        <v>0.69099999999999995</v>
      </c>
      <c r="K175" s="1">
        <v>0.309</v>
      </c>
      <c r="L175" s="1">
        <v>0.02</v>
      </c>
      <c r="M175" s="1">
        <v>-0.16600000000000001</v>
      </c>
      <c r="N175" t="s">
        <v>90</v>
      </c>
      <c r="O175" s="5">
        <v>0.69099999999999995</v>
      </c>
      <c r="P175">
        <v>1.48</v>
      </c>
      <c r="Q175" s="5">
        <v>0.67700000000000005</v>
      </c>
      <c r="R175" s="5">
        <v>0.02</v>
      </c>
      <c r="S175">
        <v>2</v>
      </c>
      <c r="T175" t="s">
        <v>95</v>
      </c>
      <c r="U175">
        <v>1.48</v>
      </c>
      <c r="V175">
        <v>0.48</v>
      </c>
      <c r="W175" s="1">
        <v>0.3</v>
      </c>
      <c r="X175">
        <v>0.39066666666666666</v>
      </c>
      <c r="Y175">
        <v>9.0666666666666673E-2</v>
      </c>
      <c r="Z175" t="s">
        <v>91</v>
      </c>
    </row>
    <row r="176" spans="1:26" x14ac:dyDescent="0.35">
      <c r="A176">
        <v>2017</v>
      </c>
      <c r="B176">
        <v>14</v>
      </c>
      <c r="C176" t="s">
        <v>103</v>
      </c>
      <c r="D176" t="s">
        <v>12</v>
      </c>
      <c r="E176" t="s">
        <v>13</v>
      </c>
      <c r="F176">
        <v>0.98</v>
      </c>
      <c r="G176">
        <v>0.5</v>
      </c>
      <c r="H176">
        <v>1.57</v>
      </c>
      <c r="I176">
        <v>2.4500000000000002</v>
      </c>
      <c r="J176" s="1">
        <v>0.624</v>
      </c>
      <c r="K176" s="1">
        <v>0.376</v>
      </c>
      <c r="L176" s="1">
        <v>-1.9E-2</v>
      </c>
      <c r="M176" s="1">
        <v>-0.08</v>
      </c>
      <c r="N176" t="s">
        <v>99</v>
      </c>
      <c r="O176" t="s">
        <v>92</v>
      </c>
      <c r="P176" t="s">
        <v>92</v>
      </c>
      <c r="Q176" t="s">
        <v>93</v>
      </c>
      <c r="R176" s="5">
        <v>-1E-3</v>
      </c>
      <c r="S176">
        <v>0</v>
      </c>
      <c r="T176" t="s">
        <v>100</v>
      </c>
      <c r="U176">
        <v>1</v>
      </c>
      <c r="V176">
        <v>0</v>
      </c>
      <c r="W176" s="1">
        <v>0</v>
      </c>
      <c r="X176">
        <v>0</v>
      </c>
      <c r="Y176">
        <v>0</v>
      </c>
      <c r="Z176" t="s">
        <v>91</v>
      </c>
    </row>
    <row r="177" spans="1:26" x14ac:dyDescent="0.35">
      <c r="A177">
        <v>2017</v>
      </c>
      <c r="B177">
        <v>17</v>
      </c>
      <c r="C177" t="s">
        <v>103</v>
      </c>
      <c r="D177" t="s">
        <v>53</v>
      </c>
      <c r="E177" t="s">
        <v>54</v>
      </c>
      <c r="F177">
        <v>0.68</v>
      </c>
      <c r="G177">
        <v>0.5</v>
      </c>
      <c r="H177">
        <v>2.4500000000000002</v>
      </c>
      <c r="I177">
        <v>1.57</v>
      </c>
      <c r="J177" s="1">
        <v>0.49099999999999999</v>
      </c>
      <c r="K177" s="1">
        <v>0.50900000000000001</v>
      </c>
      <c r="L177" s="1">
        <v>0.20300000000000001</v>
      </c>
      <c r="M177" s="1">
        <v>-0.2</v>
      </c>
      <c r="N177" t="s">
        <v>90</v>
      </c>
      <c r="O177" s="5">
        <v>0.49099999999999999</v>
      </c>
      <c r="P177">
        <v>2.4500000000000002</v>
      </c>
      <c r="Q177" s="5">
        <v>0.40799999999999997</v>
      </c>
      <c r="R177" s="5">
        <v>0.20300000000000001</v>
      </c>
      <c r="S177">
        <v>0</v>
      </c>
      <c r="T177" t="s">
        <v>91</v>
      </c>
      <c r="U177">
        <v>0</v>
      </c>
      <c r="V177">
        <v>-1</v>
      </c>
      <c r="W177" s="1">
        <v>0.89999999999999991</v>
      </c>
      <c r="X177">
        <v>0</v>
      </c>
      <c r="Y177">
        <v>-0.89999999999999991</v>
      </c>
      <c r="Z177" t="s">
        <v>95</v>
      </c>
    </row>
    <row r="178" spans="1:26" x14ac:dyDescent="0.35">
      <c r="A178">
        <v>2018</v>
      </c>
      <c r="B178">
        <v>15</v>
      </c>
      <c r="C178" t="s">
        <v>103</v>
      </c>
      <c r="D178" t="s">
        <v>34</v>
      </c>
      <c r="E178" t="s">
        <v>35</v>
      </c>
      <c r="F178">
        <v>0.82</v>
      </c>
      <c r="G178">
        <v>0.5</v>
      </c>
      <c r="H178">
        <v>1.67</v>
      </c>
      <c r="I178">
        <v>2.2000000000000002</v>
      </c>
      <c r="J178" s="1">
        <v>0.55800000000000005</v>
      </c>
      <c r="K178" s="1">
        <v>0.442</v>
      </c>
      <c r="L178" s="1">
        <v>-7.0000000000000007E-2</v>
      </c>
      <c r="M178" s="1">
        <v>-2.8000000000000001E-2</v>
      </c>
      <c r="N178" t="s">
        <v>99</v>
      </c>
      <c r="O178" t="s">
        <v>92</v>
      </c>
      <c r="P178" t="s">
        <v>92</v>
      </c>
      <c r="Q178" t="s">
        <v>93</v>
      </c>
      <c r="R178" s="5">
        <v>-1E-3</v>
      </c>
      <c r="S178">
        <v>0</v>
      </c>
      <c r="T178" t="s">
        <v>100</v>
      </c>
      <c r="U178">
        <v>1</v>
      </c>
      <c r="V178">
        <v>0</v>
      </c>
      <c r="W178" s="1">
        <v>0</v>
      </c>
      <c r="X178">
        <v>0</v>
      </c>
      <c r="Y178">
        <v>0</v>
      </c>
      <c r="Z178" t="s">
        <v>91</v>
      </c>
    </row>
    <row r="179" spans="1:26" x14ac:dyDescent="0.35">
      <c r="A179">
        <v>2018</v>
      </c>
      <c r="B179">
        <v>15</v>
      </c>
      <c r="C179" t="s">
        <v>103</v>
      </c>
      <c r="D179" t="s">
        <v>72</v>
      </c>
      <c r="E179" t="s">
        <v>21</v>
      </c>
      <c r="F179">
        <v>0.64</v>
      </c>
      <c r="G179">
        <v>0.5</v>
      </c>
      <c r="H179">
        <v>1.67</v>
      </c>
      <c r="I179">
        <v>2.2000000000000002</v>
      </c>
      <c r="J179" s="1">
        <v>0.47399999999999998</v>
      </c>
      <c r="K179" s="1">
        <v>0.52600000000000002</v>
      </c>
      <c r="L179" s="1">
        <v>-0.21</v>
      </c>
      <c r="M179" s="1">
        <v>0.158</v>
      </c>
      <c r="N179" t="s">
        <v>94</v>
      </c>
      <c r="O179" s="5">
        <v>0.52600000000000002</v>
      </c>
      <c r="P179">
        <v>2.2000000000000002</v>
      </c>
      <c r="Q179" s="5">
        <v>0.45500000000000002</v>
      </c>
      <c r="R179" s="5">
        <v>0.158</v>
      </c>
      <c r="S179">
        <v>0</v>
      </c>
      <c r="T179" t="s">
        <v>95</v>
      </c>
      <c r="U179">
        <v>2.2000000000000002</v>
      </c>
      <c r="V179">
        <v>1.2</v>
      </c>
      <c r="W179" s="1">
        <v>0.8</v>
      </c>
      <c r="X179">
        <v>1.8076666666666665</v>
      </c>
      <c r="Y179">
        <v>1.0076666666666665</v>
      </c>
      <c r="Z179" t="s">
        <v>95</v>
      </c>
    </row>
    <row r="180" spans="1:26" x14ac:dyDescent="0.35">
      <c r="A180">
        <v>2018</v>
      </c>
      <c r="B180">
        <v>10</v>
      </c>
      <c r="C180" t="s">
        <v>103</v>
      </c>
      <c r="D180" t="s">
        <v>38</v>
      </c>
      <c r="E180" t="s">
        <v>39</v>
      </c>
      <c r="F180">
        <v>0.81</v>
      </c>
      <c r="G180">
        <v>0.5</v>
      </c>
      <c r="H180">
        <v>1.5</v>
      </c>
      <c r="I180">
        <v>2.6</v>
      </c>
      <c r="J180" s="1">
        <v>0.55400000000000005</v>
      </c>
      <c r="K180" s="1">
        <v>0.44600000000000001</v>
      </c>
      <c r="L180" s="1">
        <v>-0.16900000000000001</v>
      </c>
      <c r="M180" s="1">
        <v>0.159</v>
      </c>
      <c r="N180" t="s">
        <v>94</v>
      </c>
      <c r="O180" s="5">
        <v>0.44600000000000001</v>
      </c>
      <c r="P180">
        <v>2.6</v>
      </c>
      <c r="Q180" s="5">
        <v>0.38500000000000001</v>
      </c>
      <c r="R180" s="5">
        <v>0.159</v>
      </c>
      <c r="S180">
        <v>0</v>
      </c>
      <c r="T180" t="s">
        <v>95</v>
      </c>
      <c r="U180">
        <v>2.6</v>
      </c>
      <c r="V180">
        <v>1.6</v>
      </c>
      <c r="W180" s="1">
        <v>0.6</v>
      </c>
      <c r="X180">
        <v>1.6129999999999998</v>
      </c>
      <c r="Y180">
        <v>1.0129999999999999</v>
      </c>
      <c r="Z180" t="s">
        <v>95</v>
      </c>
    </row>
    <row r="181" spans="1:26" x14ac:dyDescent="0.35">
      <c r="A181">
        <v>2017</v>
      </c>
      <c r="B181">
        <v>14</v>
      </c>
      <c r="C181" t="s">
        <v>103</v>
      </c>
      <c r="D181" t="s">
        <v>53</v>
      </c>
      <c r="E181" t="s">
        <v>54</v>
      </c>
      <c r="F181">
        <v>0.65</v>
      </c>
      <c r="G181">
        <v>0.5</v>
      </c>
      <c r="H181">
        <v>2.75</v>
      </c>
      <c r="I181">
        <v>1.47</v>
      </c>
      <c r="J181" s="1">
        <v>0.47599999999999998</v>
      </c>
      <c r="K181" s="1">
        <v>0.52400000000000002</v>
      </c>
      <c r="L181" s="1">
        <v>0.309</v>
      </c>
      <c r="M181" s="1">
        <v>-0.23200000000000001</v>
      </c>
      <c r="N181" t="s">
        <v>90</v>
      </c>
      <c r="O181" s="5">
        <v>0.47599999999999998</v>
      </c>
      <c r="P181">
        <v>2.75</v>
      </c>
      <c r="Q181" s="5">
        <v>0.36399999999999999</v>
      </c>
      <c r="R181" s="5">
        <v>0.309</v>
      </c>
      <c r="S181">
        <v>2</v>
      </c>
      <c r="T181" t="s">
        <v>95</v>
      </c>
      <c r="U181">
        <v>2.75</v>
      </c>
      <c r="V181">
        <v>1.75</v>
      </c>
      <c r="W181" s="1">
        <v>1.0999999999999999</v>
      </c>
      <c r="X181">
        <v>3.0376666666666665</v>
      </c>
      <c r="Y181">
        <v>1.9376666666666666</v>
      </c>
      <c r="Z181" t="s">
        <v>95</v>
      </c>
    </row>
    <row r="182" spans="1:26" x14ac:dyDescent="0.35">
      <c r="A182">
        <v>2018</v>
      </c>
      <c r="B182">
        <v>16</v>
      </c>
      <c r="C182" t="s">
        <v>103</v>
      </c>
      <c r="D182" t="s">
        <v>38</v>
      </c>
      <c r="E182" t="s">
        <v>39</v>
      </c>
      <c r="F182">
        <v>0.84</v>
      </c>
      <c r="G182">
        <v>0.5</v>
      </c>
      <c r="H182">
        <v>1.95</v>
      </c>
      <c r="I182">
        <v>1.8</v>
      </c>
      <c r="J182" s="1">
        <v>0.56999999999999995</v>
      </c>
      <c r="K182" s="1">
        <v>0.43</v>
      </c>
      <c r="L182" s="1">
        <v>0.113</v>
      </c>
      <c r="M182" s="1">
        <v>-0.22600000000000001</v>
      </c>
      <c r="N182" t="s">
        <v>90</v>
      </c>
      <c r="O182" s="5">
        <v>0.56999999999999995</v>
      </c>
      <c r="P182">
        <v>1.95</v>
      </c>
      <c r="Q182" s="5">
        <v>0.51200000000000001</v>
      </c>
      <c r="R182" s="5">
        <v>0.113</v>
      </c>
      <c r="S182">
        <v>0</v>
      </c>
      <c r="T182" t="s">
        <v>91</v>
      </c>
      <c r="U182">
        <v>0</v>
      </c>
      <c r="V182">
        <v>-1</v>
      </c>
      <c r="W182" s="1">
        <v>0.70000000000000007</v>
      </c>
      <c r="X182">
        <v>0</v>
      </c>
      <c r="Y182">
        <v>-0.70000000000000007</v>
      </c>
      <c r="Z182" t="s">
        <v>95</v>
      </c>
    </row>
    <row r="183" spans="1:26" x14ac:dyDescent="0.35">
      <c r="A183">
        <v>2018</v>
      </c>
      <c r="B183">
        <v>17</v>
      </c>
      <c r="C183" t="s">
        <v>103</v>
      </c>
      <c r="D183" t="s">
        <v>48</v>
      </c>
      <c r="E183" t="s">
        <v>49</v>
      </c>
      <c r="F183">
        <v>0.61</v>
      </c>
      <c r="G183">
        <v>0.5</v>
      </c>
      <c r="H183">
        <v>2.35</v>
      </c>
      <c r="I183">
        <v>1.61</v>
      </c>
      <c r="J183" s="1">
        <v>0.45400000000000001</v>
      </c>
      <c r="K183" s="1">
        <v>0.54600000000000004</v>
      </c>
      <c r="L183" s="1">
        <v>6.8000000000000005E-2</v>
      </c>
      <c r="M183" s="1">
        <v>-0.124</v>
      </c>
      <c r="N183" t="s">
        <v>90</v>
      </c>
      <c r="O183" s="5">
        <v>0.45400000000000001</v>
      </c>
      <c r="P183">
        <v>2.35</v>
      </c>
      <c r="Q183" s="5">
        <v>0.42599999999999999</v>
      </c>
      <c r="R183" s="5">
        <v>6.8000000000000005E-2</v>
      </c>
      <c r="S183">
        <v>1</v>
      </c>
      <c r="T183" t="s">
        <v>95</v>
      </c>
      <c r="U183">
        <v>2.35</v>
      </c>
      <c r="V183">
        <v>1.35</v>
      </c>
      <c r="W183" s="1">
        <v>0.3</v>
      </c>
      <c r="X183">
        <v>0.73866666666666658</v>
      </c>
      <c r="Y183">
        <v>0.43866666666666659</v>
      </c>
      <c r="Z183" t="s">
        <v>91</v>
      </c>
    </row>
    <row r="184" spans="1:26" x14ac:dyDescent="0.35">
      <c r="A184">
        <v>2017</v>
      </c>
      <c r="B184">
        <v>9</v>
      </c>
      <c r="C184" t="s">
        <v>103</v>
      </c>
      <c r="D184" t="s">
        <v>8</v>
      </c>
      <c r="E184" t="s">
        <v>9</v>
      </c>
      <c r="F184">
        <v>0.94</v>
      </c>
      <c r="G184">
        <v>0.5</v>
      </c>
      <c r="H184">
        <v>1.57</v>
      </c>
      <c r="I184">
        <v>2.4500000000000002</v>
      </c>
      <c r="J184" s="1">
        <v>0.60899999999999999</v>
      </c>
      <c r="K184" s="1">
        <v>0.39100000000000001</v>
      </c>
      <c r="L184" s="1">
        <v>-4.2999999999999997E-2</v>
      </c>
      <c r="M184" s="1">
        <v>-4.2000000000000003E-2</v>
      </c>
      <c r="N184" t="s">
        <v>99</v>
      </c>
      <c r="O184" t="s">
        <v>92</v>
      </c>
      <c r="P184" t="s">
        <v>92</v>
      </c>
      <c r="Q184" t="s">
        <v>93</v>
      </c>
      <c r="R184" s="5">
        <v>-1E-3</v>
      </c>
      <c r="S184">
        <v>0</v>
      </c>
      <c r="T184" t="s">
        <v>100</v>
      </c>
      <c r="U184">
        <v>1</v>
      </c>
      <c r="V184">
        <v>0</v>
      </c>
      <c r="W184" s="1">
        <v>0</v>
      </c>
      <c r="X184">
        <v>0</v>
      </c>
      <c r="Y184">
        <v>0</v>
      </c>
      <c r="Z184" t="s">
        <v>91</v>
      </c>
    </row>
    <row r="185" spans="1:26" x14ac:dyDescent="0.35">
      <c r="A185">
        <v>2017</v>
      </c>
      <c r="B185">
        <v>8</v>
      </c>
      <c r="C185" t="s">
        <v>103</v>
      </c>
      <c r="D185" t="s">
        <v>51</v>
      </c>
      <c r="E185" t="s">
        <v>52</v>
      </c>
      <c r="F185">
        <v>0.97</v>
      </c>
      <c r="G185">
        <v>0.5</v>
      </c>
      <c r="H185">
        <v>1.5</v>
      </c>
      <c r="I185">
        <v>2.6</v>
      </c>
      <c r="J185" s="1">
        <v>0.62</v>
      </c>
      <c r="K185" s="1">
        <v>0.38</v>
      </c>
      <c r="L185" s="1">
        <v>-7.0999999999999994E-2</v>
      </c>
      <c r="M185" s="1">
        <v>-1.0999999999999999E-2</v>
      </c>
      <c r="N185" t="s">
        <v>99</v>
      </c>
      <c r="O185" t="s">
        <v>92</v>
      </c>
      <c r="P185" t="s">
        <v>92</v>
      </c>
      <c r="Q185" t="s">
        <v>93</v>
      </c>
      <c r="R185" s="5">
        <v>-1E-3</v>
      </c>
      <c r="S185">
        <v>1</v>
      </c>
      <c r="T185" t="s">
        <v>100</v>
      </c>
      <c r="U185">
        <v>1</v>
      </c>
      <c r="V185">
        <v>0</v>
      </c>
      <c r="W185" s="1">
        <v>0</v>
      </c>
      <c r="X185">
        <v>0</v>
      </c>
      <c r="Y185">
        <v>0</v>
      </c>
      <c r="Z185" t="s">
        <v>91</v>
      </c>
    </row>
    <row r="186" spans="1:26" x14ac:dyDescent="0.35">
      <c r="A186">
        <v>2017</v>
      </c>
      <c r="B186">
        <v>12</v>
      </c>
      <c r="C186" t="s">
        <v>103</v>
      </c>
      <c r="D186" t="s">
        <v>58</v>
      </c>
      <c r="E186" t="s">
        <v>59</v>
      </c>
      <c r="F186">
        <v>0.67</v>
      </c>
      <c r="G186">
        <v>0.5</v>
      </c>
      <c r="H186">
        <v>2.4500000000000002</v>
      </c>
      <c r="I186">
        <v>1.57</v>
      </c>
      <c r="J186" s="1">
        <v>0.49</v>
      </c>
      <c r="K186" s="1">
        <v>0.51</v>
      </c>
      <c r="L186" s="1">
        <v>0.19900000000000001</v>
      </c>
      <c r="M186" s="1">
        <v>-0.19800000000000001</v>
      </c>
      <c r="N186" t="s">
        <v>90</v>
      </c>
      <c r="O186" s="5">
        <v>0.49</v>
      </c>
      <c r="P186">
        <v>2.4500000000000002</v>
      </c>
      <c r="Q186" s="5">
        <v>0.40799999999999997</v>
      </c>
      <c r="R186" s="5">
        <v>0.19900000000000001</v>
      </c>
      <c r="S186">
        <v>1</v>
      </c>
      <c r="T186" t="s">
        <v>95</v>
      </c>
      <c r="U186">
        <v>2.4500000000000002</v>
      </c>
      <c r="V186">
        <v>1.45</v>
      </c>
      <c r="W186" s="1">
        <v>0.89999999999999991</v>
      </c>
      <c r="X186">
        <v>2.1066666666666669</v>
      </c>
      <c r="Y186">
        <v>1.206666666666667</v>
      </c>
      <c r="Z186" t="s">
        <v>95</v>
      </c>
    </row>
    <row r="187" spans="1:26" x14ac:dyDescent="0.35">
      <c r="A187">
        <v>2017</v>
      </c>
      <c r="B187">
        <v>11</v>
      </c>
      <c r="C187" t="s">
        <v>103</v>
      </c>
      <c r="D187" t="s">
        <v>12</v>
      </c>
      <c r="E187" t="s">
        <v>13</v>
      </c>
      <c r="F187">
        <v>0.99</v>
      </c>
      <c r="G187">
        <v>0.5</v>
      </c>
      <c r="H187">
        <v>1.57</v>
      </c>
      <c r="I187">
        <v>2.4500000000000002</v>
      </c>
      <c r="J187" s="1">
        <v>0.627</v>
      </c>
      <c r="K187" s="1">
        <v>0.373</v>
      </c>
      <c r="L187" s="1">
        <v>-1.4999999999999999E-2</v>
      </c>
      <c r="M187" s="1">
        <v>-8.5999999999999993E-2</v>
      </c>
      <c r="N187" t="s">
        <v>99</v>
      </c>
      <c r="O187" t="s">
        <v>92</v>
      </c>
      <c r="P187" t="s">
        <v>92</v>
      </c>
      <c r="Q187" t="s">
        <v>93</v>
      </c>
      <c r="R187" s="5">
        <v>-1E-3</v>
      </c>
      <c r="S187">
        <v>0</v>
      </c>
      <c r="T187" t="s">
        <v>100</v>
      </c>
      <c r="U187">
        <v>1</v>
      </c>
      <c r="V187">
        <v>0</v>
      </c>
      <c r="W187" s="1">
        <v>0</v>
      </c>
      <c r="X187">
        <v>0</v>
      </c>
      <c r="Y187">
        <v>0</v>
      </c>
      <c r="Z187" t="s">
        <v>91</v>
      </c>
    </row>
    <row r="188" spans="1:26" x14ac:dyDescent="0.35">
      <c r="A188">
        <v>2018</v>
      </c>
      <c r="B188">
        <v>11</v>
      </c>
      <c r="C188" t="s">
        <v>103</v>
      </c>
      <c r="D188" t="s">
        <v>48</v>
      </c>
      <c r="E188" t="s">
        <v>49</v>
      </c>
      <c r="F188">
        <v>0.68</v>
      </c>
      <c r="G188">
        <v>0.5</v>
      </c>
      <c r="H188">
        <v>2.0499999999999998</v>
      </c>
      <c r="I188">
        <v>1.74</v>
      </c>
      <c r="J188" s="1">
        <v>0.49199999999999999</v>
      </c>
      <c r="K188" s="1">
        <v>0.50800000000000001</v>
      </c>
      <c r="L188" s="1">
        <v>8.0000000000000002E-3</v>
      </c>
      <c r="M188" s="1">
        <v>-0.11600000000000001</v>
      </c>
      <c r="N188" t="s">
        <v>90</v>
      </c>
      <c r="O188" s="5">
        <v>0.49199999999999999</v>
      </c>
      <c r="P188">
        <v>2.0499999999999998</v>
      </c>
      <c r="Q188" s="5">
        <v>0.48799999999999999</v>
      </c>
      <c r="R188" s="5">
        <v>8.0000000000000002E-3</v>
      </c>
      <c r="S188">
        <v>0</v>
      </c>
      <c r="T188" t="s">
        <v>91</v>
      </c>
      <c r="U188">
        <v>0</v>
      </c>
      <c r="V188">
        <v>-1</v>
      </c>
      <c r="W188" s="1">
        <v>0.1</v>
      </c>
      <c r="X188">
        <v>0</v>
      </c>
      <c r="Y188">
        <v>-0.1</v>
      </c>
      <c r="Z188" t="s">
        <v>91</v>
      </c>
    </row>
    <row r="189" spans="1:26" x14ac:dyDescent="0.35">
      <c r="A189">
        <v>2018</v>
      </c>
      <c r="B189">
        <v>16</v>
      </c>
      <c r="C189" t="s">
        <v>103</v>
      </c>
      <c r="D189" t="s">
        <v>36</v>
      </c>
      <c r="E189" t="s">
        <v>37</v>
      </c>
      <c r="F189">
        <v>1.05</v>
      </c>
      <c r="G189">
        <v>0.5</v>
      </c>
      <c r="H189">
        <v>1.44</v>
      </c>
      <c r="I189">
        <v>2.85</v>
      </c>
      <c r="J189" s="1">
        <v>0.65</v>
      </c>
      <c r="K189" s="1">
        <v>0.35</v>
      </c>
      <c r="L189" s="1">
        <v>-6.0999999999999999E-2</v>
      </c>
      <c r="M189" s="1">
        <v>-2E-3</v>
      </c>
      <c r="N189" t="s">
        <v>99</v>
      </c>
      <c r="O189" t="s">
        <v>92</v>
      </c>
      <c r="P189" t="s">
        <v>92</v>
      </c>
      <c r="Q189" t="s">
        <v>93</v>
      </c>
      <c r="R189" s="5">
        <v>-1E-3</v>
      </c>
      <c r="S189">
        <v>0</v>
      </c>
      <c r="T189" t="s">
        <v>100</v>
      </c>
      <c r="U189">
        <v>1</v>
      </c>
      <c r="V189">
        <v>0</v>
      </c>
      <c r="W189" s="1">
        <v>0</v>
      </c>
      <c r="X189">
        <v>0</v>
      </c>
      <c r="Y189">
        <v>0</v>
      </c>
      <c r="Z189" t="s">
        <v>91</v>
      </c>
    </row>
    <row r="190" spans="1:26" x14ac:dyDescent="0.35">
      <c r="A190">
        <v>2017</v>
      </c>
      <c r="B190">
        <v>15</v>
      </c>
      <c r="C190" t="s">
        <v>103</v>
      </c>
      <c r="D190" t="s">
        <v>48</v>
      </c>
      <c r="E190" t="s">
        <v>49</v>
      </c>
      <c r="F190">
        <v>0.77</v>
      </c>
      <c r="G190">
        <v>0.5</v>
      </c>
      <c r="H190">
        <v>1.65</v>
      </c>
      <c r="I190">
        <v>2.25</v>
      </c>
      <c r="J190" s="1">
        <v>0.53600000000000003</v>
      </c>
      <c r="K190" s="1">
        <v>0.46400000000000002</v>
      </c>
      <c r="L190" s="1">
        <v>-0.11899999999999999</v>
      </c>
      <c r="M190" s="1">
        <v>4.4999999999999998E-2</v>
      </c>
      <c r="N190" t="s">
        <v>94</v>
      </c>
      <c r="O190" s="5">
        <v>0.46400000000000002</v>
      </c>
      <c r="P190">
        <v>2.25</v>
      </c>
      <c r="Q190" s="5">
        <v>0.44400000000000001</v>
      </c>
      <c r="R190" s="5">
        <v>4.4999999999999998E-2</v>
      </c>
      <c r="S190">
        <v>0</v>
      </c>
      <c r="T190" t="s">
        <v>95</v>
      </c>
      <c r="U190">
        <v>2.25</v>
      </c>
      <c r="V190">
        <v>1.25</v>
      </c>
      <c r="W190" s="1">
        <v>0.2</v>
      </c>
      <c r="X190">
        <v>0.50366666666666671</v>
      </c>
      <c r="Y190">
        <v>0.3036666666666667</v>
      </c>
      <c r="Z190" t="s">
        <v>91</v>
      </c>
    </row>
    <row r="191" spans="1:26" x14ac:dyDescent="0.35">
      <c r="A191">
        <v>2017</v>
      </c>
      <c r="B191">
        <v>13</v>
      </c>
      <c r="C191" t="s">
        <v>103</v>
      </c>
      <c r="D191" t="s">
        <v>38</v>
      </c>
      <c r="E191" t="s">
        <v>39</v>
      </c>
      <c r="F191">
        <v>0.76</v>
      </c>
      <c r="G191">
        <v>0.5</v>
      </c>
      <c r="H191">
        <v>1.67</v>
      </c>
      <c r="I191">
        <v>2.2000000000000002</v>
      </c>
      <c r="J191" s="1">
        <v>0.53</v>
      </c>
      <c r="K191" s="1">
        <v>0.47</v>
      </c>
      <c r="L191" s="1">
        <v>-0.11600000000000001</v>
      </c>
      <c r="M191" s="1">
        <v>3.3000000000000002E-2</v>
      </c>
      <c r="N191" t="s">
        <v>94</v>
      </c>
      <c r="O191" s="5">
        <v>0.47</v>
      </c>
      <c r="P191">
        <v>2.2000000000000002</v>
      </c>
      <c r="Q191" s="5">
        <v>0.45500000000000002</v>
      </c>
      <c r="R191" s="5">
        <v>3.3000000000000002E-2</v>
      </c>
      <c r="S191">
        <v>0</v>
      </c>
      <c r="T191" t="s">
        <v>95</v>
      </c>
      <c r="U191">
        <v>2.2000000000000002</v>
      </c>
      <c r="V191">
        <v>1.2</v>
      </c>
      <c r="W191" s="1">
        <v>0.2</v>
      </c>
      <c r="X191">
        <v>0.38033333333333336</v>
      </c>
      <c r="Y191">
        <v>0.18033333333333335</v>
      </c>
      <c r="Z191" t="s">
        <v>91</v>
      </c>
    </row>
    <row r="192" spans="1:26" x14ac:dyDescent="0.35">
      <c r="A192">
        <v>2017</v>
      </c>
      <c r="B192">
        <v>14</v>
      </c>
      <c r="C192" t="s">
        <v>103</v>
      </c>
      <c r="D192" t="s">
        <v>32</v>
      </c>
      <c r="E192" t="s">
        <v>33</v>
      </c>
      <c r="F192">
        <v>0.87</v>
      </c>
      <c r="G192">
        <v>0.5</v>
      </c>
      <c r="H192">
        <v>1.87</v>
      </c>
      <c r="I192">
        <v>1.87</v>
      </c>
      <c r="J192" s="1">
        <v>0.58299999999999996</v>
      </c>
      <c r="K192" s="1">
        <v>0.41699999999999998</v>
      </c>
      <c r="L192" s="1">
        <v>8.8999999999999996E-2</v>
      </c>
      <c r="M192" s="1">
        <v>-0.22</v>
      </c>
      <c r="N192" t="s">
        <v>90</v>
      </c>
      <c r="O192" s="5">
        <v>0.58299999999999996</v>
      </c>
      <c r="P192">
        <v>1.87</v>
      </c>
      <c r="Q192" s="5">
        <v>0.53500000000000003</v>
      </c>
      <c r="R192" s="5">
        <v>8.8999999999999996E-2</v>
      </c>
      <c r="S192">
        <v>0</v>
      </c>
      <c r="T192" t="s">
        <v>91</v>
      </c>
      <c r="U192">
        <v>0</v>
      </c>
      <c r="V192">
        <v>-1</v>
      </c>
      <c r="W192" s="1">
        <v>0.6</v>
      </c>
      <c r="X192">
        <v>0</v>
      </c>
      <c r="Y192">
        <v>-0.6</v>
      </c>
      <c r="Z192" t="s">
        <v>91</v>
      </c>
    </row>
    <row r="193" spans="1:26" x14ac:dyDescent="0.35">
      <c r="A193">
        <v>2017</v>
      </c>
      <c r="B193">
        <v>9</v>
      </c>
      <c r="C193" t="s">
        <v>103</v>
      </c>
      <c r="D193" t="s">
        <v>36</v>
      </c>
      <c r="E193" t="s">
        <v>37</v>
      </c>
      <c r="F193">
        <v>0.97</v>
      </c>
      <c r="G193">
        <v>0.5</v>
      </c>
      <c r="H193">
        <v>1.57</v>
      </c>
      <c r="I193">
        <v>2.4500000000000002</v>
      </c>
      <c r="J193" s="1">
        <v>0.623</v>
      </c>
      <c r="K193" s="1">
        <v>0.377</v>
      </c>
      <c r="L193" s="1">
        <v>-2.1999999999999999E-2</v>
      </c>
      <c r="M193" s="1">
        <v>-7.4999999999999997E-2</v>
      </c>
      <c r="N193" t="s">
        <v>99</v>
      </c>
      <c r="O193" t="s">
        <v>92</v>
      </c>
      <c r="P193" t="s">
        <v>92</v>
      </c>
      <c r="Q193" t="s">
        <v>93</v>
      </c>
      <c r="R193" s="5">
        <v>-1E-3</v>
      </c>
      <c r="S193">
        <v>0</v>
      </c>
      <c r="T193" t="s">
        <v>100</v>
      </c>
      <c r="U193">
        <v>1</v>
      </c>
      <c r="V193">
        <v>0</v>
      </c>
      <c r="W193" s="1">
        <v>0</v>
      </c>
      <c r="X193">
        <v>0</v>
      </c>
      <c r="Y193">
        <v>0</v>
      </c>
      <c r="Z193" t="s">
        <v>91</v>
      </c>
    </row>
    <row r="194" spans="1:26" x14ac:dyDescent="0.35">
      <c r="A194">
        <v>2017</v>
      </c>
      <c r="B194">
        <v>15</v>
      </c>
      <c r="C194" t="s">
        <v>103</v>
      </c>
      <c r="D194" t="s">
        <v>32</v>
      </c>
      <c r="E194" t="s">
        <v>33</v>
      </c>
      <c r="F194">
        <v>0.88</v>
      </c>
      <c r="G194">
        <v>0.5</v>
      </c>
      <c r="H194">
        <v>1.87</v>
      </c>
      <c r="I194">
        <v>1.87</v>
      </c>
      <c r="J194" s="1">
        <v>0.58399999999999996</v>
      </c>
      <c r="K194" s="1">
        <v>0.41599999999999998</v>
      </c>
      <c r="L194" s="1">
        <v>9.1999999999999998E-2</v>
      </c>
      <c r="M194" s="1">
        <v>-0.222</v>
      </c>
      <c r="N194" t="s">
        <v>90</v>
      </c>
      <c r="O194" s="5">
        <v>0.58399999999999996</v>
      </c>
      <c r="P194">
        <v>1.87</v>
      </c>
      <c r="Q194" s="5">
        <v>0.53500000000000003</v>
      </c>
      <c r="R194" s="5">
        <v>9.1999999999999998E-2</v>
      </c>
      <c r="S194">
        <v>3</v>
      </c>
      <c r="T194" t="s">
        <v>95</v>
      </c>
      <c r="U194">
        <v>1.87</v>
      </c>
      <c r="V194">
        <v>0.87</v>
      </c>
      <c r="W194" s="1">
        <v>0.70000000000000007</v>
      </c>
      <c r="X194">
        <v>1.2296666666666667</v>
      </c>
      <c r="Y194">
        <v>0.52966666666666662</v>
      </c>
      <c r="Z194" t="s">
        <v>95</v>
      </c>
    </row>
    <row r="195" spans="1:26" x14ac:dyDescent="0.35">
      <c r="A195">
        <v>2018</v>
      </c>
      <c r="B195">
        <v>14</v>
      </c>
      <c r="C195" t="s">
        <v>103</v>
      </c>
      <c r="D195" t="s">
        <v>46</v>
      </c>
      <c r="E195" t="s">
        <v>47</v>
      </c>
      <c r="F195">
        <v>0.79</v>
      </c>
      <c r="G195">
        <v>0.5</v>
      </c>
      <c r="H195">
        <v>1.77</v>
      </c>
      <c r="I195">
        <v>2</v>
      </c>
      <c r="J195" s="1">
        <v>0.54700000000000004</v>
      </c>
      <c r="K195" s="1">
        <v>0.45300000000000001</v>
      </c>
      <c r="L195" s="1">
        <v>-3.3000000000000002E-2</v>
      </c>
      <c r="M195" s="1">
        <v>-9.4E-2</v>
      </c>
      <c r="N195" t="s">
        <v>99</v>
      </c>
      <c r="O195" t="s">
        <v>92</v>
      </c>
      <c r="P195" t="s">
        <v>92</v>
      </c>
      <c r="Q195" t="s">
        <v>93</v>
      </c>
      <c r="R195" s="5">
        <v>-1E-3</v>
      </c>
      <c r="S195">
        <v>0</v>
      </c>
      <c r="T195" t="s">
        <v>100</v>
      </c>
      <c r="U195">
        <v>1</v>
      </c>
      <c r="V195">
        <v>0</v>
      </c>
      <c r="W195" s="1">
        <v>0</v>
      </c>
      <c r="X195">
        <v>0</v>
      </c>
      <c r="Y195">
        <v>0</v>
      </c>
      <c r="Z195" t="s">
        <v>91</v>
      </c>
    </row>
    <row r="196" spans="1:26" x14ac:dyDescent="0.35">
      <c r="A196">
        <v>2017</v>
      </c>
      <c r="B196">
        <v>14</v>
      </c>
      <c r="C196" t="s">
        <v>103</v>
      </c>
      <c r="D196" t="s">
        <v>30</v>
      </c>
      <c r="E196" t="s">
        <v>31</v>
      </c>
      <c r="F196">
        <v>0.83</v>
      </c>
      <c r="G196">
        <v>0.5</v>
      </c>
      <c r="H196">
        <v>1.74</v>
      </c>
      <c r="I196">
        <v>2.0499999999999998</v>
      </c>
      <c r="J196" s="1">
        <v>0.56399999999999995</v>
      </c>
      <c r="K196" s="1">
        <v>0.436</v>
      </c>
      <c r="L196" s="1">
        <v>-1.7999999999999999E-2</v>
      </c>
      <c r="M196" s="1">
        <v>-0.106</v>
      </c>
      <c r="N196" t="s">
        <v>99</v>
      </c>
      <c r="O196" t="s">
        <v>92</v>
      </c>
      <c r="P196" t="s">
        <v>92</v>
      </c>
      <c r="Q196" t="s">
        <v>93</v>
      </c>
      <c r="R196" s="5">
        <v>-1E-3</v>
      </c>
      <c r="S196">
        <v>0</v>
      </c>
      <c r="T196" t="s">
        <v>100</v>
      </c>
      <c r="U196">
        <v>1</v>
      </c>
      <c r="V196">
        <v>0</v>
      </c>
      <c r="W196" s="1">
        <v>0</v>
      </c>
      <c r="X196">
        <v>0</v>
      </c>
      <c r="Y196">
        <v>0</v>
      </c>
      <c r="Z196" t="s">
        <v>91</v>
      </c>
    </row>
    <row r="197" spans="1:26" x14ac:dyDescent="0.35">
      <c r="A197">
        <v>2017</v>
      </c>
      <c r="B197">
        <v>12</v>
      </c>
      <c r="C197" t="s">
        <v>103</v>
      </c>
      <c r="D197" t="s">
        <v>12</v>
      </c>
      <c r="E197" t="s">
        <v>13</v>
      </c>
      <c r="F197">
        <v>0.95</v>
      </c>
      <c r="G197">
        <v>0.5</v>
      </c>
      <c r="H197">
        <v>1.87</v>
      </c>
      <c r="I197">
        <v>1.87</v>
      </c>
      <c r="J197" s="1">
        <v>0.61399999999999999</v>
      </c>
      <c r="K197" s="1">
        <v>0.38600000000000001</v>
      </c>
      <c r="L197" s="1">
        <v>0.14799999999999999</v>
      </c>
      <c r="M197" s="1">
        <v>-0.27800000000000002</v>
      </c>
      <c r="N197" t="s">
        <v>90</v>
      </c>
      <c r="O197" s="5">
        <v>0.61399999999999999</v>
      </c>
      <c r="P197">
        <v>1.87</v>
      </c>
      <c r="Q197" s="5">
        <v>0.53500000000000003</v>
      </c>
      <c r="R197" s="5">
        <v>0.14799999999999999</v>
      </c>
      <c r="S197">
        <v>2</v>
      </c>
      <c r="T197" t="s">
        <v>95</v>
      </c>
      <c r="U197">
        <v>1.87</v>
      </c>
      <c r="V197">
        <v>0.87</v>
      </c>
      <c r="W197" s="1">
        <v>1.0999999999999999</v>
      </c>
      <c r="X197">
        <v>1.9873333333333334</v>
      </c>
      <c r="Y197">
        <v>0.88733333333333353</v>
      </c>
      <c r="Z197" t="s">
        <v>95</v>
      </c>
    </row>
    <row r="198" spans="1:26" x14ac:dyDescent="0.35">
      <c r="A198">
        <v>2018</v>
      </c>
      <c r="B198">
        <v>5</v>
      </c>
      <c r="C198" t="s">
        <v>103</v>
      </c>
      <c r="D198" t="s">
        <v>10</v>
      </c>
      <c r="E198" t="s">
        <v>11</v>
      </c>
      <c r="F198">
        <v>0.92</v>
      </c>
      <c r="G198">
        <v>0.5</v>
      </c>
      <c r="H198">
        <v>1.57</v>
      </c>
      <c r="I198">
        <v>2.4500000000000002</v>
      </c>
      <c r="J198" s="1">
        <v>0.6</v>
      </c>
      <c r="K198" s="1">
        <v>0.4</v>
      </c>
      <c r="L198" s="1">
        <v>-5.8000000000000003E-2</v>
      </c>
      <c r="M198" s="1">
        <v>-1.9E-2</v>
      </c>
      <c r="N198" t="s">
        <v>99</v>
      </c>
      <c r="O198" t="s">
        <v>92</v>
      </c>
      <c r="P198" t="s">
        <v>92</v>
      </c>
      <c r="Q198" t="s">
        <v>93</v>
      </c>
      <c r="R198" s="5">
        <v>-1E-3</v>
      </c>
      <c r="S198">
        <v>2</v>
      </c>
      <c r="T198" t="s">
        <v>100</v>
      </c>
      <c r="U198">
        <v>1</v>
      </c>
      <c r="V198">
        <v>0</v>
      </c>
      <c r="W198" s="1">
        <v>0</v>
      </c>
      <c r="X198">
        <v>0</v>
      </c>
      <c r="Y198">
        <v>0</v>
      </c>
      <c r="Z198" t="s">
        <v>91</v>
      </c>
    </row>
    <row r="199" spans="1:26" x14ac:dyDescent="0.35">
      <c r="A199">
        <v>2017</v>
      </c>
      <c r="B199">
        <v>9</v>
      </c>
      <c r="C199" t="s">
        <v>103</v>
      </c>
      <c r="D199" t="s">
        <v>65</v>
      </c>
      <c r="E199" t="s">
        <v>66</v>
      </c>
      <c r="F199">
        <v>0.86</v>
      </c>
      <c r="G199">
        <v>0.5</v>
      </c>
      <c r="H199">
        <v>1.67</v>
      </c>
      <c r="I199">
        <v>2.2000000000000002</v>
      </c>
      <c r="J199" s="1">
        <v>0.57499999999999996</v>
      </c>
      <c r="K199" s="1">
        <v>0.42499999999999999</v>
      </c>
      <c r="L199" s="1">
        <v>-4.1000000000000002E-2</v>
      </c>
      <c r="M199" s="1">
        <v>-6.6000000000000003E-2</v>
      </c>
      <c r="N199" t="s">
        <v>99</v>
      </c>
      <c r="O199" t="s">
        <v>92</v>
      </c>
      <c r="P199" t="s">
        <v>92</v>
      </c>
      <c r="Q199" t="s">
        <v>93</v>
      </c>
      <c r="R199" s="5">
        <v>-1E-3</v>
      </c>
      <c r="S199">
        <v>0</v>
      </c>
      <c r="T199" t="s">
        <v>100</v>
      </c>
      <c r="U199">
        <v>1</v>
      </c>
      <c r="V199">
        <v>0</v>
      </c>
      <c r="W199" s="1">
        <v>0</v>
      </c>
      <c r="X199">
        <v>0</v>
      </c>
      <c r="Y199">
        <v>0</v>
      </c>
      <c r="Z199" t="s">
        <v>91</v>
      </c>
    </row>
    <row r="200" spans="1:26" x14ac:dyDescent="0.35">
      <c r="A200">
        <v>2017</v>
      </c>
      <c r="B200">
        <v>7</v>
      </c>
      <c r="C200" t="s">
        <v>103</v>
      </c>
      <c r="D200" t="s">
        <v>14</v>
      </c>
      <c r="E200" t="s">
        <v>15</v>
      </c>
      <c r="F200">
        <v>0.82</v>
      </c>
      <c r="G200">
        <v>0.5</v>
      </c>
      <c r="H200">
        <v>1.71</v>
      </c>
      <c r="I200">
        <v>2.1</v>
      </c>
      <c r="J200" s="1">
        <v>0.56100000000000005</v>
      </c>
      <c r="K200" s="1">
        <v>0.439</v>
      </c>
      <c r="L200" s="1">
        <v>-3.7999999999999999E-2</v>
      </c>
      <c r="M200" s="1">
        <v>-7.9000000000000001E-2</v>
      </c>
      <c r="N200" t="s">
        <v>99</v>
      </c>
      <c r="O200" t="s">
        <v>92</v>
      </c>
      <c r="P200" t="s">
        <v>92</v>
      </c>
      <c r="Q200" t="s">
        <v>93</v>
      </c>
      <c r="R200" s="5">
        <v>-1E-3</v>
      </c>
      <c r="S200">
        <v>1</v>
      </c>
      <c r="T200" t="s">
        <v>100</v>
      </c>
      <c r="U200">
        <v>1</v>
      </c>
      <c r="V200">
        <v>0</v>
      </c>
      <c r="W200" s="1">
        <v>0</v>
      </c>
      <c r="X200">
        <v>0</v>
      </c>
      <c r="Y200">
        <v>0</v>
      </c>
      <c r="Z200" t="s">
        <v>91</v>
      </c>
    </row>
    <row r="201" spans="1:26" x14ac:dyDescent="0.35">
      <c r="A201">
        <v>2018</v>
      </c>
      <c r="B201">
        <v>13</v>
      </c>
      <c r="C201" t="s">
        <v>103</v>
      </c>
      <c r="D201" t="s">
        <v>53</v>
      </c>
      <c r="E201" t="s">
        <v>54</v>
      </c>
      <c r="F201">
        <v>0.69</v>
      </c>
      <c r="G201">
        <v>0.5</v>
      </c>
      <c r="H201">
        <v>1.95</v>
      </c>
      <c r="I201">
        <v>1.8</v>
      </c>
      <c r="J201" s="1">
        <v>0.5</v>
      </c>
      <c r="K201" s="1">
        <v>0.5</v>
      </c>
      <c r="L201" s="1">
        <v>-2.3E-2</v>
      </c>
      <c r="M201" s="1">
        <v>-0.10100000000000001</v>
      </c>
      <c r="N201" t="s">
        <v>99</v>
      </c>
      <c r="O201" t="s">
        <v>92</v>
      </c>
      <c r="P201" t="s">
        <v>92</v>
      </c>
      <c r="Q201" t="s">
        <v>93</v>
      </c>
      <c r="R201" s="5">
        <v>-1E-3</v>
      </c>
      <c r="S201">
        <v>1</v>
      </c>
      <c r="T201" t="s">
        <v>100</v>
      </c>
      <c r="U201">
        <v>1</v>
      </c>
      <c r="V201">
        <v>0</v>
      </c>
      <c r="W201" s="1">
        <v>0</v>
      </c>
      <c r="X201">
        <v>0</v>
      </c>
      <c r="Y201">
        <v>0</v>
      </c>
      <c r="Z201" t="s">
        <v>91</v>
      </c>
    </row>
    <row r="202" spans="1:26" x14ac:dyDescent="0.35">
      <c r="A202">
        <v>2017</v>
      </c>
      <c r="B202">
        <v>17</v>
      </c>
      <c r="C202" t="s">
        <v>103</v>
      </c>
      <c r="D202" t="s">
        <v>18</v>
      </c>
      <c r="E202" t="s">
        <v>19</v>
      </c>
      <c r="F202">
        <v>0.84</v>
      </c>
      <c r="G202">
        <v>0.5</v>
      </c>
      <c r="H202">
        <v>2</v>
      </c>
      <c r="I202">
        <v>1.77</v>
      </c>
      <c r="J202" s="1">
        <v>0.56799999999999995</v>
      </c>
      <c r="K202" s="1">
        <v>0.432</v>
      </c>
      <c r="L202" s="1">
        <v>0.13600000000000001</v>
      </c>
      <c r="M202" s="1">
        <v>-0.23499999999999999</v>
      </c>
      <c r="N202" t="s">
        <v>90</v>
      </c>
      <c r="O202" s="5">
        <v>0.56799999999999995</v>
      </c>
      <c r="P202">
        <v>2</v>
      </c>
      <c r="Q202" s="5">
        <v>0.5</v>
      </c>
      <c r="R202" s="5">
        <v>0.13600000000000001</v>
      </c>
      <c r="S202">
        <v>0</v>
      </c>
      <c r="T202" t="s">
        <v>91</v>
      </c>
      <c r="U202">
        <v>0</v>
      </c>
      <c r="V202">
        <v>-1</v>
      </c>
      <c r="W202" s="1">
        <v>0.8</v>
      </c>
      <c r="X202">
        <v>0</v>
      </c>
      <c r="Y202">
        <v>-0.8</v>
      </c>
      <c r="Z202" t="s">
        <v>95</v>
      </c>
    </row>
    <row r="203" spans="1:26" x14ac:dyDescent="0.35">
      <c r="A203">
        <v>2017</v>
      </c>
      <c r="B203">
        <v>5</v>
      </c>
      <c r="C203" t="s">
        <v>103</v>
      </c>
      <c r="D203" t="s">
        <v>69</v>
      </c>
      <c r="E203" t="s">
        <v>70</v>
      </c>
      <c r="F203">
        <v>0.89</v>
      </c>
      <c r="G203">
        <v>0.5</v>
      </c>
      <c r="H203">
        <v>1.5</v>
      </c>
      <c r="I203">
        <v>2.6</v>
      </c>
      <c r="J203" s="1">
        <v>0.59</v>
      </c>
      <c r="K203" s="1">
        <v>0.41</v>
      </c>
      <c r="L203" s="1">
        <v>-0.115</v>
      </c>
      <c r="M203" s="1">
        <v>6.7000000000000004E-2</v>
      </c>
      <c r="N203" t="s">
        <v>94</v>
      </c>
      <c r="O203" s="5">
        <v>0.41</v>
      </c>
      <c r="P203">
        <v>2.6</v>
      </c>
      <c r="Q203" s="5">
        <v>0.38500000000000001</v>
      </c>
      <c r="R203" s="5">
        <v>6.7000000000000004E-2</v>
      </c>
      <c r="S203">
        <v>1</v>
      </c>
      <c r="T203" t="s">
        <v>91</v>
      </c>
      <c r="U203">
        <v>0</v>
      </c>
      <c r="V203">
        <v>-1</v>
      </c>
      <c r="W203" s="1">
        <v>0.3</v>
      </c>
      <c r="X203">
        <v>0</v>
      </c>
      <c r="Y203">
        <v>-0.3</v>
      </c>
      <c r="Z203" t="s">
        <v>91</v>
      </c>
    </row>
    <row r="204" spans="1:26" x14ac:dyDescent="0.35">
      <c r="A204">
        <v>2018</v>
      </c>
      <c r="B204">
        <v>10</v>
      </c>
      <c r="C204" t="s">
        <v>103</v>
      </c>
      <c r="D204" t="s">
        <v>65</v>
      </c>
      <c r="E204" t="s">
        <v>66</v>
      </c>
      <c r="F204">
        <v>0.89</v>
      </c>
      <c r="G204">
        <v>0.5</v>
      </c>
      <c r="H204">
        <v>1.59</v>
      </c>
      <c r="I204">
        <v>2.4</v>
      </c>
      <c r="J204" s="1">
        <v>0.58899999999999997</v>
      </c>
      <c r="K204" s="1">
        <v>0.41099999999999998</v>
      </c>
      <c r="L204" s="1">
        <v>-6.5000000000000002E-2</v>
      </c>
      <c r="M204" s="1">
        <v>-1.2999999999999999E-2</v>
      </c>
      <c r="N204" t="s">
        <v>99</v>
      </c>
      <c r="O204" t="s">
        <v>92</v>
      </c>
      <c r="P204" t="s">
        <v>92</v>
      </c>
      <c r="Q204" t="s">
        <v>93</v>
      </c>
      <c r="R204" s="5">
        <v>-1E-3</v>
      </c>
      <c r="S204">
        <v>2</v>
      </c>
      <c r="T204" t="s">
        <v>100</v>
      </c>
      <c r="U204">
        <v>1</v>
      </c>
      <c r="V204">
        <v>0</v>
      </c>
      <c r="W204" s="1">
        <v>0</v>
      </c>
      <c r="X204">
        <v>0</v>
      </c>
      <c r="Y204">
        <v>0</v>
      </c>
      <c r="Z204" t="s">
        <v>91</v>
      </c>
    </row>
    <row r="205" spans="1:26" x14ac:dyDescent="0.35">
      <c r="A205">
        <v>2018</v>
      </c>
      <c r="B205">
        <v>12</v>
      </c>
      <c r="C205" t="s">
        <v>103</v>
      </c>
      <c r="D205" t="s">
        <v>18</v>
      </c>
      <c r="E205" t="s">
        <v>19</v>
      </c>
      <c r="F205">
        <v>0.76</v>
      </c>
      <c r="G205">
        <v>0.5</v>
      </c>
      <c r="H205">
        <v>2.35</v>
      </c>
      <c r="I205">
        <v>1.61</v>
      </c>
      <c r="J205" s="1">
        <v>0.53200000000000003</v>
      </c>
      <c r="K205" s="1">
        <v>0.46800000000000003</v>
      </c>
      <c r="L205" s="1">
        <v>0.25</v>
      </c>
      <c r="M205" s="1">
        <v>-0.248</v>
      </c>
      <c r="N205" t="s">
        <v>90</v>
      </c>
      <c r="O205" s="5">
        <v>0.53200000000000003</v>
      </c>
      <c r="P205">
        <v>2.35</v>
      </c>
      <c r="Q205" s="5">
        <v>0.42599999999999999</v>
      </c>
      <c r="R205" s="5">
        <v>0.25</v>
      </c>
      <c r="S205">
        <v>1</v>
      </c>
      <c r="T205" t="s">
        <v>95</v>
      </c>
      <c r="U205">
        <v>2.35</v>
      </c>
      <c r="V205">
        <v>1.35</v>
      </c>
      <c r="W205" s="1">
        <v>1.2</v>
      </c>
      <c r="X205">
        <v>2.7146666666666666</v>
      </c>
      <c r="Y205">
        <v>1.5146666666666666</v>
      </c>
      <c r="Z205" t="s">
        <v>95</v>
      </c>
    </row>
    <row r="206" spans="1:26" x14ac:dyDescent="0.35">
      <c r="A206">
        <v>2017</v>
      </c>
      <c r="B206">
        <v>5</v>
      </c>
      <c r="C206" t="s">
        <v>103</v>
      </c>
      <c r="D206" t="s">
        <v>51</v>
      </c>
      <c r="E206" t="s">
        <v>52</v>
      </c>
      <c r="F206">
        <v>0.9</v>
      </c>
      <c r="G206">
        <v>0.5</v>
      </c>
      <c r="H206">
        <v>1.57</v>
      </c>
      <c r="I206">
        <v>2.4500000000000002</v>
      </c>
      <c r="J206" s="1">
        <v>0.59299999999999997</v>
      </c>
      <c r="K206" s="1">
        <v>0.40699999999999997</v>
      </c>
      <c r="L206" s="1">
        <v>-6.8000000000000005E-2</v>
      </c>
      <c r="M206" s="1">
        <v>-3.0000000000000001E-3</v>
      </c>
      <c r="N206" t="s">
        <v>99</v>
      </c>
      <c r="O206" t="s">
        <v>92</v>
      </c>
      <c r="P206" t="s">
        <v>92</v>
      </c>
      <c r="Q206" t="s">
        <v>93</v>
      </c>
      <c r="R206" s="5">
        <v>-1E-3</v>
      </c>
      <c r="S206">
        <v>0</v>
      </c>
      <c r="T206" t="s">
        <v>100</v>
      </c>
      <c r="U206">
        <v>1</v>
      </c>
      <c r="V206">
        <v>0</v>
      </c>
      <c r="W206" s="1">
        <v>0</v>
      </c>
      <c r="X206">
        <v>0</v>
      </c>
      <c r="Y206">
        <v>0</v>
      </c>
      <c r="Z206" t="s">
        <v>91</v>
      </c>
    </row>
    <row r="207" spans="1:26" x14ac:dyDescent="0.35">
      <c r="A207">
        <v>2017</v>
      </c>
      <c r="B207">
        <v>11</v>
      </c>
      <c r="C207" t="s">
        <v>103</v>
      </c>
      <c r="D207" t="s">
        <v>10</v>
      </c>
      <c r="E207" t="s">
        <v>11</v>
      </c>
      <c r="F207">
        <v>1.04</v>
      </c>
      <c r="G207">
        <v>0.5</v>
      </c>
      <c r="H207">
        <v>1.5</v>
      </c>
      <c r="I207">
        <v>2.6</v>
      </c>
      <c r="J207" s="1">
        <v>0.64800000000000002</v>
      </c>
      <c r="K207" s="1">
        <v>0.35199999999999998</v>
      </c>
      <c r="L207" s="1">
        <v>-2.8000000000000001E-2</v>
      </c>
      <c r="M207" s="1">
        <v>-8.5000000000000006E-2</v>
      </c>
      <c r="N207" t="s">
        <v>99</v>
      </c>
      <c r="O207" t="s">
        <v>92</v>
      </c>
      <c r="P207" t="s">
        <v>92</v>
      </c>
      <c r="Q207" t="s">
        <v>93</v>
      </c>
      <c r="R207" s="5">
        <v>-1E-3</v>
      </c>
      <c r="S207">
        <v>0</v>
      </c>
      <c r="T207" t="s">
        <v>100</v>
      </c>
      <c r="U207">
        <v>1</v>
      </c>
      <c r="V207">
        <v>0</v>
      </c>
      <c r="W207" s="1">
        <v>0</v>
      </c>
      <c r="X207">
        <v>0</v>
      </c>
      <c r="Y207">
        <v>0</v>
      </c>
      <c r="Z207" t="s">
        <v>91</v>
      </c>
    </row>
    <row r="208" spans="1:26" x14ac:dyDescent="0.35">
      <c r="A208">
        <v>2018</v>
      </c>
      <c r="B208">
        <v>15</v>
      </c>
      <c r="C208" t="s">
        <v>103</v>
      </c>
      <c r="D208" t="s">
        <v>26</v>
      </c>
      <c r="E208" t="s">
        <v>27</v>
      </c>
      <c r="F208">
        <v>0.69</v>
      </c>
      <c r="G208">
        <v>0.5</v>
      </c>
      <c r="H208">
        <v>1.91</v>
      </c>
      <c r="I208">
        <v>1.83</v>
      </c>
      <c r="J208" s="1">
        <v>0.499</v>
      </c>
      <c r="K208" s="1">
        <v>0.501</v>
      </c>
      <c r="L208" s="1">
        <v>-4.7E-2</v>
      </c>
      <c r="M208" s="1">
        <v>-8.2000000000000003E-2</v>
      </c>
      <c r="N208" t="s">
        <v>99</v>
      </c>
      <c r="O208" t="s">
        <v>92</v>
      </c>
      <c r="P208" t="s">
        <v>92</v>
      </c>
      <c r="Q208" t="s">
        <v>93</v>
      </c>
      <c r="R208" s="5">
        <v>-1E-3</v>
      </c>
      <c r="S208">
        <v>1</v>
      </c>
      <c r="T208" t="s">
        <v>100</v>
      </c>
      <c r="U208">
        <v>1</v>
      </c>
      <c r="V208">
        <v>0</v>
      </c>
      <c r="W208" s="1">
        <v>0</v>
      </c>
      <c r="X208">
        <v>0</v>
      </c>
      <c r="Y208">
        <v>0</v>
      </c>
      <c r="Z208" t="s">
        <v>91</v>
      </c>
    </row>
    <row r="209" spans="1:26" x14ac:dyDescent="0.35">
      <c r="A209">
        <v>2018</v>
      </c>
      <c r="B209">
        <v>5</v>
      </c>
      <c r="C209" t="s">
        <v>103</v>
      </c>
      <c r="D209" t="s">
        <v>53</v>
      </c>
      <c r="E209" t="s">
        <v>54</v>
      </c>
      <c r="F209">
        <v>0.75</v>
      </c>
      <c r="G209">
        <v>0.5</v>
      </c>
      <c r="H209">
        <v>2</v>
      </c>
      <c r="I209">
        <v>1.77</v>
      </c>
      <c r="J209" s="1">
        <v>0.52600000000000002</v>
      </c>
      <c r="K209" s="1">
        <v>0.47399999999999998</v>
      </c>
      <c r="L209" s="1">
        <v>5.1999999999999998E-2</v>
      </c>
      <c r="M209" s="1">
        <v>-0.161</v>
      </c>
      <c r="N209" t="s">
        <v>90</v>
      </c>
      <c r="O209" s="5">
        <v>0.52600000000000002</v>
      </c>
      <c r="P209">
        <v>2</v>
      </c>
      <c r="Q209" s="5">
        <v>0.5</v>
      </c>
      <c r="R209" s="5">
        <v>5.1999999999999998E-2</v>
      </c>
      <c r="S209">
        <v>2</v>
      </c>
      <c r="T209" t="s">
        <v>95</v>
      </c>
      <c r="U209">
        <v>2</v>
      </c>
      <c r="V209">
        <v>1</v>
      </c>
      <c r="W209" s="1">
        <v>0.3</v>
      </c>
      <c r="X209">
        <v>0.64833333333333332</v>
      </c>
      <c r="Y209">
        <v>0.34833333333333333</v>
      </c>
      <c r="Z209" t="s">
        <v>91</v>
      </c>
    </row>
    <row r="210" spans="1:26" x14ac:dyDescent="0.35">
      <c r="A210">
        <v>2018</v>
      </c>
      <c r="B210">
        <v>13</v>
      </c>
      <c r="C210" t="s">
        <v>103</v>
      </c>
      <c r="D210" t="s">
        <v>65</v>
      </c>
      <c r="E210" t="s">
        <v>66</v>
      </c>
      <c r="F210">
        <v>0.94</v>
      </c>
      <c r="G210">
        <v>0.5</v>
      </c>
      <c r="H210">
        <v>1.57</v>
      </c>
      <c r="I210">
        <v>2.4500000000000002</v>
      </c>
      <c r="J210" s="1">
        <v>0.60799999999999998</v>
      </c>
      <c r="K210" s="1">
        <v>0.39200000000000002</v>
      </c>
      <c r="L210" s="1">
        <v>-4.4999999999999998E-2</v>
      </c>
      <c r="M210" s="1">
        <v>-3.9E-2</v>
      </c>
      <c r="N210" t="s">
        <v>99</v>
      </c>
      <c r="O210" t="s">
        <v>92</v>
      </c>
      <c r="P210" t="s">
        <v>92</v>
      </c>
      <c r="Q210" t="s">
        <v>93</v>
      </c>
      <c r="R210" s="5">
        <v>-1E-3</v>
      </c>
      <c r="S210">
        <v>1</v>
      </c>
      <c r="T210" t="s">
        <v>100</v>
      </c>
      <c r="U210">
        <v>1</v>
      </c>
      <c r="V210">
        <v>0</v>
      </c>
      <c r="W210" s="1">
        <v>0</v>
      </c>
      <c r="X210">
        <v>0</v>
      </c>
      <c r="Y210">
        <v>0</v>
      </c>
      <c r="Z210" t="s">
        <v>91</v>
      </c>
    </row>
    <row r="211" spans="1:26" x14ac:dyDescent="0.35">
      <c r="A211">
        <v>2018</v>
      </c>
      <c r="B211">
        <v>10</v>
      </c>
      <c r="C211" t="s">
        <v>103</v>
      </c>
      <c r="D211" t="s">
        <v>58</v>
      </c>
      <c r="E211" t="s">
        <v>68</v>
      </c>
      <c r="F211">
        <v>0.67</v>
      </c>
      <c r="G211">
        <v>0.5</v>
      </c>
      <c r="H211">
        <v>1.95</v>
      </c>
      <c r="I211">
        <v>1.8</v>
      </c>
      <c r="J211" s="1">
        <v>0.48799999999999999</v>
      </c>
      <c r="K211" s="1">
        <v>0.51200000000000001</v>
      </c>
      <c r="L211" s="1">
        <v>-4.7E-2</v>
      </c>
      <c r="M211" s="1">
        <v>-7.9000000000000001E-2</v>
      </c>
      <c r="N211" t="s">
        <v>99</v>
      </c>
      <c r="O211" t="s">
        <v>92</v>
      </c>
      <c r="P211" t="s">
        <v>92</v>
      </c>
      <c r="Q211" t="s">
        <v>93</v>
      </c>
      <c r="R211" s="5">
        <v>-1E-3</v>
      </c>
      <c r="S211">
        <v>0</v>
      </c>
      <c r="T211" t="s">
        <v>100</v>
      </c>
      <c r="U211">
        <v>1</v>
      </c>
      <c r="V211">
        <v>0</v>
      </c>
      <c r="W211" s="1">
        <v>0</v>
      </c>
      <c r="X211">
        <v>0</v>
      </c>
      <c r="Y211">
        <v>0</v>
      </c>
      <c r="Z211" t="s">
        <v>91</v>
      </c>
    </row>
    <row r="212" spans="1:26" x14ac:dyDescent="0.35">
      <c r="A212">
        <v>2018</v>
      </c>
      <c r="B212">
        <v>12</v>
      </c>
      <c r="C212" t="s">
        <v>103</v>
      </c>
      <c r="D212" t="s">
        <v>16</v>
      </c>
      <c r="E212" t="s">
        <v>17</v>
      </c>
      <c r="F212">
        <v>0.82</v>
      </c>
      <c r="G212">
        <v>0.5</v>
      </c>
      <c r="H212">
        <v>1.71</v>
      </c>
      <c r="I212">
        <v>2.1</v>
      </c>
      <c r="J212" s="1">
        <v>0.55800000000000005</v>
      </c>
      <c r="K212" s="1">
        <v>0.442</v>
      </c>
      <c r="L212" s="1">
        <v>-4.2999999999999997E-2</v>
      </c>
      <c r="M212" s="1">
        <v>-7.1999999999999995E-2</v>
      </c>
      <c r="N212" t="s">
        <v>99</v>
      </c>
      <c r="O212" t="s">
        <v>92</v>
      </c>
      <c r="P212" t="s">
        <v>92</v>
      </c>
      <c r="Q212" t="s">
        <v>93</v>
      </c>
      <c r="R212" s="5">
        <v>-1E-3</v>
      </c>
      <c r="S212">
        <v>1</v>
      </c>
      <c r="T212" t="s">
        <v>100</v>
      </c>
      <c r="U212">
        <v>1</v>
      </c>
      <c r="V212">
        <v>0</v>
      </c>
      <c r="W212" s="1">
        <v>0</v>
      </c>
      <c r="X212">
        <v>0</v>
      </c>
      <c r="Y212">
        <v>0</v>
      </c>
      <c r="Z212" t="s">
        <v>91</v>
      </c>
    </row>
    <row r="213" spans="1:26" x14ac:dyDescent="0.35">
      <c r="A213">
        <v>2018</v>
      </c>
      <c r="B213">
        <v>9</v>
      </c>
      <c r="C213" t="s">
        <v>103</v>
      </c>
      <c r="D213" t="s">
        <v>71</v>
      </c>
      <c r="E213" t="s">
        <v>37</v>
      </c>
      <c r="F213">
        <v>1.18</v>
      </c>
      <c r="G213">
        <v>0.5</v>
      </c>
      <c r="H213">
        <v>1.33</v>
      </c>
      <c r="I213">
        <v>3.4</v>
      </c>
      <c r="J213" s="1">
        <v>0.69299999999999995</v>
      </c>
      <c r="K213" s="1">
        <v>0.307</v>
      </c>
      <c r="L213" s="1">
        <v>-7.5999999999999998E-2</v>
      </c>
      <c r="M213" s="1">
        <v>4.4999999999999998E-2</v>
      </c>
      <c r="N213" t="s">
        <v>94</v>
      </c>
      <c r="O213" s="5">
        <v>0.307</v>
      </c>
      <c r="P213">
        <v>3.4</v>
      </c>
      <c r="Q213" s="5">
        <v>0.29399999999999998</v>
      </c>
      <c r="R213" s="5">
        <v>4.4999999999999998E-2</v>
      </c>
      <c r="S213">
        <v>2</v>
      </c>
      <c r="T213" t="s">
        <v>91</v>
      </c>
      <c r="U213">
        <v>0</v>
      </c>
      <c r="V213">
        <v>-1</v>
      </c>
      <c r="W213" s="1">
        <v>0.1</v>
      </c>
      <c r="X213">
        <v>0</v>
      </c>
      <c r="Y213">
        <v>-0.1</v>
      </c>
      <c r="Z213" t="s">
        <v>91</v>
      </c>
    </row>
    <row r="214" spans="1:26" x14ac:dyDescent="0.35">
      <c r="A214">
        <v>2017</v>
      </c>
      <c r="B214">
        <v>6</v>
      </c>
      <c r="C214" t="s">
        <v>103</v>
      </c>
      <c r="D214" t="s">
        <v>51</v>
      </c>
      <c r="E214" t="s">
        <v>52</v>
      </c>
      <c r="F214">
        <v>0.89</v>
      </c>
      <c r="G214">
        <v>0.5</v>
      </c>
      <c r="H214">
        <v>1.5</v>
      </c>
      <c r="I214">
        <v>2.6</v>
      </c>
      <c r="J214" s="1">
        <v>0.59099999999999997</v>
      </c>
      <c r="K214" s="1">
        <v>0.40899999999999997</v>
      </c>
      <c r="L214" s="1">
        <v>-0.113</v>
      </c>
      <c r="M214" s="1">
        <v>6.3E-2</v>
      </c>
      <c r="N214" t="s">
        <v>94</v>
      </c>
      <c r="O214" s="5">
        <v>0.40899999999999997</v>
      </c>
      <c r="P214">
        <v>2.6</v>
      </c>
      <c r="Q214" s="5">
        <v>0.38500000000000001</v>
      </c>
      <c r="R214" s="5">
        <v>6.3E-2</v>
      </c>
      <c r="S214">
        <v>3</v>
      </c>
      <c r="T214" t="s">
        <v>91</v>
      </c>
      <c r="U214">
        <v>0</v>
      </c>
      <c r="V214">
        <v>-1</v>
      </c>
      <c r="W214" s="1">
        <v>0.2</v>
      </c>
      <c r="X214">
        <v>0</v>
      </c>
      <c r="Y214">
        <v>-0.2</v>
      </c>
      <c r="Z214" t="s">
        <v>91</v>
      </c>
    </row>
    <row r="215" spans="1:26" x14ac:dyDescent="0.35">
      <c r="A215">
        <v>2017</v>
      </c>
      <c r="B215">
        <v>11</v>
      </c>
      <c r="C215" t="s">
        <v>103</v>
      </c>
      <c r="D215" t="s">
        <v>65</v>
      </c>
      <c r="E215" t="s">
        <v>66</v>
      </c>
      <c r="F215">
        <v>0.85</v>
      </c>
      <c r="G215">
        <v>0.5</v>
      </c>
      <c r="H215">
        <v>1.87</v>
      </c>
      <c r="I215">
        <v>1.87</v>
      </c>
      <c r="J215" s="1">
        <v>0.57299999999999995</v>
      </c>
      <c r="K215" s="1">
        <v>0.42699999999999999</v>
      </c>
      <c r="L215" s="1">
        <v>7.0999999999999994E-2</v>
      </c>
      <c r="M215" s="1">
        <v>-0.20100000000000001</v>
      </c>
      <c r="N215" t="s">
        <v>90</v>
      </c>
      <c r="O215" s="5">
        <v>0.57299999999999995</v>
      </c>
      <c r="P215">
        <v>1.87</v>
      </c>
      <c r="Q215" s="5">
        <v>0.53500000000000003</v>
      </c>
      <c r="R215" s="5">
        <v>7.0999999999999994E-2</v>
      </c>
      <c r="S215">
        <v>0</v>
      </c>
      <c r="T215" t="s">
        <v>91</v>
      </c>
      <c r="U215">
        <v>0</v>
      </c>
      <c r="V215">
        <v>-1</v>
      </c>
      <c r="W215" s="1">
        <v>0.5</v>
      </c>
      <c r="X215">
        <v>0</v>
      </c>
      <c r="Y215">
        <v>-0.5</v>
      </c>
      <c r="Z215" t="s">
        <v>91</v>
      </c>
    </row>
    <row r="216" spans="1:26" x14ac:dyDescent="0.35">
      <c r="A216">
        <v>2017</v>
      </c>
      <c r="B216">
        <v>12</v>
      </c>
      <c r="C216" t="s">
        <v>103</v>
      </c>
      <c r="D216" t="s">
        <v>16</v>
      </c>
      <c r="E216" t="s">
        <v>17</v>
      </c>
      <c r="F216">
        <v>0.84</v>
      </c>
      <c r="G216">
        <v>0.5</v>
      </c>
      <c r="H216">
        <v>1.61</v>
      </c>
      <c r="I216">
        <v>2.35</v>
      </c>
      <c r="J216" s="1">
        <v>0.56799999999999995</v>
      </c>
      <c r="K216" s="1">
        <v>0.432</v>
      </c>
      <c r="L216" s="1">
        <v>-8.7999999999999995E-2</v>
      </c>
      <c r="M216" s="1">
        <v>1.6E-2</v>
      </c>
      <c r="N216" t="s">
        <v>94</v>
      </c>
      <c r="O216" s="5">
        <v>0.432</v>
      </c>
      <c r="P216">
        <v>2.35</v>
      </c>
      <c r="Q216" s="5">
        <v>0.42599999999999999</v>
      </c>
      <c r="R216" s="5">
        <v>1.6E-2</v>
      </c>
      <c r="S216">
        <v>0</v>
      </c>
      <c r="T216" t="s">
        <v>95</v>
      </c>
      <c r="U216">
        <v>2.35</v>
      </c>
      <c r="V216">
        <v>1.35</v>
      </c>
      <c r="W216" s="1">
        <v>0.1</v>
      </c>
      <c r="X216">
        <v>0.17600000000000002</v>
      </c>
      <c r="Y216">
        <v>7.6000000000000012E-2</v>
      </c>
      <c r="Z216" t="s">
        <v>91</v>
      </c>
    </row>
    <row r="217" spans="1:26" x14ac:dyDescent="0.35">
      <c r="A217">
        <v>2017</v>
      </c>
      <c r="B217">
        <v>12</v>
      </c>
      <c r="C217" t="s">
        <v>103</v>
      </c>
      <c r="D217" t="s">
        <v>51</v>
      </c>
      <c r="E217" t="s">
        <v>52</v>
      </c>
      <c r="F217">
        <v>0.88</v>
      </c>
      <c r="G217">
        <v>0.5</v>
      </c>
      <c r="H217">
        <v>1.67</v>
      </c>
      <c r="I217">
        <v>2.2000000000000002</v>
      </c>
      <c r="J217" s="1">
        <v>0.58499999999999996</v>
      </c>
      <c r="K217" s="1">
        <v>0.41499999999999998</v>
      </c>
      <c r="L217" s="1">
        <v>-2.4E-2</v>
      </c>
      <c r="M217" s="1">
        <v>-8.7999999999999995E-2</v>
      </c>
      <c r="N217" t="s">
        <v>99</v>
      </c>
      <c r="O217" t="s">
        <v>92</v>
      </c>
      <c r="P217" t="s">
        <v>92</v>
      </c>
      <c r="Q217" t="s">
        <v>93</v>
      </c>
      <c r="R217" s="5">
        <v>-1E-3</v>
      </c>
      <c r="S217">
        <v>0</v>
      </c>
      <c r="T217" t="s">
        <v>100</v>
      </c>
      <c r="U217">
        <v>1</v>
      </c>
      <c r="V217">
        <v>0</v>
      </c>
      <c r="W217" s="1">
        <v>0</v>
      </c>
      <c r="X217">
        <v>0</v>
      </c>
      <c r="Y217">
        <v>0</v>
      </c>
      <c r="Z217" t="s">
        <v>91</v>
      </c>
    </row>
    <row r="218" spans="1:26" x14ac:dyDescent="0.35">
      <c r="A218">
        <v>2018</v>
      </c>
      <c r="B218">
        <v>14</v>
      </c>
      <c r="C218" t="s">
        <v>103</v>
      </c>
      <c r="D218" t="s">
        <v>32</v>
      </c>
      <c r="E218" t="s">
        <v>33</v>
      </c>
      <c r="F218">
        <v>0.83</v>
      </c>
      <c r="G218">
        <v>0.5</v>
      </c>
      <c r="H218">
        <v>1.95</v>
      </c>
      <c r="I218">
        <v>1.8</v>
      </c>
      <c r="J218" s="1">
        <v>0.56399999999999995</v>
      </c>
      <c r="K218" s="1">
        <v>0.436</v>
      </c>
      <c r="L218" s="1">
        <v>0.10199999999999999</v>
      </c>
      <c r="M218" s="1">
        <v>-0.216</v>
      </c>
      <c r="N218" t="s">
        <v>90</v>
      </c>
      <c r="O218" s="5">
        <v>0.56399999999999995</v>
      </c>
      <c r="P218">
        <v>1.95</v>
      </c>
      <c r="Q218" s="5">
        <v>0.51200000000000001</v>
      </c>
      <c r="R218" s="5">
        <v>0.10199999999999999</v>
      </c>
      <c r="S218">
        <v>0</v>
      </c>
      <c r="T218" t="s">
        <v>91</v>
      </c>
      <c r="U218">
        <v>0</v>
      </c>
      <c r="V218">
        <v>-1</v>
      </c>
      <c r="W218" s="1">
        <v>0.70000000000000007</v>
      </c>
      <c r="X218">
        <v>0</v>
      </c>
      <c r="Y218">
        <v>-0.70000000000000007</v>
      </c>
      <c r="Z218" t="s">
        <v>95</v>
      </c>
    </row>
    <row r="219" spans="1:26" x14ac:dyDescent="0.35">
      <c r="A219">
        <v>2017</v>
      </c>
      <c r="B219">
        <v>13</v>
      </c>
      <c r="C219" t="s">
        <v>103</v>
      </c>
      <c r="D219" t="s">
        <v>36</v>
      </c>
      <c r="E219" t="s">
        <v>37</v>
      </c>
      <c r="F219">
        <v>0.92</v>
      </c>
      <c r="G219">
        <v>0.5</v>
      </c>
      <c r="H219">
        <v>1.67</v>
      </c>
      <c r="I219">
        <v>2.2000000000000002</v>
      </c>
      <c r="J219" s="1">
        <v>0.60299999999999998</v>
      </c>
      <c r="K219" s="1">
        <v>0.39700000000000002</v>
      </c>
      <c r="L219" s="1">
        <v>4.0000000000000001E-3</v>
      </c>
      <c r="M219" s="1">
        <v>-0.126</v>
      </c>
      <c r="N219" t="s">
        <v>90</v>
      </c>
      <c r="O219" s="5">
        <v>0.60299999999999998</v>
      </c>
      <c r="P219">
        <v>1.67</v>
      </c>
      <c r="Q219" s="5">
        <v>0.6</v>
      </c>
      <c r="R219" s="5">
        <v>4.0000000000000001E-3</v>
      </c>
      <c r="S219">
        <v>0</v>
      </c>
      <c r="T219" t="s">
        <v>91</v>
      </c>
      <c r="U219">
        <v>0</v>
      </c>
      <c r="V219">
        <v>-1</v>
      </c>
      <c r="W219" s="1">
        <v>0</v>
      </c>
      <c r="X219">
        <v>0</v>
      </c>
      <c r="Y219">
        <v>0</v>
      </c>
      <c r="Z219" t="s">
        <v>91</v>
      </c>
    </row>
    <row r="220" spans="1:26" x14ac:dyDescent="0.35">
      <c r="A220">
        <v>2018</v>
      </c>
      <c r="B220">
        <v>9</v>
      </c>
      <c r="C220" t="s">
        <v>103</v>
      </c>
      <c r="D220" t="s">
        <v>16</v>
      </c>
      <c r="E220" t="s">
        <v>17</v>
      </c>
      <c r="F220">
        <v>0.77</v>
      </c>
      <c r="G220">
        <v>0.5</v>
      </c>
      <c r="H220">
        <v>1.8</v>
      </c>
      <c r="I220">
        <v>1.95</v>
      </c>
      <c r="J220" s="1">
        <v>0.53500000000000003</v>
      </c>
      <c r="K220" s="1">
        <v>0.46500000000000002</v>
      </c>
      <c r="L220" s="1">
        <v>-3.6999999999999998E-2</v>
      </c>
      <c r="M220" s="1">
        <v>-9.1999999999999998E-2</v>
      </c>
      <c r="N220" t="s">
        <v>99</v>
      </c>
      <c r="O220" t="s">
        <v>92</v>
      </c>
      <c r="P220" t="s">
        <v>92</v>
      </c>
      <c r="Q220" t="s">
        <v>93</v>
      </c>
      <c r="R220" s="5">
        <v>-1E-3</v>
      </c>
      <c r="S220">
        <v>1</v>
      </c>
      <c r="T220" t="s">
        <v>100</v>
      </c>
      <c r="U220">
        <v>1</v>
      </c>
      <c r="V220">
        <v>0</v>
      </c>
      <c r="W220" s="1">
        <v>0</v>
      </c>
      <c r="X220">
        <v>0</v>
      </c>
      <c r="Y220">
        <v>0</v>
      </c>
      <c r="Z220" t="s">
        <v>91</v>
      </c>
    </row>
    <row r="221" spans="1:26" x14ac:dyDescent="0.35">
      <c r="A221">
        <v>2018</v>
      </c>
      <c r="B221">
        <v>15</v>
      </c>
      <c r="C221" t="s">
        <v>103</v>
      </c>
      <c r="D221" t="s">
        <v>30</v>
      </c>
      <c r="E221" t="s">
        <v>31</v>
      </c>
      <c r="F221">
        <v>0.83</v>
      </c>
      <c r="G221">
        <v>0.5</v>
      </c>
      <c r="H221">
        <v>1.95</v>
      </c>
      <c r="I221">
        <v>1.8</v>
      </c>
      <c r="J221" s="1">
        <v>0.56399999999999995</v>
      </c>
      <c r="K221" s="1">
        <v>0.436</v>
      </c>
      <c r="L221" s="1">
        <v>0.10100000000000001</v>
      </c>
      <c r="M221" s="1">
        <v>-0.215</v>
      </c>
      <c r="N221" t="s">
        <v>90</v>
      </c>
      <c r="O221" s="5">
        <v>0.56399999999999995</v>
      </c>
      <c r="P221">
        <v>1.95</v>
      </c>
      <c r="Q221" s="5">
        <v>0.51200000000000001</v>
      </c>
      <c r="R221" s="5">
        <v>0.10100000000000001</v>
      </c>
      <c r="S221">
        <v>2</v>
      </c>
      <c r="T221" t="s">
        <v>95</v>
      </c>
      <c r="U221">
        <v>1.95</v>
      </c>
      <c r="V221">
        <v>0.95</v>
      </c>
      <c r="W221" s="1">
        <v>0.70000000000000007</v>
      </c>
      <c r="X221">
        <v>1.2949999999999999</v>
      </c>
      <c r="Y221">
        <v>0.59499999999999986</v>
      </c>
      <c r="Z221" t="s">
        <v>95</v>
      </c>
    </row>
    <row r="222" spans="1:26" x14ac:dyDescent="0.35">
      <c r="A222">
        <v>2017</v>
      </c>
      <c r="B222">
        <v>16</v>
      </c>
      <c r="C222" t="s">
        <v>103</v>
      </c>
      <c r="D222" t="s">
        <v>20</v>
      </c>
      <c r="E222" t="s">
        <v>21</v>
      </c>
      <c r="F222">
        <v>0.84</v>
      </c>
      <c r="G222">
        <v>0.5</v>
      </c>
      <c r="H222">
        <v>1.67</v>
      </c>
      <c r="I222">
        <v>2.2000000000000002</v>
      </c>
      <c r="J222" s="1">
        <v>0.56999999999999995</v>
      </c>
      <c r="K222" s="1">
        <v>0.43</v>
      </c>
      <c r="L222" s="1">
        <v>-4.9000000000000002E-2</v>
      </c>
      <c r="M222" s="1">
        <v>-5.5E-2</v>
      </c>
      <c r="N222" t="s">
        <v>99</v>
      </c>
      <c r="O222" t="s">
        <v>92</v>
      </c>
      <c r="P222" t="s">
        <v>92</v>
      </c>
      <c r="Q222" t="s">
        <v>93</v>
      </c>
      <c r="R222" s="5">
        <v>-1E-3</v>
      </c>
      <c r="S222">
        <v>0</v>
      </c>
      <c r="T222" t="s">
        <v>100</v>
      </c>
      <c r="U222">
        <v>1</v>
      </c>
      <c r="V222">
        <v>0</v>
      </c>
      <c r="W222" s="1">
        <v>0</v>
      </c>
      <c r="X222">
        <v>0</v>
      </c>
      <c r="Y222">
        <v>0</v>
      </c>
      <c r="Z222" t="s">
        <v>91</v>
      </c>
    </row>
    <row r="223" spans="1:26" x14ac:dyDescent="0.35">
      <c r="A223">
        <v>2017</v>
      </c>
      <c r="B223">
        <v>5</v>
      </c>
      <c r="C223" t="s">
        <v>103</v>
      </c>
      <c r="D223" t="s">
        <v>53</v>
      </c>
      <c r="E223" t="s">
        <v>54</v>
      </c>
      <c r="F223">
        <v>0.64</v>
      </c>
      <c r="G223">
        <v>0.5</v>
      </c>
      <c r="H223">
        <v>2.2999999999999998</v>
      </c>
      <c r="I223">
        <v>1.63</v>
      </c>
      <c r="J223" s="1">
        <v>0.47499999999999998</v>
      </c>
      <c r="K223" s="1">
        <v>0.52500000000000002</v>
      </c>
      <c r="L223" s="1">
        <v>9.0999999999999998E-2</v>
      </c>
      <c r="M223" s="1">
        <v>-0.14599999999999999</v>
      </c>
      <c r="N223" t="s">
        <v>90</v>
      </c>
      <c r="O223" s="5">
        <v>0.47499999999999998</v>
      </c>
      <c r="P223">
        <v>2.2999999999999998</v>
      </c>
      <c r="Q223" s="5">
        <v>0.435</v>
      </c>
      <c r="R223" s="5">
        <v>9.0999999999999998E-2</v>
      </c>
      <c r="S223">
        <v>1</v>
      </c>
      <c r="T223" t="s">
        <v>95</v>
      </c>
      <c r="U223">
        <v>2.2999999999999998</v>
      </c>
      <c r="V223">
        <v>1.3</v>
      </c>
      <c r="W223" s="1">
        <v>0.4</v>
      </c>
      <c r="X223">
        <v>1.0116666666666667</v>
      </c>
      <c r="Y223">
        <v>0.61166666666666669</v>
      </c>
      <c r="Z223" t="s">
        <v>95</v>
      </c>
    </row>
    <row r="224" spans="1:26" x14ac:dyDescent="0.35">
      <c r="A224">
        <v>2018</v>
      </c>
      <c r="B224">
        <v>8</v>
      </c>
      <c r="C224" t="s">
        <v>103</v>
      </c>
      <c r="D224" t="s">
        <v>58</v>
      </c>
      <c r="E224" t="s">
        <v>68</v>
      </c>
      <c r="F224">
        <v>0.65</v>
      </c>
      <c r="G224">
        <v>0.5</v>
      </c>
      <c r="H224">
        <v>2</v>
      </c>
      <c r="I224">
        <v>1.77</v>
      </c>
      <c r="J224" s="1">
        <v>0.47499999999999998</v>
      </c>
      <c r="K224" s="1">
        <v>0.52500000000000002</v>
      </c>
      <c r="L224" s="1">
        <v>-4.9000000000000002E-2</v>
      </c>
      <c r="M224" s="1">
        <v>-7.1999999999999995E-2</v>
      </c>
      <c r="N224" t="s">
        <v>99</v>
      </c>
      <c r="O224" t="s">
        <v>92</v>
      </c>
      <c r="P224" t="s">
        <v>92</v>
      </c>
      <c r="Q224" t="s">
        <v>93</v>
      </c>
      <c r="R224" s="5">
        <v>-1E-3</v>
      </c>
      <c r="S224">
        <v>0</v>
      </c>
      <c r="T224" t="s">
        <v>100</v>
      </c>
      <c r="U224">
        <v>1</v>
      </c>
      <c r="V224">
        <v>0</v>
      </c>
      <c r="W224" s="1">
        <v>0</v>
      </c>
      <c r="X224">
        <v>0</v>
      </c>
      <c r="Y224">
        <v>0</v>
      </c>
      <c r="Z224" t="s">
        <v>91</v>
      </c>
    </row>
    <row r="225" spans="1:26" x14ac:dyDescent="0.35">
      <c r="A225">
        <v>2017</v>
      </c>
      <c r="B225">
        <v>5</v>
      </c>
      <c r="C225" t="s">
        <v>103</v>
      </c>
      <c r="D225" t="s">
        <v>20</v>
      </c>
      <c r="E225" t="s">
        <v>21</v>
      </c>
      <c r="F225">
        <v>0.98</v>
      </c>
      <c r="G225">
        <v>0.5</v>
      </c>
      <c r="H225">
        <v>1.57</v>
      </c>
      <c r="I225">
        <v>2.4500000000000002</v>
      </c>
      <c r="J225" s="1">
        <v>0.626</v>
      </c>
      <c r="K225" s="1">
        <v>0.374</v>
      </c>
      <c r="L225" s="1">
        <v>-1.6E-2</v>
      </c>
      <c r="M225" s="1">
        <v>-8.4000000000000005E-2</v>
      </c>
      <c r="N225" t="s">
        <v>99</v>
      </c>
      <c r="O225" t="s">
        <v>92</v>
      </c>
      <c r="P225" t="s">
        <v>92</v>
      </c>
      <c r="Q225" t="s">
        <v>93</v>
      </c>
      <c r="R225" s="5">
        <v>-1E-3</v>
      </c>
      <c r="S225">
        <v>0</v>
      </c>
      <c r="T225" t="s">
        <v>100</v>
      </c>
      <c r="U225">
        <v>1</v>
      </c>
      <c r="V225">
        <v>0</v>
      </c>
      <c r="W225" s="1">
        <v>0</v>
      </c>
      <c r="X225">
        <v>0</v>
      </c>
      <c r="Y225">
        <v>0</v>
      </c>
      <c r="Z225" t="s">
        <v>91</v>
      </c>
    </row>
    <row r="226" spans="1:26" x14ac:dyDescent="0.35">
      <c r="A226">
        <v>2017</v>
      </c>
      <c r="B226">
        <v>12</v>
      </c>
      <c r="C226" t="s">
        <v>103</v>
      </c>
      <c r="D226" t="s">
        <v>65</v>
      </c>
      <c r="E226" t="s">
        <v>66</v>
      </c>
      <c r="F226">
        <v>0.85</v>
      </c>
      <c r="G226">
        <v>0.5</v>
      </c>
      <c r="H226">
        <v>1.77</v>
      </c>
      <c r="I226">
        <v>2</v>
      </c>
      <c r="J226" s="1">
        <v>0.57299999999999995</v>
      </c>
      <c r="K226" s="1">
        <v>0.42699999999999999</v>
      </c>
      <c r="L226" s="1">
        <v>1.2999999999999999E-2</v>
      </c>
      <c r="M226" s="1">
        <v>-0.14499999999999999</v>
      </c>
      <c r="N226" t="s">
        <v>90</v>
      </c>
      <c r="O226" s="5">
        <v>0.57299999999999995</v>
      </c>
      <c r="P226">
        <v>1.77</v>
      </c>
      <c r="Q226" s="5">
        <v>0.56499999999999995</v>
      </c>
      <c r="R226" s="5">
        <v>1.2999999999999999E-2</v>
      </c>
      <c r="S226">
        <v>1</v>
      </c>
      <c r="T226" t="s">
        <v>95</v>
      </c>
      <c r="U226">
        <v>1.77</v>
      </c>
      <c r="V226">
        <v>0.77</v>
      </c>
      <c r="W226" s="1">
        <v>0.1</v>
      </c>
      <c r="X226">
        <v>0.19133333333333336</v>
      </c>
      <c r="Y226">
        <v>9.133333333333335E-2</v>
      </c>
      <c r="Z226" t="s">
        <v>91</v>
      </c>
    </row>
    <row r="227" spans="1:26" x14ac:dyDescent="0.35">
      <c r="A227">
        <v>2017</v>
      </c>
      <c r="B227">
        <v>8</v>
      </c>
      <c r="C227" t="s">
        <v>103</v>
      </c>
      <c r="D227" t="s">
        <v>18</v>
      </c>
      <c r="E227" t="s">
        <v>19</v>
      </c>
      <c r="F227">
        <v>0.88</v>
      </c>
      <c r="G227">
        <v>0.5</v>
      </c>
      <c r="H227">
        <v>1.71</v>
      </c>
      <c r="I227">
        <v>2.1</v>
      </c>
      <c r="J227" s="1">
        <v>0.58499999999999996</v>
      </c>
      <c r="K227" s="1">
        <v>0.41499999999999998</v>
      </c>
      <c r="L227" s="1">
        <v>3.0000000000000001E-3</v>
      </c>
      <c r="M227" s="1">
        <v>-0.128</v>
      </c>
      <c r="N227" t="s">
        <v>90</v>
      </c>
      <c r="O227" s="5">
        <v>0.58499999999999996</v>
      </c>
      <c r="P227">
        <v>1.71</v>
      </c>
      <c r="Q227" s="5">
        <v>0.58299999999999996</v>
      </c>
      <c r="R227" s="5">
        <v>3.0000000000000001E-3</v>
      </c>
      <c r="S227">
        <v>0</v>
      </c>
      <c r="T227" t="s">
        <v>91</v>
      </c>
      <c r="U227">
        <v>0</v>
      </c>
      <c r="V227">
        <v>-1</v>
      </c>
      <c r="W227" s="1">
        <v>0</v>
      </c>
      <c r="X227">
        <v>0</v>
      </c>
      <c r="Y227">
        <v>0</v>
      </c>
      <c r="Z227" t="s">
        <v>91</v>
      </c>
    </row>
    <row r="228" spans="1:26" x14ac:dyDescent="0.35">
      <c r="A228">
        <v>2017</v>
      </c>
      <c r="B228">
        <v>9</v>
      </c>
      <c r="C228" t="s">
        <v>103</v>
      </c>
      <c r="D228" t="s">
        <v>14</v>
      </c>
      <c r="E228" t="s">
        <v>15</v>
      </c>
      <c r="F228">
        <v>0.82</v>
      </c>
      <c r="G228">
        <v>0.5</v>
      </c>
      <c r="H228">
        <v>1.67</v>
      </c>
      <c r="I228">
        <v>2.2000000000000002</v>
      </c>
      <c r="J228" s="1">
        <v>0.55900000000000005</v>
      </c>
      <c r="K228" s="1">
        <v>0.441</v>
      </c>
      <c r="L228" s="1">
        <v>-6.8000000000000005E-2</v>
      </c>
      <c r="M228" s="1">
        <v>-0.03</v>
      </c>
      <c r="N228" t="s">
        <v>99</v>
      </c>
      <c r="O228" t="s">
        <v>92</v>
      </c>
      <c r="P228" t="s">
        <v>92</v>
      </c>
      <c r="Q228" t="s">
        <v>93</v>
      </c>
      <c r="R228" s="5">
        <v>-1E-3</v>
      </c>
      <c r="S228">
        <v>0</v>
      </c>
      <c r="T228" t="s">
        <v>100</v>
      </c>
      <c r="U228">
        <v>1</v>
      </c>
      <c r="V228">
        <v>0</v>
      </c>
      <c r="W228" s="1">
        <v>0</v>
      </c>
      <c r="X228">
        <v>0</v>
      </c>
      <c r="Y228">
        <v>0</v>
      </c>
      <c r="Z228" t="s">
        <v>91</v>
      </c>
    </row>
    <row r="229" spans="1:26" x14ac:dyDescent="0.35">
      <c r="A229">
        <v>2017</v>
      </c>
      <c r="B229">
        <v>8</v>
      </c>
      <c r="C229" t="s">
        <v>103</v>
      </c>
      <c r="D229" t="s">
        <v>22</v>
      </c>
      <c r="E229" t="s">
        <v>29</v>
      </c>
      <c r="F229">
        <v>0.77</v>
      </c>
      <c r="G229">
        <v>0.5</v>
      </c>
      <c r="H229">
        <v>1.87</v>
      </c>
      <c r="I229">
        <v>1.87</v>
      </c>
      <c r="J229" s="1">
        <v>0.53800000000000003</v>
      </c>
      <c r="K229" s="1">
        <v>0.46200000000000002</v>
      </c>
      <c r="L229" s="1">
        <v>6.0000000000000001E-3</v>
      </c>
      <c r="M229" s="1">
        <v>-0.13600000000000001</v>
      </c>
      <c r="N229" t="s">
        <v>90</v>
      </c>
      <c r="O229" s="5">
        <v>0.53800000000000003</v>
      </c>
      <c r="P229">
        <v>1.87</v>
      </c>
      <c r="Q229" s="5">
        <v>0.53500000000000003</v>
      </c>
      <c r="R229" s="5">
        <v>6.0000000000000001E-3</v>
      </c>
      <c r="S229">
        <v>1</v>
      </c>
      <c r="T229" t="s">
        <v>95</v>
      </c>
      <c r="U229">
        <v>1.87</v>
      </c>
      <c r="V229">
        <v>0.87</v>
      </c>
      <c r="W229" s="1">
        <v>0</v>
      </c>
      <c r="X229">
        <v>7.8E-2</v>
      </c>
      <c r="Y229">
        <v>7.8E-2</v>
      </c>
      <c r="Z229" t="s">
        <v>91</v>
      </c>
    </row>
    <row r="230" spans="1:26" x14ac:dyDescent="0.35">
      <c r="A230">
        <v>2018</v>
      </c>
      <c r="B230">
        <v>7</v>
      </c>
      <c r="C230" t="s">
        <v>103</v>
      </c>
      <c r="D230" t="s">
        <v>10</v>
      </c>
      <c r="E230" t="s">
        <v>11</v>
      </c>
      <c r="F230">
        <v>1.02</v>
      </c>
      <c r="G230">
        <v>0.5</v>
      </c>
      <c r="H230">
        <v>1.5</v>
      </c>
      <c r="I230">
        <v>2.6</v>
      </c>
      <c r="J230" s="1">
        <v>0.64100000000000001</v>
      </c>
      <c r="K230" s="1">
        <v>0.35899999999999999</v>
      </c>
      <c r="L230" s="1">
        <v>-3.7999999999999999E-2</v>
      </c>
      <c r="M230" s="1">
        <v>-6.7000000000000004E-2</v>
      </c>
      <c r="N230" t="s">
        <v>99</v>
      </c>
      <c r="O230" t="s">
        <v>92</v>
      </c>
      <c r="P230" t="s">
        <v>92</v>
      </c>
      <c r="Q230" t="s">
        <v>93</v>
      </c>
      <c r="R230" s="5">
        <v>-1E-3</v>
      </c>
      <c r="S230">
        <v>0</v>
      </c>
      <c r="T230" t="s">
        <v>100</v>
      </c>
      <c r="U230">
        <v>1</v>
      </c>
      <c r="V230">
        <v>0</v>
      </c>
      <c r="W230" s="1">
        <v>0</v>
      </c>
      <c r="X230">
        <v>0</v>
      </c>
      <c r="Y230">
        <v>0</v>
      </c>
      <c r="Z230" t="s">
        <v>91</v>
      </c>
    </row>
    <row r="231" spans="1:26" x14ac:dyDescent="0.35">
      <c r="A231">
        <v>2018</v>
      </c>
      <c r="B231">
        <v>13</v>
      </c>
      <c r="C231" t="s">
        <v>103</v>
      </c>
      <c r="D231" t="s">
        <v>67</v>
      </c>
      <c r="E231" t="s">
        <v>63</v>
      </c>
      <c r="F231">
        <v>0.77</v>
      </c>
      <c r="G231">
        <v>0.5</v>
      </c>
      <c r="H231">
        <v>1.48</v>
      </c>
      <c r="I231">
        <v>2.7</v>
      </c>
      <c r="J231" s="1">
        <v>0.53600000000000003</v>
      </c>
      <c r="K231" s="1">
        <v>0.46400000000000002</v>
      </c>
      <c r="L231" s="1">
        <v>-0.20899999999999999</v>
      </c>
      <c r="M231" s="1">
        <v>0.254</v>
      </c>
      <c r="N231" t="s">
        <v>94</v>
      </c>
      <c r="O231" s="5">
        <v>0.46400000000000002</v>
      </c>
      <c r="P231">
        <v>2.7</v>
      </c>
      <c r="Q231" s="5">
        <v>0.37</v>
      </c>
      <c r="R231" s="5">
        <v>0.254</v>
      </c>
      <c r="S231">
        <v>2</v>
      </c>
      <c r="T231" t="s">
        <v>91</v>
      </c>
      <c r="U231">
        <v>0</v>
      </c>
      <c r="V231">
        <v>-1</v>
      </c>
      <c r="W231" s="1">
        <v>0.89999999999999991</v>
      </c>
      <c r="X231">
        <v>0</v>
      </c>
      <c r="Y231">
        <v>-0.89999999999999991</v>
      </c>
      <c r="Z231" t="s">
        <v>95</v>
      </c>
    </row>
    <row r="232" spans="1:26" x14ac:dyDescent="0.35">
      <c r="A232">
        <v>2017</v>
      </c>
      <c r="B232">
        <v>7</v>
      </c>
      <c r="C232" t="s">
        <v>103</v>
      </c>
      <c r="D232" t="s">
        <v>20</v>
      </c>
      <c r="E232" t="s">
        <v>21</v>
      </c>
      <c r="F232">
        <v>0.98</v>
      </c>
      <c r="G232">
        <v>1</v>
      </c>
      <c r="H232">
        <v>1.77</v>
      </c>
      <c r="I232">
        <v>2</v>
      </c>
      <c r="J232" s="1">
        <v>0.25700000000000001</v>
      </c>
      <c r="K232" s="1">
        <v>0.74299999999999999</v>
      </c>
      <c r="L232" s="1">
        <v>-0.54600000000000004</v>
      </c>
      <c r="M232" s="1">
        <v>0.48699999999999999</v>
      </c>
      <c r="N232" t="s">
        <v>94</v>
      </c>
      <c r="O232" s="5">
        <v>0.74299999999999999</v>
      </c>
      <c r="P232">
        <v>2</v>
      </c>
      <c r="Q232" s="5">
        <v>0.5</v>
      </c>
      <c r="R232" s="5">
        <v>0.48699999999999999</v>
      </c>
      <c r="S232">
        <v>0</v>
      </c>
      <c r="T232" t="s">
        <v>95</v>
      </c>
      <c r="U232">
        <v>2</v>
      </c>
      <c r="V232">
        <v>1</v>
      </c>
      <c r="W232" s="1">
        <v>3</v>
      </c>
      <c r="X232">
        <v>6.0853333333333337</v>
      </c>
      <c r="Y232">
        <v>3.0853333333333337</v>
      </c>
      <c r="Z232" t="s">
        <v>95</v>
      </c>
    </row>
    <row r="233" spans="1:26" x14ac:dyDescent="0.35">
      <c r="A233">
        <v>2017</v>
      </c>
      <c r="B233">
        <v>14</v>
      </c>
      <c r="C233" t="s">
        <v>103</v>
      </c>
      <c r="D233" t="s">
        <v>65</v>
      </c>
      <c r="E233" t="s">
        <v>66</v>
      </c>
      <c r="F233">
        <v>0.85</v>
      </c>
      <c r="G233">
        <v>0.5</v>
      </c>
      <c r="H233">
        <v>1.67</v>
      </c>
      <c r="I233">
        <v>2.2000000000000002</v>
      </c>
      <c r="J233" s="1">
        <v>0.57399999999999995</v>
      </c>
      <c r="K233" s="1">
        <v>0.42599999999999999</v>
      </c>
      <c r="L233" s="1">
        <v>-4.2999999999999997E-2</v>
      </c>
      <c r="M233" s="1">
        <v>-6.3E-2</v>
      </c>
      <c r="N233" t="s">
        <v>99</v>
      </c>
      <c r="O233" t="s">
        <v>92</v>
      </c>
      <c r="P233" t="s">
        <v>92</v>
      </c>
      <c r="Q233" t="s">
        <v>93</v>
      </c>
      <c r="R233" s="5">
        <v>-1E-3</v>
      </c>
      <c r="S233">
        <v>2</v>
      </c>
      <c r="T233" t="s">
        <v>100</v>
      </c>
      <c r="U233">
        <v>1</v>
      </c>
      <c r="V233">
        <v>0</v>
      </c>
      <c r="W233" s="1">
        <v>0</v>
      </c>
      <c r="X233">
        <v>0</v>
      </c>
      <c r="Y233">
        <v>0</v>
      </c>
      <c r="Z233" t="s">
        <v>91</v>
      </c>
    </row>
    <row r="234" spans="1:26" x14ac:dyDescent="0.35">
      <c r="A234">
        <v>2018</v>
      </c>
      <c r="B234">
        <v>10</v>
      </c>
      <c r="C234" t="s">
        <v>103</v>
      </c>
      <c r="D234" t="s">
        <v>53</v>
      </c>
      <c r="E234" t="s">
        <v>54</v>
      </c>
      <c r="F234">
        <v>0.72</v>
      </c>
      <c r="G234">
        <v>0.5</v>
      </c>
      <c r="H234">
        <v>1.83</v>
      </c>
      <c r="I234">
        <v>1.91</v>
      </c>
      <c r="J234" s="1">
        <v>0.51200000000000001</v>
      </c>
      <c r="K234" s="1">
        <v>0.48799999999999999</v>
      </c>
      <c r="L234" s="1">
        <v>-6.2E-2</v>
      </c>
      <c r="M234" s="1">
        <v>-6.7000000000000004E-2</v>
      </c>
      <c r="N234" t="s">
        <v>99</v>
      </c>
      <c r="O234" t="s">
        <v>92</v>
      </c>
      <c r="P234" t="s">
        <v>92</v>
      </c>
      <c r="Q234" t="s">
        <v>93</v>
      </c>
      <c r="R234" s="5">
        <v>-1E-3</v>
      </c>
      <c r="S234">
        <v>0</v>
      </c>
      <c r="T234" t="s">
        <v>100</v>
      </c>
      <c r="U234">
        <v>1</v>
      </c>
      <c r="V234">
        <v>0</v>
      </c>
      <c r="W234" s="1">
        <v>0</v>
      </c>
      <c r="X234">
        <v>0</v>
      </c>
      <c r="Y234">
        <v>0</v>
      </c>
      <c r="Z234" t="s">
        <v>91</v>
      </c>
    </row>
    <row r="235" spans="1:26" x14ac:dyDescent="0.35">
      <c r="A235">
        <v>2018</v>
      </c>
      <c r="B235">
        <v>16</v>
      </c>
      <c r="C235" t="s">
        <v>103</v>
      </c>
      <c r="D235" t="s">
        <v>42</v>
      </c>
      <c r="E235" t="s">
        <v>43</v>
      </c>
      <c r="F235">
        <v>0.83</v>
      </c>
      <c r="G235">
        <v>0.5</v>
      </c>
      <c r="H235">
        <v>2</v>
      </c>
      <c r="I235">
        <v>1.77</v>
      </c>
      <c r="J235" s="1">
        <v>0.56299999999999994</v>
      </c>
      <c r="K235" s="1">
        <v>0.437</v>
      </c>
      <c r="L235" s="1">
        <v>0.126</v>
      </c>
      <c r="M235" s="1">
        <v>-0.22700000000000001</v>
      </c>
      <c r="N235" t="s">
        <v>90</v>
      </c>
      <c r="O235" s="5">
        <v>0.56299999999999994</v>
      </c>
      <c r="P235">
        <v>2</v>
      </c>
      <c r="Q235" s="5">
        <v>0.5</v>
      </c>
      <c r="R235" s="5">
        <v>0.126</v>
      </c>
      <c r="S235">
        <v>0</v>
      </c>
      <c r="T235" t="s">
        <v>91</v>
      </c>
      <c r="U235">
        <v>0</v>
      </c>
      <c r="V235">
        <v>-1</v>
      </c>
      <c r="W235" s="1">
        <v>0.8</v>
      </c>
      <c r="X235">
        <v>0</v>
      </c>
      <c r="Y235">
        <v>-0.8</v>
      </c>
      <c r="Z235" t="s">
        <v>95</v>
      </c>
    </row>
    <row r="236" spans="1:26" x14ac:dyDescent="0.35">
      <c r="A236">
        <v>2017</v>
      </c>
      <c r="B236">
        <v>16</v>
      </c>
      <c r="C236" t="s">
        <v>103</v>
      </c>
      <c r="D236" t="s">
        <v>8</v>
      </c>
      <c r="E236" t="s">
        <v>9</v>
      </c>
      <c r="F236">
        <v>0.87</v>
      </c>
      <c r="G236">
        <v>0.5</v>
      </c>
      <c r="H236">
        <v>1.67</v>
      </c>
      <c r="I236">
        <v>2.2000000000000002</v>
      </c>
      <c r="J236" s="1">
        <v>0.58199999999999996</v>
      </c>
      <c r="K236" s="1">
        <v>0.41799999999999998</v>
      </c>
      <c r="L236" s="1">
        <v>-0.03</v>
      </c>
      <c r="M236" s="1">
        <v>-8.1000000000000003E-2</v>
      </c>
      <c r="N236" t="s">
        <v>99</v>
      </c>
      <c r="O236" t="s">
        <v>92</v>
      </c>
      <c r="P236" t="s">
        <v>92</v>
      </c>
      <c r="Q236" t="s">
        <v>93</v>
      </c>
      <c r="R236" s="5">
        <v>-1E-3</v>
      </c>
      <c r="S236">
        <v>1</v>
      </c>
      <c r="T236" t="s">
        <v>100</v>
      </c>
      <c r="U236">
        <v>1</v>
      </c>
      <c r="V236">
        <v>0</v>
      </c>
      <c r="W236" s="1">
        <v>0</v>
      </c>
      <c r="X236">
        <v>0</v>
      </c>
      <c r="Y236">
        <v>0</v>
      </c>
      <c r="Z236" t="s">
        <v>91</v>
      </c>
    </row>
    <row r="237" spans="1:26" x14ac:dyDescent="0.35">
      <c r="A237">
        <v>2018</v>
      </c>
      <c r="B237">
        <v>10</v>
      </c>
      <c r="C237" t="s">
        <v>103</v>
      </c>
      <c r="D237" t="s">
        <v>51</v>
      </c>
      <c r="E237" t="s">
        <v>52</v>
      </c>
      <c r="F237">
        <v>0.82</v>
      </c>
      <c r="G237">
        <v>0.5</v>
      </c>
      <c r="H237">
        <v>1.67</v>
      </c>
      <c r="I237">
        <v>2.2000000000000002</v>
      </c>
      <c r="J237" s="1">
        <v>0.56200000000000006</v>
      </c>
      <c r="K237" s="1">
        <v>0.438</v>
      </c>
      <c r="L237" s="1">
        <v>-6.4000000000000001E-2</v>
      </c>
      <c r="M237" s="1">
        <v>-3.5999999999999997E-2</v>
      </c>
      <c r="N237" t="s">
        <v>99</v>
      </c>
      <c r="O237" t="s">
        <v>92</v>
      </c>
      <c r="P237" t="s">
        <v>92</v>
      </c>
      <c r="Q237" t="s">
        <v>93</v>
      </c>
      <c r="R237" s="5">
        <v>-1E-3</v>
      </c>
      <c r="S237">
        <v>1</v>
      </c>
      <c r="T237" t="s">
        <v>100</v>
      </c>
      <c r="U237">
        <v>1</v>
      </c>
      <c r="V237">
        <v>0</v>
      </c>
      <c r="W237" s="1">
        <v>0</v>
      </c>
      <c r="X237">
        <v>0</v>
      </c>
      <c r="Y237">
        <v>0</v>
      </c>
      <c r="Z237" t="s">
        <v>91</v>
      </c>
    </row>
    <row r="238" spans="1:26" x14ac:dyDescent="0.35">
      <c r="A238">
        <v>2018</v>
      </c>
      <c r="B238">
        <v>14</v>
      </c>
      <c r="C238" t="s">
        <v>103</v>
      </c>
      <c r="D238" t="s">
        <v>10</v>
      </c>
      <c r="E238" t="s">
        <v>11</v>
      </c>
      <c r="F238">
        <v>1</v>
      </c>
      <c r="G238">
        <v>0.5</v>
      </c>
      <c r="H238">
        <v>1.67</v>
      </c>
      <c r="I238">
        <v>2.2000000000000002</v>
      </c>
      <c r="J238" s="1">
        <v>0.63200000000000001</v>
      </c>
      <c r="K238" s="1">
        <v>0.36799999999999999</v>
      </c>
      <c r="L238" s="1">
        <v>5.3999999999999999E-2</v>
      </c>
      <c r="M238" s="1">
        <v>-0.191</v>
      </c>
      <c r="N238" t="s">
        <v>90</v>
      </c>
      <c r="O238" s="5">
        <v>0.63200000000000001</v>
      </c>
      <c r="P238">
        <v>1.67</v>
      </c>
      <c r="Q238" s="5">
        <v>0.6</v>
      </c>
      <c r="R238" s="5">
        <v>5.3999999999999999E-2</v>
      </c>
      <c r="S238">
        <v>0</v>
      </c>
      <c r="T238" t="s">
        <v>91</v>
      </c>
      <c r="U238">
        <v>0</v>
      </c>
      <c r="V238">
        <v>-1</v>
      </c>
      <c r="W238" s="1">
        <v>0.5</v>
      </c>
      <c r="X238">
        <v>0</v>
      </c>
      <c r="Y238">
        <v>-0.5</v>
      </c>
      <c r="Z238" t="s">
        <v>91</v>
      </c>
    </row>
    <row r="239" spans="1:26" x14ac:dyDescent="0.35">
      <c r="A239">
        <v>2017</v>
      </c>
      <c r="B239">
        <v>10</v>
      </c>
      <c r="C239" t="s">
        <v>103</v>
      </c>
      <c r="D239" t="s">
        <v>28</v>
      </c>
      <c r="E239" t="s">
        <v>68</v>
      </c>
      <c r="F239">
        <v>0.84</v>
      </c>
      <c r="G239">
        <v>0.5</v>
      </c>
      <c r="H239">
        <v>1.67</v>
      </c>
      <c r="I239">
        <v>2.2000000000000002</v>
      </c>
      <c r="J239" s="1">
        <v>0.56799999999999995</v>
      </c>
      <c r="K239" s="1">
        <v>0.432</v>
      </c>
      <c r="L239" s="1">
        <v>-5.2999999999999999E-2</v>
      </c>
      <c r="M239" s="1">
        <v>-0.05</v>
      </c>
      <c r="N239" t="s">
        <v>99</v>
      </c>
      <c r="O239" t="s">
        <v>92</v>
      </c>
      <c r="P239" t="s">
        <v>92</v>
      </c>
      <c r="Q239" t="s">
        <v>93</v>
      </c>
      <c r="R239" s="5">
        <v>-1E-3</v>
      </c>
      <c r="S239">
        <v>1</v>
      </c>
      <c r="T239" t="s">
        <v>100</v>
      </c>
      <c r="U239">
        <v>1</v>
      </c>
      <c r="V239">
        <v>0</v>
      </c>
      <c r="W239" s="1">
        <v>0</v>
      </c>
      <c r="X239">
        <v>0</v>
      </c>
      <c r="Y239">
        <v>0</v>
      </c>
      <c r="Z239" t="s">
        <v>91</v>
      </c>
    </row>
    <row r="240" spans="1:26" x14ac:dyDescent="0.35">
      <c r="A240">
        <v>2017</v>
      </c>
      <c r="B240">
        <v>8</v>
      </c>
      <c r="C240" t="s">
        <v>103</v>
      </c>
      <c r="D240" t="s">
        <v>73</v>
      </c>
      <c r="E240" t="s">
        <v>23</v>
      </c>
      <c r="F240">
        <v>0.87</v>
      </c>
      <c r="G240">
        <v>0.5</v>
      </c>
      <c r="H240">
        <v>1.4</v>
      </c>
      <c r="I240">
        <v>2.95</v>
      </c>
      <c r="J240" s="1">
        <v>0.58099999999999996</v>
      </c>
      <c r="K240" s="1">
        <v>0.41899999999999998</v>
      </c>
      <c r="L240" s="1">
        <v>-0.187</v>
      </c>
      <c r="M240" s="1">
        <v>0.23699999999999999</v>
      </c>
      <c r="N240" t="s">
        <v>94</v>
      </c>
      <c r="O240" s="5">
        <v>0.41899999999999998</v>
      </c>
      <c r="P240">
        <v>2.95</v>
      </c>
      <c r="Q240" s="5">
        <v>0.33900000000000002</v>
      </c>
      <c r="R240" s="5">
        <v>0.23699999999999999</v>
      </c>
      <c r="S240">
        <v>3</v>
      </c>
      <c r="T240" t="s">
        <v>91</v>
      </c>
      <c r="U240">
        <v>0</v>
      </c>
      <c r="V240">
        <v>-1</v>
      </c>
      <c r="W240" s="1">
        <v>0.8</v>
      </c>
      <c r="X240">
        <v>0</v>
      </c>
      <c r="Y240">
        <v>-0.8</v>
      </c>
      <c r="Z240" t="s">
        <v>95</v>
      </c>
    </row>
    <row r="241" spans="1:26" x14ac:dyDescent="0.35">
      <c r="A241">
        <v>2017</v>
      </c>
      <c r="B241">
        <v>17</v>
      </c>
      <c r="C241" t="s">
        <v>103</v>
      </c>
      <c r="D241" t="s">
        <v>8</v>
      </c>
      <c r="E241" t="s">
        <v>9</v>
      </c>
      <c r="F241">
        <v>0.87</v>
      </c>
      <c r="G241">
        <v>0.5</v>
      </c>
      <c r="H241">
        <v>1.57</v>
      </c>
      <c r="I241">
        <v>2.4500000000000002</v>
      </c>
      <c r="J241" s="1">
        <v>0.58299999999999996</v>
      </c>
      <c r="K241" s="1">
        <v>0.41699999999999998</v>
      </c>
      <c r="L241" s="1">
        <v>-8.4000000000000005E-2</v>
      </c>
      <c r="M241" s="1">
        <v>2.1999999999999999E-2</v>
      </c>
      <c r="N241" t="s">
        <v>94</v>
      </c>
      <c r="O241" s="5">
        <v>0.41699999999999998</v>
      </c>
      <c r="P241">
        <v>2.4500000000000002</v>
      </c>
      <c r="Q241" s="5">
        <v>0.40799999999999997</v>
      </c>
      <c r="R241" s="5">
        <v>2.1999999999999999E-2</v>
      </c>
      <c r="S241">
        <v>0</v>
      </c>
      <c r="T241" t="s">
        <v>95</v>
      </c>
      <c r="U241">
        <v>2.4500000000000002</v>
      </c>
      <c r="V241">
        <v>1.45</v>
      </c>
      <c r="W241" s="1">
        <v>0.1</v>
      </c>
      <c r="X241">
        <v>0.22833333333333333</v>
      </c>
      <c r="Y241">
        <v>0.12833333333333333</v>
      </c>
      <c r="Z241" t="s">
        <v>91</v>
      </c>
    </row>
    <row r="242" spans="1:26" x14ac:dyDescent="0.35">
      <c r="A242">
        <v>2017</v>
      </c>
      <c r="B242">
        <v>7</v>
      </c>
      <c r="C242" t="s">
        <v>103</v>
      </c>
      <c r="D242" t="s">
        <v>74</v>
      </c>
      <c r="E242" t="s">
        <v>75</v>
      </c>
      <c r="F242">
        <v>1.04</v>
      </c>
      <c r="G242">
        <v>0.5</v>
      </c>
      <c r="H242">
        <v>1.5</v>
      </c>
      <c r="I242">
        <v>2.6</v>
      </c>
      <c r="J242" s="1">
        <v>0.64800000000000002</v>
      </c>
      <c r="K242" s="1">
        <v>0.35199999999999998</v>
      </c>
      <c r="L242" s="1">
        <v>-2.9000000000000001E-2</v>
      </c>
      <c r="M242" s="1">
        <v>-8.4000000000000005E-2</v>
      </c>
      <c r="N242" t="s">
        <v>99</v>
      </c>
      <c r="O242" t="s">
        <v>92</v>
      </c>
      <c r="P242" t="s">
        <v>92</v>
      </c>
      <c r="Q242" t="s">
        <v>93</v>
      </c>
      <c r="R242" s="5">
        <v>-1E-3</v>
      </c>
      <c r="S242">
        <v>1</v>
      </c>
      <c r="T242" t="s">
        <v>100</v>
      </c>
      <c r="U242">
        <v>1</v>
      </c>
      <c r="V242">
        <v>0</v>
      </c>
      <c r="W242" s="1">
        <v>0</v>
      </c>
      <c r="X242">
        <v>0</v>
      </c>
      <c r="Y242">
        <v>0</v>
      </c>
      <c r="Z242" t="s">
        <v>91</v>
      </c>
    </row>
    <row r="243" spans="1:26" x14ac:dyDescent="0.35">
      <c r="A243">
        <v>2017</v>
      </c>
      <c r="B243">
        <v>12</v>
      </c>
      <c r="C243" t="s">
        <v>103</v>
      </c>
      <c r="D243" t="s">
        <v>55</v>
      </c>
      <c r="E243" t="s">
        <v>41</v>
      </c>
      <c r="F243">
        <v>0.78</v>
      </c>
      <c r="G243">
        <v>0.5</v>
      </c>
      <c r="H243">
        <v>1.67</v>
      </c>
      <c r="I243">
        <v>2.2000000000000002</v>
      </c>
      <c r="J243" s="1">
        <v>0.54400000000000004</v>
      </c>
      <c r="K243" s="1">
        <v>0.45600000000000002</v>
      </c>
      <c r="L243" s="1">
        <v>-9.4E-2</v>
      </c>
      <c r="M243" s="1">
        <v>4.0000000000000001E-3</v>
      </c>
      <c r="N243" t="s">
        <v>94</v>
      </c>
      <c r="O243" s="5">
        <v>0.45600000000000002</v>
      </c>
      <c r="P243">
        <v>2.2000000000000002</v>
      </c>
      <c r="Q243" s="5">
        <v>0.45500000000000002</v>
      </c>
      <c r="R243" s="5">
        <v>4.0000000000000001E-3</v>
      </c>
      <c r="S243">
        <v>0</v>
      </c>
      <c r="T243" t="s">
        <v>95</v>
      </c>
      <c r="U243">
        <v>2.2000000000000002</v>
      </c>
      <c r="V243">
        <v>1.2</v>
      </c>
      <c r="W243" s="1">
        <v>0</v>
      </c>
      <c r="X243">
        <v>4.7E-2</v>
      </c>
      <c r="Y243">
        <v>4.7E-2</v>
      </c>
      <c r="Z243" t="s">
        <v>91</v>
      </c>
    </row>
    <row r="244" spans="1:26" x14ac:dyDescent="0.35">
      <c r="A244">
        <v>2018</v>
      </c>
      <c r="B244">
        <v>14</v>
      </c>
      <c r="C244" t="s">
        <v>103</v>
      </c>
      <c r="D244" t="s">
        <v>18</v>
      </c>
      <c r="E244" t="s">
        <v>19</v>
      </c>
      <c r="F244">
        <v>0.77</v>
      </c>
      <c r="G244">
        <v>0.5</v>
      </c>
      <c r="H244">
        <v>2.2999999999999998</v>
      </c>
      <c r="I244">
        <v>1.63</v>
      </c>
      <c r="J244" s="1">
        <v>0.53800000000000003</v>
      </c>
      <c r="K244" s="1">
        <v>0.46200000000000002</v>
      </c>
      <c r="L244" s="1">
        <v>0.23799999999999999</v>
      </c>
      <c r="M244" s="1">
        <v>-0.25</v>
      </c>
      <c r="N244" t="s">
        <v>90</v>
      </c>
      <c r="O244" s="5">
        <v>0.53800000000000003</v>
      </c>
      <c r="P244">
        <v>2.2999999999999998</v>
      </c>
      <c r="Q244" s="5">
        <v>0.435</v>
      </c>
      <c r="R244" s="5">
        <v>0.23799999999999999</v>
      </c>
      <c r="S244">
        <v>1</v>
      </c>
      <c r="T244" t="s">
        <v>95</v>
      </c>
      <c r="U244">
        <v>2.2999999999999998</v>
      </c>
      <c r="V244">
        <v>1.3</v>
      </c>
      <c r="W244" s="1">
        <v>1.0999999999999999</v>
      </c>
      <c r="X244">
        <v>2.6353333333333331</v>
      </c>
      <c r="Y244">
        <v>1.5353333333333332</v>
      </c>
      <c r="Z244" t="s">
        <v>95</v>
      </c>
    </row>
    <row r="245" spans="1:26" x14ac:dyDescent="0.35">
      <c r="A245">
        <v>2017</v>
      </c>
      <c r="B245">
        <v>12</v>
      </c>
      <c r="C245" t="s">
        <v>103</v>
      </c>
      <c r="D245" t="s">
        <v>30</v>
      </c>
      <c r="E245" t="s">
        <v>31</v>
      </c>
      <c r="F245">
        <v>0.81</v>
      </c>
      <c r="G245">
        <v>0.5</v>
      </c>
      <c r="H245">
        <v>1.74</v>
      </c>
      <c r="I245">
        <v>2.0499999999999998</v>
      </c>
      <c r="J245" s="1">
        <v>0.55600000000000005</v>
      </c>
      <c r="K245" s="1">
        <v>0.44400000000000001</v>
      </c>
      <c r="L245" s="1">
        <v>-3.2000000000000001E-2</v>
      </c>
      <c r="M245" s="1">
        <v>-8.8999999999999996E-2</v>
      </c>
      <c r="N245" t="s">
        <v>99</v>
      </c>
      <c r="O245" t="s">
        <v>92</v>
      </c>
      <c r="P245" t="s">
        <v>92</v>
      </c>
      <c r="Q245" t="s">
        <v>93</v>
      </c>
      <c r="R245" s="5">
        <v>-1E-3</v>
      </c>
      <c r="S245">
        <v>1</v>
      </c>
      <c r="T245" t="s">
        <v>100</v>
      </c>
      <c r="U245">
        <v>1</v>
      </c>
      <c r="V245">
        <v>0</v>
      </c>
      <c r="W245" s="1">
        <v>0</v>
      </c>
      <c r="X245">
        <v>0</v>
      </c>
      <c r="Y245">
        <v>0</v>
      </c>
      <c r="Z245" t="s">
        <v>91</v>
      </c>
    </row>
    <row r="246" spans="1:26" x14ac:dyDescent="0.35">
      <c r="A246">
        <v>2018</v>
      </c>
      <c r="B246">
        <v>13</v>
      </c>
      <c r="C246" t="s">
        <v>103</v>
      </c>
      <c r="D246" t="s">
        <v>16</v>
      </c>
      <c r="E246" t="s">
        <v>17</v>
      </c>
      <c r="F246">
        <v>0.8</v>
      </c>
      <c r="G246">
        <v>0.5</v>
      </c>
      <c r="H246">
        <v>1.83</v>
      </c>
      <c r="I246">
        <v>1.91</v>
      </c>
      <c r="J246" s="1">
        <v>0.54900000000000004</v>
      </c>
      <c r="K246" s="1">
        <v>0.45100000000000001</v>
      </c>
      <c r="L246" s="1">
        <v>7.0000000000000001E-3</v>
      </c>
      <c r="M246" s="1">
        <v>-0.13900000000000001</v>
      </c>
      <c r="N246" t="s">
        <v>90</v>
      </c>
      <c r="O246" s="5">
        <v>0.54900000000000004</v>
      </c>
      <c r="P246">
        <v>1.83</v>
      </c>
      <c r="Q246" s="5">
        <v>0.54500000000000004</v>
      </c>
      <c r="R246" s="5">
        <v>7.0000000000000001E-3</v>
      </c>
      <c r="S246">
        <v>0</v>
      </c>
      <c r="T246" t="s">
        <v>91</v>
      </c>
      <c r="U246">
        <v>0</v>
      </c>
      <c r="V246">
        <v>-1</v>
      </c>
      <c r="W246" s="1">
        <v>0</v>
      </c>
      <c r="X246">
        <v>0</v>
      </c>
      <c r="Y246">
        <v>0</v>
      </c>
      <c r="Z246" t="s">
        <v>91</v>
      </c>
    </row>
    <row r="247" spans="1:26" x14ac:dyDescent="0.35">
      <c r="A247">
        <v>2018</v>
      </c>
      <c r="B247">
        <v>15</v>
      </c>
      <c r="C247" t="s">
        <v>103</v>
      </c>
      <c r="D247" t="s">
        <v>48</v>
      </c>
      <c r="E247" t="s">
        <v>49</v>
      </c>
      <c r="F247">
        <v>0.65</v>
      </c>
      <c r="G247">
        <v>0.5</v>
      </c>
      <c r="H247">
        <v>2.25</v>
      </c>
      <c r="I247">
        <v>1.65</v>
      </c>
      <c r="J247" s="1">
        <v>0.47599999999999998</v>
      </c>
      <c r="K247" s="1">
        <v>0.52400000000000002</v>
      </c>
      <c r="L247" s="1">
        <v>7.0000000000000007E-2</v>
      </c>
      <c r="M247" s="1">
        <v>-0.13700000000000001</v>
      </c>
      <c r="N247" t="s">
        <v>90</v>
      </c>
      <c r="O247" s="5">
        <v>0.47599999999999998</v>
      </c>
      <c r="P247">
        <v>2.25</v>
      </c>
      <c r="Q247" s="5">
        <v>0.44400000000000001</v>
      </c>
      <c r="R247" s="5">
        <v>7.0000000000000007E-2</v>
      </c>
      <c r="S247">
        <v>0</v>
      </c>
      <c r="T247" t="s">
        <v>91</v>
      </c>
      <c r="U247">
        <v>0</v>
      </c>
      <c r="V247">
        <v>-1</v>
      </c>
      <c r="W247" s="1">
        <v>0.4</v>
      </c>
      <c r="X247">
        <v>0</v>
      </c>
      <c r="Y247">
        <v>-0.4</v>
      </c>
      <c r="Z247" t="s">
        <v>91</v>
      </c>
    </row>
    <row r="248" spans="1:26" x14ac:dyDescent="0.35">
      <c r="A248">
        <v>2017</v>
      </c>
      <c r="B248">
        <v>9</v>
      </c>
      <c r="C248" t="s">
        <v>103</v>
      </c>
      <c r="D248" t="s">
        <v>34</v>
      </c>
      <c r="E248" t="s">
        <v>35</v>
      </c>
      <c r="F248">
        <v>0.77</v>
      </c>
      <c r="G248">
        <v>0.5</v>
      </c>
      <c r="H248">
        <v>1.67</v>
      </c>
      <c r="I248">
        <v>2.2000000000000002</v>
      </c>
      <c r="J248" s="1">
        <v>0.53500000000000003</v>
      </c>
      <c r="K248" s="1">
        <v>0.46500000000000002</v>
      </c>
      <c r="L248" s="1">
        <v>-0.108</v>
      </c>
      <c r="M248" s="1">
        <v>2.3E-2</v>
      </c>
      <c r="N248" t="s">
        <v>94</v>
      </c>
      <c r="O248" s="5">
        <v>0.46500000000000002</v>
      </c>
      <c r="P248">
        <v>2.2000000000000002</v>
      </c>
      <c r="Q248" s="5">
        <v>0.45500000000000002</v>
      </c>
      <c r="R248" s="5">
        <v>2.3E-2</v>
      </c>
      <c r="S248">
        <v>1</v>
      </c>
      <c r="T248" t="s">
        <v>91</v>
      </c>
      <c r="U248">
        <v>0</v>
      </c>
      <c r="V248">
        <v>-1</v>
      </c>
      <c r="W248" s="1">
        <v>0.1</v>
      </c>
      <c r="X248">
        <v>0</v>
      </c>
      <c r="Y248">
        <v>-0.1</v>
      </c>
      <c r="Z248" t="s">
        <v>91</v>
      </c>
    </row>
    <row r="249" spans="1:26" x14ac:dyDescent="0.35">
      <c r="A249">
        <v>2018</v>
      </c>
      <c r="B249">
        <v>15</v>
      </c>
      <c r="C249" t="s">
        <v>103</v>
      </c>
      <c r="D249" t="s">
        <v>36</v>
      </c>
      <c r="E249" t="s">
        <v>37</v>
      </c>
      <c r="F249">
        <v>1.05</v>
      </c>
      <c r="G249">
        <v>0.5</v>
      </c>
      <c r="H249">
        <v>1.44</v>
      </c>
      <c r="I249">
        <v>2.85</v>
      </c>
      <c r="J249" s="1">
        <v>0.65100000000000002</v>
      </c>
      <c r="K249" s="1">
        <v>0.34899999999999998</v>
      </c>
      <c r="L249" s="1">
        <v>-0.06</v>
      </c>
      <c r="M249" s="1">
        <v>-5.0000000000000001E-3</v>
      </c>
      <c r="N249" t="s">
        <v>99</v>
      </c>
      <c r="O249" t="s">
        <v>92</v>
      </c>
      <c r="P249" t="s">
        <v>92</v>
      </c>
      <c r="Q249" t="s">
        <v>93</v>
      </c>
      <c r="R249" s="5">
        <v>-1E-3</v>
      </c>
      <c r="S249">
        <v>1</v>
      </c>
      <c r="T249" t="s">
        <v>100</v>
      </c>
      <c r="U249">
        <v>1</v>
      </c>
      <c r="V249">
        <v>0</v>
      </c>
      <c r="W249" s="1">
        <v>0</v>
      </c>
      <c r="X249">
        <v>0</v>
      </c>
      <c r="Y249">
        <v>0</v>
      </c>
      <c r="Z249" t="s">
        <v>91</v>
      </c>
    </row>
    <row r="250" spans="1:26" x14ac:dyDescent="0.35">
      <c r="A250">
        <v>2017</v>
      </c>
      <c r="B250">
        <v>7</v>
      </c>
      <c r="C250" t="s">
        <v>103</v>
      </c>
      <c r="D250" t="s">
        <v>58</v>
      </c>
      <c r="E250" t="s">
        <v>59</v>
      </c>
      <c r="F250">
        <v>0.62</v>
      </c>
      <c r="G250">
        <v>0.5</v>
      </c>
      <c r="H250">
        <v>2.4500000000000002</v>
      </c>
      <c r="I250">
        <v>1.57</v>
      </c>
      <c r="J250" s="1">
        <v>0.46500000000000002</v>
      </c>
      <c r="K250" s="1">
        <v>0.53500000000000003</v>
      </c>
      <c r="L250" s="1">
        <v>0.13800000000000001</v>
      </c>
      <c r="M250" s="1">
        <v>-0.159</v>
      </c>
      <c r="N250" t="s">
        <v>90</v>
      </c>
      <c r="O250" s="5">
        <v>0.46500000000000002</v>
      </c>
      <c r="P250">
        <v>2.4500000000000002</v>
      </c>
      <c r="Q250" s="5">
        <v>0.40799999999999997</v>
      </c>
      <c r="R250" s="5">
        <v>0.13800000000000001</v>
      </c>
      <c r="S250">
        <v>0</v>
      </c>
      <c r="T250" t="s">
        <v>91</v>
      </c>
      <c r="U250">
        <v>0</v>
      </c>
      <c r="V250">
        <v>-1</v>
      </c>
      <c r="W250" s="1">
        <v>0.6</v>
      </c>
      <c r="X250">
        <v>0</v>
      </c>
      <c r="Y250">
        <v>-0.6</v>
      </c>
      <c r="Z250" t="s">
        <v>95</v>
      </c>
    </row>
    <row r="251" spans="1:26" x14ac:dyDescent="0.35">
      <c r="A251">
        <v>2018</v>
      </c>
      <c r="B251">
        <v>9</v>
      </c>
      <c r="C251" t="s">
        <v>103</v>
      </c>
      <c r="D251" t="s">
        <v>53</v>
      </c>
      <c r="E251" t="s">
        <v>54</v>
      </c>
      <c r="F251">
        <v>0.75</v>
      </c>
      <c r="G251">
        <v>0.5</v>
      </c>
      <c r="H251">
        <v>2.0499999999999998</v>
      </c>
      <c r="I251">
        <v>1.74</v>
      </c>
      <c r="J251" s="1">
        <v>0.52700000000000002</v>
      </c>
      <c r="K251" s="1">
        <v>0.47299999999999998</v>
      </c>
      <c r="L251" s="1">
        <v>8.1000000000000003E-2</v>
      </c>
      <c r="M251" s="1">
        <v>-0.17699999999999999</v>
      </c>
      <c r="N251" t="s">
        <v>90</v>
      </c>
      <c r="O251" s="5">
        <v>0.52700000000000002</v>
      </c>
      <c r="P251">
        <v>2.0499999999999998</v>
      </c>
      <c r="Q251" s="5">
        <v>0.48799999999999999</v>
      </c>
      <c r="R251" s="5">
        <v>8.1000000000000003E-2</v>
      </c>
      <c r="S251">
        <v>0</v>
      </c>
      <c r="T251" t="s">
        <v>91</v>
      </c>
      <c r="U251">
        <v>0</v>
      </c>
      <c r="V251">
        <v>-1</v>
      </c>
      <c r="W251" s="1">
        <v>0.5</v>
      </c>
      <c r="X251">
        <v>0</v>
      </c>
      <c r="Y251">
        <v>-0.5</v>
      </c>
      <c r="Z251" t="s">
        <v>91</v>
      </c>
    </row>
    <row r="252" spans="1:26" x14ac:dyDescent="0.35">
      <c r="A252">
        <v>2017</v>
      </c>
      <c r="B252">
        <v>10</v>
      </c>
      <c r="C252" t="s">
        <v>103</v>
      </c>
      <c r="D252" t="s">
        <v>26</v>
      </c>
      <c r="E252" t="s">
        <v>27</v>
      </c>
      <c r="F252">
        <v>0.69</v>
      </c>
      <c r="G252">
        <v>0.5</v>
      </c>
      <c r="H252">
        <v>2.1</v>
      </c>
      <c r="I252">
        <v>1.71</v>
      </c>
      <c r="J252" s="1">
        <v>0.496</v>
      </c>
      <c r="K252" s="1">
        <v>0.504</v>
      </c>
      <c r="L252" s="1">
        <v>4.2000000000000003E-2</v>
      </c>
      <c r="M252" s="1">
        <v>-0.13600000000000001</v>
      </c>
      <c r="N252" t="s">
        <v>90</v>
      </c>
      <c r="O252" s="5">
        <v>0.496</v>
      </c>
      <c r="P252">
        <v>2.1</v>
      </c>
      <c r="Q252" s="5">
        <v>0.47599999999999998</v>
      </c>
      <c r="R252" s="5">
        <v>4.2000000000000003E-2</v>
      </c>
      <c r="S252">
        <v>0</v>
      </c>
      <c r="T252" t="s">
        <v>91</v>
      </c>
      <c r="U252">
        <v>0</v>
      </c>
      <c r="V252">
        <v>-1</v>
      </c>
      <c r="W252" s="1">
        <v>0.2</v>
      </c>
      <c r="X252">
        <v>0</v>
      </c>
      <c r="Y252">
        <v>-0.2</v>
      </c>
      <c r="Z252" t="s">
        <v>91</v>
      </c>
    </row>
    <row r="253" spans="1:26" x14ac:dyDescent="0.35">
      <c r="A253">
        <v>2018</v>
      </c>
      <c r="B253">
        <v>5</v>
      </c>
      <c r="C253" t="s">
        <v>103</v>
      </c>
      <c r="D253" t="s">
        <v>46</v>
      </c>
      <c r="E253" t="s">
        <v>47</v>
      </c>
      <c r="F253">
        <v>1.02</v>
      </c>
      <c r="G253">
        <v>0.5</v>
      </c>
      <c r="H253">
        <v>1.48</v>
      </c>
      <c r="I253">
        <v>2.7</v>
      </c>
      <c r="J253" s="1">
        <v>0.63900000000000001</v>
      </c>
      <c r="K253" s="1">
        <v>0.36099999999999999</v>
      </c>
      <c r="L253" s="1">
        <v>-5.6000000000000001E-2</v>
      </c>
      <c r="M253" s="1">
        <v>-2.5999999999999999E-2</v>
      </c>
      <c r="N253" t="s">
        <v>99</v>
      </c>
      <c r="O253" t="s">
        <v>92</v>
      </c>
      <c r="P253" t="s">
        <v>92</v>
      </c>
      <c r="Q253" t="s">
        <v>93</v>
      </c>
      <c r="R253" s="5">
        <v>-1E-3</v>
      </c>
      <c r="S253">
        <v>1</v>
      </c>
      <c r="T253" t="s">
        <v>100</v>
      </c>
      <c r="U253">
        <v>1</v>
      </c>
      <c r="V253">
        <v>0</v>
      </c>
      <c r="W253" s="1">
        <v>0</v>
      </c>
      <c r="X253">
        <v>0</v>
      </c>
      <c r="Y253">
        <v>0</v>
      </c>
      <c r="Z253" t="s">
        <v>91</v>
      </c>
    </row>
    <row r="254" spans="1:26" x14ac:dyDescent="0.35">
      <c r="A254">
        <v>2017</v>
      </c>
      <c r="B254">
        <v>10</v>
      </c>
      <c r="C254" t="s">
        <v>103</v>
      </c>
      <c r="D254" t="s">
        <v>22</v>
      </c>
      <c r="E254" t="s">
        <v>29</v>
      </c>
      <c r="F254">
        <v>0.8</v>
      </c>
      <c r="G254">
        <v>0.5</v>
      </c>
      <c r="H254">
        <v>1.8</v>
      </c>
      <c r="I254">
        <v>1.95</v>
      </c>
      <c r="J254" s="1">
        <v>0.55200000000000005</v>
      </c>
      <c r="K254" s="1">
        <v>0.44800000000000001</v>
      </c>
      <c r="L254" s="1">
        <v>-7.0000000000000001E-3</v>
      </c>
      <c r="M254" s="1">
        <v>-0.124</v>
      </c>
      <c r="N254" t="s">
        <v>99</v>
      </c>
      <c r="O254" t="s">
        <v>92</v>
      </c>
      <c r="P254" t="s">
        <v>92</v>
      </c>
      <c r="Q254" t="s">
        <v>93</v>
      </c>
      <c r="R254" s="5">
        <v>-1E-3</v>
      </c>
      <c r="S254">
        <v>2</v>
      </c>
      <c r="T254" t="s">
        <v>100</v>
      </c>
      <c r="U254">
        <v>1</v>
      </c>
      <c r="V254">
        <v>0</v>
      </c>
      <c r="W254" s="1">
        <v>0</v>
      </c>
      <c r="X254">
        <v>0</v>
      </c>
      <c r="Y254">
        <v>0</v>
      </c>
      <c r="Z254" t="s">
        <v>91</v>
      </c>
    </row>
    <row r="255" spans="1:26" x14ac:dyDescent="0.35">
      <c r="A255">
        <v>2018</v>
      </c>
      <c r="B255">
        <v>9</v>
      </c>
      <c r="C255" t="s">
        <v>103</v>
      </c>
      <c r="D255" t="s">
        <v>65</v>
      </c>
      <c r="E255" t="s">
        <v>66</v>
      </c>
      <c r="F255">
        <v>0.92</v>
      </c>
      <c r="G255">
        <v>0.5</v>
      </c>
      <c r="H255">
        <v>1.8</v>
      </c>
      <c r="I255">
        <v>1.95</v>
      </c>
      <c r="J255" s="1">
        <v>0.60199999999999998</v>
      </c>
      <c r="K255" s="1">
        <v>0.39800000000000002</v>
      </c>
      <c r="L255" s="1">
        <v>8.4000000000000005E-2</v>
      </c>
      <c r="M255" s="1">
        <v>-0.223</v>
      </c>
      <c r="N255" t="s">
        <v>90</v>
      </c>
      <c r="O255" s="5">
        <v>0.60199999999999998</v>
      </c>
      <c r="P255">
        <v>1.8</v>
      </c>
      <c r="Q255" s="5">
        <v>0.55600000000000005</v>
      </c>
      <c r="R255" s="5">
        <v>8.4000000000000005E-2</v>
      </c>
      <c r="S255">
        <v>0</v>
      </c>
      <c r="T255" t="s">
        <v>91</v>
      </c>
      <c r="U255">
        <v>0</v>
      </c>
      <c r="V255">
        <v>-1</v>
      </c>
      <c r="W255" s="1">
        <v>0.70000000000000007</v>
      </c>
      <c r="X255">
        <v>0</v>
      </c>
      <c r="Y255">
        <v>-0.70000000000000007</v>
      </c>
      <c r="Z255" t="s">
        <v>91</v>
      </c>
    </row>
    <row r="256" spans="1:26" x14ac:dyDescent="0.35">
      <c r="A256">
        <v>2017</v>
      </c>
      <c r="B256">
        <v>11</v>
      </c>
      <c r="C256" t="s">
        <v>103</v>
      </c>
      <c r="D256" t="s">
        <v>38</v>
      </c>
      <c r="E256" t="s">
        <v>39</v>
      </c>
      <c r="F256">
        <v>0.77</v>
      </c>
      <c r="G256">
        <v>0.5</v>
      </c>
      <c r="H256">
        <v>1.57</v>
      </c>
      <c r="I256">
        <v>2.4500000000000002</v>
      </c>
      <c r="J256" s="1">
        <v>0.53800000000000003</v>
      </c>
      <c r="K256" s="1">
        <v>0.46200000000000002</v>
      </c>
      <c r="L256" s="1">
        <v>-0.155</v>
      </c>
      <c r="M256" s="1">
        <v>0.13200000000000001</v>
      </c>
      <c r="N256" t="s">
        <v>94</v>
      </c>
      <c r="O256" s="5">
        <v>0.46200000000000002</v>
      </c>
      <c r="P256">
        <v>2.4500000000000002</v>
      </c>
      <c r="Q256" s="5">
        <v>0.40799999999999997</v>
      </c>
      <c r="R256" s="5">
        <v>0.13200000000000001</v>
      </c>
      <c r="S256">
        <v>0</v>
      </c>
      <c r="T256" t="s">
        <v>95</v>
      </c>
      <c r="U256">
        <v>2.4500000000000002</v>
      </c>
      <c r="V256">
        <v>1.45</v>
      </c>
      <c r="W256" s="1">
        <v>0.6</v>
      </c>
      <c r="X256">
        <v>1.3939999999999999</v>
      </c>
      <c r="Y256">
        <v>0.79399999999999993</v>
      </c>
      <c r="Z256" t="s">
        <v>95</v>
      </c>
    </row>
    <row r="257" spans="1:26" x14ac:dyDescent="0.35">
      <c r="A257">
        <v>2017</v>
      </c>
      <c r="B257">
        <v>13</v>
      </c>
      <c r="C257" t="s">
        <v>103</v>
      </c>
      <c r="D257" t="s">
        <v>73</v>
      </c>
      <c r="E257" t="s">
        <v>23</v>
      </c>
      <c r="F257">
        <v>0.91</v>
      </c>
      <c r="G257">
        <v>0.5</v>
      </c>
      <c r="H257">
        <v>1.5</v>
      </c>
      <c r="I257">
        <v>2.6</v>
      </c>
      <c r="J257" s="1">
        <v>0.59799999999999998</v>
      </c>
      <c r="K257" s="1">
        <v>0.40200000000000002</v>
      </c>
      <c r="L257" s="1">
        <v>-0.10299999999999999</v>
      </c>
      <c r="M257" s="1">
        <v>4.4999999999999998E-2</v>
      </c>
      <c r="N257" t="s">
        <v>94</v>
      </c>
      <c r="O257" s="5">
        <v>0.40200000000000002</v>
      </c>
      <c r="P257">
        <v>2.6</v>
      </c>
      <c r="Q257" s="5">
        <v>0.38500000000000001</v>
      </c>
      <c r="R257" s="5">
        <v>4.4999999999999998E-2</v>
      </c>
      <c r="S257">
        <v>3</v>
      </c>
      <c r="T257" t="s">
        <v>91</v>
      </c>
      <c r="U257">
        <v>0</v>
      </c>
      <c r="V257">
        <v>-1</v>
      </c>
      <c r="W257" s="1">
        <v>0.2</v>
      </c>
      <c r="X257">
        <v>0</v>
      </c>
      <c r="Y257">
        <v>-0.2</v>
      </c>
      <c r="Z257" t="s">
        <v>91</v>
      </c>
    </row>
    <row r="258" spans="1:26" x14ac:dyDescent="0.35">
      <c r="A258">
        <v>2017</v>
      </c>
      <c r="B258">
        <v>13</v>
      </c>
      <c r="C258" t="s">
        <v>103</v>
      </c>
      <c r="D258" t="s">
        <v>14</v>
      </c>
      <c r="E258" t="s">
        <v>15</v>
      </c>
      <c r="F258">
        <v>0.77</v>
      </c>
      <c r="G258">
        <v>0.5</v>
      </c>
      <c r="H258">
        <v>2.2000000000000002</v>
      </c>
      <c r="I258">
        <v>1.67</v>
      </c>
      <c r="J258" s="1">
        <v>0.53500000000000003</v>
      </c>
      <c r="K258" s="1">
        <v>0.46500000000000002</v>
      </c>
      <c r="L258" s="1">
        <v>0.17599999999999999</v>
      </c>
      <c r="M258" s="1">
        <v>-0.22500000000000001</v>
      </c>
      <c r="N258" t="s">
        <v>90</v>
      </c>
      <c r="O258" s="5">
        <v>0.53500000000000003</v>
      </c>
      <c r="P258">
        <v>2.2000000000000002</v>
      </c>
      <c r="Q258" s="5">
        <v>0.45500000000000002</v>
      </c>
      <c r="R258" s="5">
        <v>0.17599999999999999</v>
      </c>
      <c r="S258">
        <v>1</v>
      </c>
      <c r="T258" t="s">
        <v>95</v>
      </c>
      <c r="U258">
        <v>2.2000000000000002</v>
      </c>
      <c r="V258">
        <v>1.2</v>
      </c>
      <c r="W258" s="1">
        <v>0.89999999999999991</v>
      </c>
      <c r="X258">
        <v>2.0219999999999998</v>
      </c>
      <c r="Y258">
        <v>1.1219999999999999</v>
      </c>
      <c r="Z258" t="s">
        <v>95</v>
      </c>
    </row>
    <row r="259" spans="1:26" x14ac:dyDescent="0.35">
      <c r="A259">
        <v>2018</v>
      </c>
      <c r="B259">
        <v>9</v>
      </c>
      <c r="C259" t="s">
        <v>103</v>
      </c>
      <c r="D259" t="s">
        <v>22</v>
      </c>
      <c r="E259" t="s">
        <v>23</v>
      </c>
      <c r="F259">
        <v>0.94</v>
      </c>
      <c r="G259">
        <v>0.5</v>
      </c>
      <c r="H259">
        <v>1.45</v>
      </c>
      <c r="I259">
        <v>2.8</v>
      </c>
      <c r="J259" s="1">
        <v>0.60799999999999998</v>
      </c>
      <c r="K259" s="1">
        <v>0.39200000000000002</v>
      </c>
      <c r="L259" s="1">
        <v>-0.11600000000000001</v>
      </c>
      <c r="M259" s="1">
        <v>9.8000000000000004E-2</v>
      </c>
      <c r="N259" t="s">
        <v>94</v>
      </c>
      <c r="O259" s="5">
        <v>0.39200000000000002</v>
      </c>
      <c r="P259">
        <v>2.8</v>
      </c>
      <c r="Q259" s="5">
        <v>0.35699999999999998</v>
      </c>
      <c r="R259" s="5">
        <v>9.8000000000000004E-2</v>
      </c>
      <c r="S259">
        <v>0</v>
      </c>
      <c r="T259" t="s">
        <v>95</v>
      </c>
      <c r="U259">
        <v>2.8</v>
      </c>
      <c r="V259">
        <v>1.8</v>
      </c>
      <c r="W259" s="1">
        <v>0.3</v>
      </c>
      <c r="X259">
        <v>0.95100000000000007</v>
      </c>
      <c r="Y259">
        <v>0.65100000000000002</v>
      </c>
      <c r="Z259" t="s">
        <v>95</v>
      </c>
    </row>
    <row r="260" spans="1:26" x14ac:dyDescent="0.35">
      <c r="A260">
        <v>2018</v>
      </c>
      <c r="B260">
        <v>7</v>
      </c>
      <c r="C260" t="s">
        <v>103</v>
      </c>
      <c r="D260" t="s">
        <v>53</v>
      </c>
      <c r="E260" t="s">
        <v>54</v>
      </c>
      <c r="F260">
        <v>0.77</v>
      </c>
      <c r="G260">
        <v>0.5</v>
      </c>
      <c r="H260">
        <v>1.91</v>
      </c>
      <c r="I260">
        <v>1.83</v>
      </c>
      <c r="J260" s="1">
        <v>0.53600000000000003</v>
      </c>
      <c r="K260" s="1">
        <v>0.46400000000000002</v>
      </c>
      <c r="L260" s="1">
        <v>2.3E-2</v>
      </c>
      <c r="M260" s="1">
        <v>-0.14899999999999999</v>
      </c>
      <c r="N260" t="s">
        <v>90</v>
      </c>
      <c r="O260" s="5">
        <v>0.53600000000000003</v>
      </c>
      <c r="P260">
        <v>1.91</v>
      </c>
      <c r="Q260" s="5">
        <v>0.52400000000000002</v>
      </c>
      <c r="R260" s="5">
        <v>2.3E-2</v>
      </c>
      <c r="S260">
        <v>1</v>
      </c>
      <c r="T260" t="s">
        <v>95</v>
      </c>
      <c r="U260">
        <v>1.91</v>
      </c>
      <c r="V260">
        <v>0.91</v>
      </c>
      <c r="W260" s="1">
        <v>0.2</v>
      </c>
      <c r="X260">
        <v>0.29866666666666669</v>
      </c>
      <c r="Y260">
        <v>9.866666666666668E-2</v>
      </c>
      <c r="Z260" t="s">
        <v>91</v>
      </c>
    </row>
    <row r="261" spans="1:26" x14ac:dyDescent="0.35">
      <c r="A261">
        <v>2018</v>
      </c>
      <c r="B261">
        <v>12</v>
      </c>
      <c r="C261" t="s">
        <v>103</v>
      </c>
      <c r="D261" t="s">
        <v>42</v>
      </c>
      <c r="E261" t="s">
        <v>43</v>
      </c>
      <c r="F261">
        <v>0.89</v>
      </c>
      <c r="G261">
        <v>0.5</v>
      </c>
      <c r="H261">
        <v>1.65</v>
      </c>
      <c r="I261">
        <v>2.25</v>
      </c>
      <c r="J261" s="1">
        <v>0.59</v>
      </c>
      <c r="K261" s="1">
        <v>0.41</v>
      </c>
      <c r="L261" s="1">
        <v>-2.9000000000000001E-2</v>
      </c>
      <c r="M261" s="1">
        <v>-7.8E-2</v>
      </c>
      <c r="N261" t="s">
        <v>99</v>
      </c>
      <c r="O261" t="s">
        <v>92</v>
      </c>
      <c r="P261" t="s">
        <v>92</v>
      </c>
      <c r="Q261" t="s">
        <v>93</v>
      </c>
      <c r="R261" s="5">
        <v>-1E-3</v>
      </c>
      <c r="S261">
        <v>0</v>
      </c>
      <c r="T261" t="s">
        <v>100</v>
      </c>
      <c r="U261">
        <v>1</v>
      </c>
      <c r="V261">
        <v>0</v>
      </c>
      <c r="W261" s="1">
        <v>0</v>
      </c>
      <c r="X261">
        <v>0</v>
      </c>
      <c r="Y261">
        <v>0</v>
      </c>
      <c r="Z261" t="s">
        <v>91</v>
      </c>
    </row>
    <row r="262" spans="1:26" x14ac:dyDescent="0.35">
      <c r="A262">
        <v>2018</v>
      </c>
      <c r="B262">
        <v>15</v>
      </c>
      <c r="C262" t="s">
        <v>103</v>
      </c>
      <c r="D262" t="s">
        <v>16</v>
      </c>
      <c r="E262" t="s">
        <v>17</v>
      </c>
      <c r="F262">
        <v>0.77</v>
      </c>
      <c r="G262">
        <v>0.5</v>
      </c>
      <c r="H262">
        <v>1.91</v>
      </c>
      <c r="I262">
        <v>1.83</v>
      </c>
      <c r="J262" s="1">
        <v>0.53700000000000003</v>
      </c>
      <c r="K262" s="1">
        <v>0.46300000000000002</v>
      </c>
      <c r="L262" s="1">
        <v>2.5000000000000001E-2</v>
      </c>
      <c r="M262" s="1">
        <v>-0.151</v>
      </c>
      <c r="N262" t="s">
        <v>90</v>
      </c>
      <c r="O262" s="5">
        <v>0.53700000000000003</v>
      </c>
      <c r="P262">
        <v>1.91</v>
      </c>
      <c r="Q262" s="5">
        <v>0.52400000000000002</v>
      </c>
      <c r="R262" s="5">
        <v>2.5000000000000001E-2</v>
      </c>
      <c r="S262">
        <v>0</v>
      </c>
      <c r="T262" t="s">
        <v>91</v>
      </c>
      <c r="U262">
        <v>0</v>
      </c>
      <c r="V262">
        <v>-1</v>
      </c>
      <c r="W262" s="1">
        <v>0.2</v>
      </c>
      <c r="X262">
        <v>0</v>
      </c>
      <c r="Y262">
        <v>-0.2</v>
      </c>
      <c r="Z262" t="s">
        <v>91</v>
      </c>
    </row>
    <row r="263" spans="1:26" x14ac:dyDescent="0.35">
      <c r="A263">
        <v>2018</v>
      </c>
      <c r="B263">
        <v>14</v>
      </c>
      <c r="C263" t="s">
        <v>103</v>
      </c>
      <c r="D263" t="s">
        <v>48</v>
      </c>
      <c r="E263" t="s">
        <v>49</v>
      </c>
      <c r="F263">
        <v>0.65</v>
      </c>
      <c r="G263">
        <v>0.5</v>
      </c>
      <c r="H263">
        <v>2.1</v>
      </c>
      <c r="I263">
        <v>1.71</v>
      </c>
      <c r="J263" s="1">
        <v>0.47599999999999998</v>
      </c>
      <c r="K263" s="1">
        <v>0.52400000000000002</v>
      </c>
      <c r="L263" s="1">
        <v>-1E-3</v>
      </c>
      <c r="M263" s="1">
        <v>-0.10100000000000001</v>
      </c>
      <c r="N263" t="s">
        <v>99</v>
      </c>
      <c r="O263" t="s">
        <v>92</v>
      </c>
      <c r="P263" t="s">
        <v>92</v>
      </c>
      <c r="Q263" t="s">
        <v>93</v>
      </c>
      <c r="R263" s="5">
        <v>-1E-3</v>
      </c>
      <c r="S263">
        <v>1</v>
      </c>
      <c r="T263" t="s">
        <v>100</v>
      </c>
      <c r="U263">
        <v>1</v>
      </c>
      <c r="V263">
        <v>0</v>
      </c>
      <c r="W263" s="1">
        <v>0</v>
      </c>
      <c r="X263">
        <v>0</v>
      </c>
      <c r="Y263">
        <v>0</v>
      </c>
      <c r="Z263" t="s">
        <v>91</v>
      </c>
    </row>
    <row r="264" spans="1:26" x14ac:dyDescent="0.35">
      <c r="A264">
        <v>2018</v>
      </c>
      <c r="B264">
        <v>17</v>
      </c>
      <c r="C264" t="s">
        <v>103</v>
      </c>
      <c r="D264" t="s">
        <v>38</v>
      </c>
      <c r="E264" t="s">
        <v>39</v>
      </c>
      <c r="F264">
        <v>0.83</v>
      </c>
      <c r="G264">
        <v>0.5</v>
      </c>
      <c r="H264">
        <v>1.77</v>
      </c>
      <c r="I264">
        <v>2</v>
      </c>
      <c r="J264" s="1">
        <v>0.56399999999999995</v>
      </c>
      <c r="K264" s="1">
        <v>0.436</v>
      </c>
      <c r="L264" s="1">
        <v>-3.0000000000000001E-3</v>
      </c>
      <c r="M264" s="1">
        <v>-0.127</v>
      </c>
      <c r="N264" t="s">
        <v>99</v>
      </c>
      <c r="O264" t="s">
        <v>92</v>
      </c>
      <c r="P264" t="s">
        <v>92</v>
      </c>
      <c r="Q264" t="s">
        <v>93</v>
      </c>
      <c r="R264" s="5">
        <v>-1E-3</v>
      </c>
      <c r="S264">
        <v>0</v>
      </c>
      <c r="T264" t="s">
        <v>100</v>
      </c>
      <c r="U264">
        <v>1</v>
      </c>
      <c r="V264">
        <v>0</v>
      </c>
      <c r="W264" s="1">
        <v>0</v>
      </c>
      <c r="X264">
        <v>0</v>
      </c>
      <c r="Y264">
        <v>0</v>
      </c>
      <c r="Z264" t="s">
        <v>91</v>
      </c>
    </row>
    <row r="265" spans="1:26" x14ac:dyDescent="0.35">
      <c r="A265">
        <v>2018</v>
      </c>
      <c r="B265">
        <v>6</v>
      </c>
      <c r="C265" t="s">
        <v>103</v>
      </c>
      <c r="D265" t="s">
        <v>12</v>
      </c>
      <c r="E265" t="s">
        <v>13</v>
      </c>
      <c r="F265">
        <v>1.03</v>
      </c>
      <c r="G265">
        <v>0.5</v>
      </c>
      <c r="H265">
        <v>1.5</v>
      </c>
      <c r="I265">
        <v>2.6</v>
      </c>
      <c r="J265" s="1">
        <v>0.64100000000000001</v>
      </c>
      <c r="K265" s="1">
        <v>0.35899999999999999</v>
      </c>
      <c r="L265" s="1">
        <v>-3.7999999999999999E-2</v>
      </c>
      <c r="M265" s="1">
        <v>-6.8000000000000005E-2</v>
      </c>
      <c r="N265" t="s">
        <v>99</v>
      </c>
      <c r="O265" t="s">
        <v>92</v>
      </c>
      <c r="P265" t="s">
        <v>92</v>
      </c>
      <c r="Q265" t="s">
        <v>93</v>
      </c>
      <c r="R265" s="5">
        <v>-1E-3</v>
      </c>
      <c r="S265">
        <v>0</v>
      </c>
      <c r="T265" t="s">
        <v>100</v>
      </c>
      <c r="U265">
        <v>1</v>
      </c>
      <c r="V265">
        <v>0</v>
      </c>
      <c r="W265" s="1">
        <v>0</v>
      </c>
      <c r="X265">
        <v>0</v>
      </c>
      <c r="Y265">
        <v>0</v>
      </c>
      <c r="Z265" t="s">
        <v>91</v>
      </c>
    </row>
    <row r="266" spans="1:26" x14ac:dyDescent="0.35">
      <c r="A266">
        <v>2018</v>
      </c>
      <c r="B266">
        <v>12</v>
      </c>
      <c r="C266" t="s">
        <v>103</v>
      </c>
      <c r="D266" t="s">
        <v>14</v>
      </c>
      <c r="E266" t="s">
        <v>15</v>
      </c>
      <c r="F266">
        <v>0.8</v>
      </c>
      <c r="G266">
        <v>0.5</v>
      </c>
      <c r="H266">
        <v>1.71</v>
      </c>
      <c r="I266">
        <v>2.1</v>
      </c>
      <c r="J266" s="1">
        <v>0.55300000000000005</v>
      </c>
      <c r="K266" s="1">
        <v>0.44700000000000001</v>
      </c>
      <c r="L266" s="1">
        <v>-5.2999999999999999E-2</v>
      </c>
      <c r="M266" s="1">
        <v>-0.06</v>
      </c>
      <c r="N266" t="s">
        <v>99</v>
      </c>
      <c r="O266" t="s">
        <v>92</v>
      </c>
      <c r="P266" t="s">
        <v>92</v>
      </c>
      <c r="Q266" t="s">
        <v>93</v>
      </c>
      <c r="R266" s="5">
        <v>-1E-3</v>
      </c>
      <c r="S266">
        <v>0</v>
      </c>
      <c r="T266" t="s">
        <v>100</v>
      </c>
      <c r="U266">
        <v>1</v>
      </c>
      <c r="V266">
        <v>0</v>
      </c>
      <c r="W266" s="1">
        <v>0</v>
      </c>
      <c r="X266">
        <v>0</v>
      </c>
      <c r="Y266">
        <v>0</v>
      </c>
      <c r="Z266" t="s">
        <v>91</v>
      </c>
    </row>
    <row r="267" spans="1:26" x14ac:dyDescent="0.35">
      <c r="A267">
        <v>2017</v>
      </c>
      <c r="B267">
        <v>7</v>
      </c>
      <c r="C267" t="s">
        <v>103</v>
      </c>
      <c r="D267" t="s">
        <v>18</v>
      </c>
      <c r="E267" t="s">
        <v>19</v>
      </c>
      <c r="F267">
        <v>0.83</v>
      </c>
      <c r="G267">
        <v>0.5</v>
      </c>
      <c r="H267">
        <v>1.71</v>
      </c>
      <c r="I267">
        <v>2.1</v>
      </c>
      <c r="J267" s="1">
        <v>0.56599999999999995</v>
      </c>
      <c r="K267" s="1">
        <v>0.434</v>
      </c>
      <c r="L267" s="1">
        <v>-0.03</v>
      </c>
      <c r="M267" s="1">
        <v>-8.7999999999999995E-2</v>
      </c>
      <c r="N267" t="s">
        <v>99</v>
      </c>
      <c r="O267" t="s">
        <v>92</v>
      </c>
      <c r="P267" t="s">
        <v>92</v>
      </c>
      <c r="Q267" t="s">
        <v>93</v>
      </c>
      <c r="R267" s="5">
        <v>-1E-3</v>
      </c>
      <c r="S267">
        <v>2</v>
      </c>
      <c r="T267" t="s">
        <v>100</v>
      </c>
      <c r="U267">
        <v>1</v>
      </c>
      <c r="V267">
        <v>0</v>
      </c>
      <c r="W267" s="1">
        <v>0</v>
      </c>
      <c r="X267">
        <v>0</v>
      </c>
      <c r="Y267">
        <v>0</v>
      </c>
      <c r="Z267" t="s">
        <v>91</v>
      </c>
    </row>
    <row r="268" spans="1:26" x14ac:dyDescent="0.35">
      <c r="A268">
        <v>2017</v>
      </c>
      <c r="B268">
        <v>11</v>
      </c>
      <c r="C268" t="s">
        <v>103</v>
      </c>
      <c r="D268" t="s">
        <v>48</v>
      </c>
      <c r="E268" t="s">
        <v>49</v>
      </c>
      <c r="F268">
        <v>0.73</v>
      </c>
      <c r="G268">
        <v>0.5</v>
      </c>
      <c r="H268">
        <v>1.83</v>
      </c>
      <c r="I268">
        <v>1.91</v>
      </c>
      <c r="J268" s="1">
        <v>0.51700000000000002</v>
      </c>
      <c r="K268" s="1">
        <v>0.48299999999999998</v>
      </c>
      <c r="L268" s="1">
        <v>-5.1999999999999998E-2</v>
      </c>
      <c r="M268" s="1">
        <v>-7.8E-2</v>
      </c>
      <c r="N268" t="s">
        <v>99</v>
      </c>
      <c r="O268" t="s">
        <v>92</v>
      </c>
      <c r="P268" t="s">
        <v>92</v>
      </c>
      <c r="Q268" t="s">
        <v>93</v>
      </c>
      <c r="R268" s="5">
        <v>-1E-3</v>
      </c>
      <c r="S268">
        <v>1</v>
      </c>
      <c r="T268" t="s">
        <v>100</v>
      </c>
      <c r="U268">
        <v>1</v>
      </c>
      <c r="V268">
        <v>0</v>
      </c>
      <c r="W268" s="1">
        <v>0</v>
      </c>
      <c r="X268">
        <v>0</v>
      </c>
      <c r="Y268">
        <v>0</v>
      </c>
      <c r="Z268" t="s">
        <v>91</v>
      </c>
    </row>
    <row r="269" spans="1:26" x14ac:dyDescent="0.35">
      <c r="A269">
        <v>2018</v>
      </c>
      <c r="B269">
        <v>12</v>
      </c>
      <c r="C269" t="s">
        <v>103</v>
      </c>
      <c r="D269" t="s">
        <v>32</v>
      </c>
      <c r="E269" t="s">
        <v>33</v>
      </c>
      <c r="F269">
        <v>0.85</v>
      </c>
      <c r="G269">
        <v>0.5</v>
      </c>
      <c r="H269">
        <v>2.1</v>
      </c>
      <c r="I269">
        <v>1.71</v>
      </c>
      <c r="J269" s="1">
        <v>0.57299999999999995</v>
      </c>
      <c r="K269" s="1">
        <v>0.42699999999999999</v>
      </c>
      <c r="L269" s="1">
        <v>0.20300000000000001</v>
      </c>
      <c r="M269" s="1">
        <v>-0.26800000000000002</v>
      </c>
      <c r="N269" t="s">
        <v>90</v>
      </c>
      <c r="O269" s="5">
        <v>0.57299999999999995</v>
      </c>
      <c r="P269">
        <v>2.1</v>
      </c>
      <c r="Q269" s="5">
        <v>0.47599999999999998</v>
      </c>
      <c r="R269" s="5">
        <v>0.20300000000000001</v>
      </c>
      <c r="S269">
        <v>0</v>
      </c>
      <c r="T269" t="s">
        <v>91</v>
      </c>
      <c r="U269">
        <v>0</v>
      </c>
      <c r="V269">
        <v>-1</v>
      </c>
      <c r="W269" s="1">
        <v>1.2</v>
      </c>
      <c r="X269">
        <v>0</v>
      </c>
      <c r="Y269">
        <v>-1.2</v>
      </c>
      <c r="Z269" t="s">
        <v>95</v>
      </c>
    </row>
    <row r="270" spans="1:26" x14ac:dyDescent="0.35">
      <c r="A270">
        <v>2017</v>
      </c>
      <c r="B270">
        <v>14</v>
      </c>
      <c r="C270" t="s">
        <v>103</v>
      </c>
      <c r="D270" t="s">
        <v>50</v>
      </c>
      <c r="E270" t="s">
        <v>25</v>
      </c>
      <c r="F270">
        <v>1.07</v>
      </c>
      <c r="G270">
        <v>1</v>
      </c>
      <c r="H270">
        <v>1.65</v>
      </c>
      <c r="I270">
        <v>2.25</v>
      </c>
      <c r="J270" s="1">
        <v>0.28999999999999998</v>
      </c>
      <c r="K270" s="1">
        <v>0.71</v>
      </c>
      <c r="L270" s="1">
        <v>-0.52400000000000002</v>
      </c>
      <c r="M270" s="1">
        <v>0.59899999999999998</v>
      </c>
      <c r="N270" t="s">
        <v>94</v>
      </c>
      <c r="O270" s="5">
        <v>0.71</v>
      </c>
      <c r="P270">
        <v>2.25</v>
      </c>
      <c r="Q270" s="5">
        <v>0.44400000000000001</v>
      </c>
      <c r="R270" s="5">
        <v>0.59899999999999998</v>
      </c>
      <c r="S270">
        <v>0</v>
      </c>
      <c r="T270" t="s">
        <v>95</v>
      </c>
      <c r="U270">
        <v>2.25</v>
      </c>
      <c r="V270">
        <v>1.25</v>
      </c>
      <c r="W270" s="1">
        <v>3</v>
      </c>
      <c r="X270">
        <v>6.7333333333333325</v>
      </c>
      <c r="Y270">
        <v>3.7333333333333325</v>
      </c>
      <c r="Z270" t="s">
        <v>95</v>
      </c>
    </row>
    <row r="271" spans="1:26" x14ac:dyDescent="0.35">
      <c r="A271">
        <v>2017</v>
      </c>
      <c r="B271">
        <v>12</v>
      </c>
      <c r="C271" t="s">
        <v>103</v>
      </c>
      <c r="D271" t="s">
        <v>10</v>
      </c>
      <c r="E271" t="s">
        <v>11</v>
      </c>
      <c r="F271">
        <v>1.03</v>
      </c>
      <c r="G271">
        <v>0.5</v>
      </c>
      <c r="H271">
        <v>1.57</v>
      </c>
      <c r="I271">
        <v>2.4500000000000002</v>
      </c>
      <c r="J271" s="1">
        <v>0.64300000000000002</v>
      </c>
      <c r="K271" s="1">
        <v>0.35699999999999998</v>
      </c>
      <c r="L271" s="1">
        <v>0.01</v>
      </c>
      <c r="M271" s="1">
        <v>-0.124</v>
      </c>
      <c r="N271" t="s">
        <v>90</v>
      </c>
      <c r="O271" s="5">
        <v>0.64300000000000002</v>
      </c>
      <c r="P271">
        <v>1.57</v>
      </c>
      <c r="Q271" s="5">
        <v>0.63600000000000001</v>
      </c>
      <c r="R271" s="5">
        <v>0.01</v>
      </c>
      <c r="S271">
        <v>1</v>
      </c>
      <c r="T271" t="s">
        <v>95</v>
      </c>
      <c r="U271">
        <v>1.57</v>
      </c>
      <c r="V271">
        <v>0.56999999999999995</v>
      </c>
      <c r="W271" s="1">
        <v>0.1</v>
      </c>
      <c r="X271">
        <v>0.16966666666666666</v>
      </c>
      <c r="Y271">
        <v>6.9666666666666655E-2</v>
      </c>
      <c r="Z271" t="s">
        <v>91</v>
      </c>
    </row>
    <row r="272" spans="1:26" x14ac:dyDescent="0.35">
      <c r="A272">
        <v>2018</v>
      </c>
      <c r="B272">
        <v>15</v>
      </c>
      <c r="C272" t="s">
        <v>103</v>
      </c>
      <c r="D272" t="s">
        <v>65</v>
      </c>
      <c r="E272" t="s">
        <v>66</v>
      </c>
      <c r="F272">
        <v>0.88</v>
      </c>
      <c r="G272">
        <v>0.5</v>
      </c>
      <c r="H272">
        <v>1.67</v>
      </c>
      <c r="I272">
        <v>2.2000000000000002</v>
      </c>
      <c r="J272" s="1">
        <v>0.58599999999999997</v>
      </c>
      <c r="K272" s="1">
        <v>0.41399999999999998</v>
      </c>
      <c r="L272" s="1">
        <v>-2.3E-2</v>
      </c>
      <c r="M272" s="1">
        <v>-0.09</v>
      </c>
      <c r="N272" t="s">
        <v>99</v>
      </c>
      <c r="O272" t="s">
        <v>92</v>
      </c>
      <c r="P272" t="s">
        <v>92</v>
      </c>
      <c r="Q272" t="s">
        <v>93</v>
      </c>
      <c r="R272" s="5">
        <v>-1E-3</v>
      </c>
      <c r="S272">
        <v>0</v>
      </c>
      <c r="T272" t="s">
        <v>100</v>
      </c>
      <c r="U272">
        <v>1</v>
      </c>
      <c r="V272">
        <v>0</v>
      </c>
      <c r="W272" s="1">
        <v>0</v>
      </c>
      <c r="X272">
        <v>0</v>
      </c>
      <c r="Y272">
        <v>0</v>
      </c>
      <c r="Z272" t="s">
        <v>91</v>
      </c>
    </row>
    <row r="273" spans="1:26" x14ac:dyDescent="0.35">
      <c r="A273">
        <v>2017</v>
      </c>
      <c r="B273">
        <v>15</v>
      </c>
      <c r="C273" t="s">
        <v>103</v>
      </c>
      <c r="D273" t="s">
        <v>26</v>
      </c>
      <c r="E273" t="s">
        <v>27</v>
      </c>
      <c r="F273">
        <v>0.71</v>
      </c>
      <c r="G273">
        <v>0.5</v>
      </c>
      <c r="H273">
        <v>1.8</v>
      </c>
      <c r="I273">
        <v>1.95</v>
      </c>
      <c r="J273" s="1">
        <v>0.50800000000000001</v>
      </c>
      <c r="K273" s="1">
        <v>0.49199999999999999</v>
      </c>
      <c r="L273" s="1">
        <v>-8.5999999999999993E-2</v>
      </c>
      <c r="M273" s="1">
        <v>-3.9E-2</v>
      </c>
      <c r="N273" t="s">
        <v>99</v>
      </c>
      <c r="O273" t="s">
        <v>92</v>
      </c>
      <c r="P273" t="s">
        <v>92</v>
      </c>
      <c r="Q273" t="s">
        <v>93</v>
      </c>
      <c r="R273" s="5">
        <v>-1E-3</v>
      </c>
      <c r="S273">
        <v>2</v>
      </c>
      <c r="T273" t="s">
        <v>100</v>
      </c>
      <c r="U273">
        <v>1</v>
      </c>
      <c r="V273">
        <v>0</v>
      </c>
      <c r="W273" s="1">
        <v>0</v>
      </c>
      <c r="X273">
        <v>0</v>
      </c>
      <c r="Y273">
        <v>0</v>
      </c>
      <c r="Z273" t="s">
        <v>91</v>
      </c>
    </row>
    <row r="274" spans="1:26" x14ac:dyDescent="0.35">
      <c r="A274">
        <v>2018</v>
      </c>
      <c r="B274">
        <v>10</v>
      </c>
      <c r="C274" t="s">
        <v>103</v>
      </c>
      <c r="D274" t="s">
        <v>56</v>
      </c>
      <c r="E274" t="s">
        <v>57</v>
      </c>
      <c r="F274">
        <v>0.57999999999999996</v>
      </c>
      <c r="G274">
        <v>0.5</v>
      </c>
      <c r="H274">
        <v>2.25</v>
      </c>
      <c r="I274">
        <v>1.65</v>
      </c>
      <c r="J274" s="1">
        <v>0.439</v>
      </c>
      <c r="K274" s="1">
        <v>0.56100000000000005</v>
      </c>
      <c r="L274" s="1">
        <v>-1.2E-2</v>
      </c>
      <c r="M274" s="1">
        <v>-7.8E-2</v>
      </c>
      <c r="N274" t="s">
        <v>99</v>
      </c>
      <c r="O274" t="s">
        <v>92</v>
      </c>
      <c r="P274" t="s">
        <v>92</v>
      </c>
      <c r="Q274" t="s">
        <v>93</v>
      </c>
      <c r="R274" s="5">
        <v>-1E-3</v>
      </c>
      <c r="S274">
        <v>0</v>
      </c>
      <c r="T274" t="s">
        <v>100</v>
      </c>
      <c r="U274">
        <v>1</v>
      </c>
      <c r="V274">
        <v>0</v>
      </c>
      <c r="W274" s="1">
        <v>0</v>
      </c>
      <c r="X274">
        <v>0</v>
      </c>
      <c r="Y274">
        <v>0</v>
      </c>
      <c r="Z274" t="s">
        <v>91</v>
      </c>
    </row>
    <row r="275" spans="1:26" x14ac:dyDescent="0.35">
      <c r="A275">
        <v>2017</v>
      </c>
      <c r="B275">
        <v>14</v>
      </c>
      <c r="C275" t="s">
        <v>103</v>
      </c>
      <c r="D275" t="s">
        <v>73</v>
      </c>
      <c r="E275" t="s">
        <v>23</v>
      </c>
      <c r="F275">
        <v>0.96</v>
      </c>
      <c r="G275">
        <v>0.5</v>
      </c>
      <c r="H275">
        <v>1.56</v>
      </c>
      <c r="I275">
        <v>2.5</v>
      </c>
      <c r="J275" s="1">
        <v>0.61699999999999999</v>
      </c>
      <c r="K275" s="1">
        <v>0.38300000000000001</v>
      </c>
      <c r="L275" s="1">
        <v>-0.04</v>
      </c>
      <c r="M275" s="1">
        <v>-4.2000000000000003E-2</v>
      </c>
      <c r="N275" t="s">
        <v>99</v>
      </c>
      <c r="O275" t="s">
        <v>92</v>
      </c>
      <c r="P275" t="s">
        <v>92</v>
      </c>
      <c r="Q275" t="s">
        <v>93</v>
      </c>
      <c r="R275" s="5">
        <v>-1E-3</v>
      </c>
      <c r="S275">
        <v>0</v>
      </c>
      <c r="T275" t="s">
        <v>100</v>
      </c>
      <c r="U275">
        <v>1</v>
      </c>
      <c r="V275">
        <v>0</v>
      </c>
      <c r="W275" s="1">
        <v>0</v>
      </c>
      <c r="X275">
        <v>0</v>
      </c>
      <c r="Y275">
        <v>0</v>
      </c>
      <c r="Z275" t="s">
        <v>91</v>
      </c>
    </row>
    <row r="276" spans="1:26" x14ac:dyDescent="0.35">
      <c r="A276">
        <v>2017</v>
      </c>
      <c r="B276">
        <v>8</v>
      </c>
      <c r="C276" t="s">
        <v>103</v>
      </c>
      <c r="D276" t="s">
        <v>48</v>
      </c>
      <c r="E276" t="s">
        <v>49</v>
      </c>
      <c r="F276">
        <v>0.68</v>
      </c>
      <c r="G276">
        <v>0.5</v>
      </c>
      <c r="H276">
        <v>1.8</v>
      </c>
      <c r="I276">
        <v>1.95</v>
      </c>
      <c r="J276" s="1">
        <v>0.49199999999999999</v>
      </c>
      <c r="K276" s="1">
        <v>0.50800000000000001</v>
      </c>
      <c r="L276" s="1">
        <v>-0.114</v>
      </c>
      <c r="M276" s="1">
        <v>-8.9999999999999993E-3</v>
      </c>
      <c r="N276" t="s">
        <v>99</v>
      </c>
      <c r="O276" t="s">
        <v>92</v>
      </c>
      <c r="P276" t="s">
        <v>92</v>
      </c>
      <c r="Q276" t="s">
        <v>93</v>
      </c>
      <c r="R276" s="5">
        <v>-1E-3</v>
      </c>
      <c r="S276">
        <v>1</v>
      </c>
      <c r="T276" t="s">
        <v>100</v>
      </c>
      <c r="U276">
        <v>1</v>
      </c>
      <c r="V276">
        <v>0</v>
      </c>
      <c r="W276" s="1">
        <v>0</v>
      </c>
      <c r="X276">
        <v>0</v>
      </c>
      <c r="Y276">
        <v>0</v>
      </c>
      <c r="Z276" t="s">
        <v>91</v>
      </c>
    </row>
    <row r="277" spans="1:26" x14ac:dyDescent="0.35">
      <c r="A277">
        <v>2017</v>
      </c>
      <c r="B277">
        <v>16</v>
      </c>
      <c r="C277" t="s">
        <v>103</v>
      </c>
      <c r="D277" t="s">
        <v>51</v>
      </c>
      <c r="E277" t="s">
        <v>52</v>
      </c>
      <c r="F277">
        <v>0.84</v>
      </c>
      <c r="G277">
        <v>0.5</v>
      </c>
      <c r="H277">
        <v>1.77</v>
      </c>
      <c r="I277">
        <v>2</v>
      </c>
      <c r="J277" s="1">
        <v>0.56899999999999995</v>
      </c>
      <c r="K277" s="1">
        <v>0.43099999999999999</v>
      </c>
      <c r="L277" s="1">
        <v>6.0000000000000001E-3</v>
      </c>
      <c r="M277" s="1">
        <v>-0.13800000000000001</v>
      </c>
      <c r="N277" t="s">
        <v>90</v>
      </c>
      <c r="O277" s="5">
        <v>0.56899999999999995</v>
      </c>
      <c r="P277">
        <v>1.77</v>
      </c>
      <c r="Q277" s="5">
        <v>0.56499999999999995</v>
      </c>
      <c r="R277" s="5">
        <v>6.0000000000000001E-3</v>
      </c>
      <c r="S277">
        <v>1</v>
      </c>
      <c r="T277" t="s">
        <v>95</v>
      </c>
      <c r="U277">
        <v>1.77</v>
      </c>
      <c r="V277">
        <v>0.77</v>
      </c>
      <c r="W277" s="1">
        <v>0.1</v>
      </c>
      <c r="X277">
        <v>9.166666666666666E-2</v>
      </c>
      <c r="Y277">
        <v>-8.3333333333333454E-3</v>
      </c>
      <c r="Z277" t="s">
        <v>91</v>
      </c>
    </row>
    <row r="278" spans="1:26" x14ac:dyDescent="0.35">
      <c r="A278">
        <v>2017</v>
      </c>
      <c r="B278">
        <v>12</v>
      </c>
      <c r="C278" t="s">
        <v>103</v>
      </c>
      <c r="D278" t="s">
        <v>28</v>
      </c>
      <c r="E278" t="s">
        <v>68</v>
      </c>
      <c r="F278">
        <v>0.83</v>
      </c>
      <c r="G278">
        <v>0.5</v>
      </c>
      <c r="H278">
        <v>1.87</v>
      </c>
      <c r="I278">
        <v>1.87</v>
      </c>
      <c r="J278" s="1">
        <v>0.56200000000000006</v>
      </c>
      <c r="K278" s="1">
        <v>0.438</v>
      </c>
      <c r="L278" s="1">
        <v>5.0999999999999997E-2</v>
      </c>
      <c r="M278" s="1">
        <v>-0.18099999999999999</v>
      </c>
      <c r="N278" t="s">
        <v>90</v>
      </c>
      <c r="O278" s="5">
        <v>0.56200000000000006</v>
      </c>
      <c r="P278">
        <v>1.87</v>
      </c>
      <c r="Q278" s="5">
        <v>0.53500000000000003</v>
      </c>
      <c r="R278" s="5">
        <v>5.0999999999999997E-2</v>
      </c>
      <c r="S278">
        <v>1</v>
      </c>
      <c r="T278" t="s">
        <v>95</v>
      </c>
      <c r="U278">
        <v>1.87</v>
      </c>
      <c r="V278">
        <v>0.87</v>
      </c>
      <c r="W278" s="1">
        <v>0.4</v>
      </c>
      <c r="X278">
        <v>0.68433333333333346</v>
      </c>
      <c r="Y278">
        <v>0.28433333333333344</v>
      </c>
      <c r="Z278" t="s">
        <v>91</v>
      </c>
    </row>
    <row r="279" spans="1:26" x14ac:dyDescent="0.35">
      <c r="A279">
        <v>2017</v>
      </c>
      <c r="B279">
        <v>6</v>
      </c>
      <c r="C279" t="s">
        <v>103</v>
      </c>
      <c r="D279" t="s">
        <v>46</v>
      </c>
      <c r="E279" t="s">
        <v>47</v>
      </c>
      <c r="F279">
        <v>0.7</v>
      </c>
      <c r="G279">
        <v>0.5</v>
      </c>
      <c r="H279">
        <v>1.69</v>
      </c>
      <c r="I279">
        <v>2.15</v>
      </c>
      <c r="J279" s="1">
        <v>0.504</v>
      </c>
      <c r="K279" s="1">
        <v>0.496</v>
      </c>
      <c r="L279" s="1">
        <v>-0.14799999999999999</v>
      </c>
      <c r="M279" s="1">
        <v>6.6000000000000003E-2</v>
      </c>
      <c r="N279" t="s">
        <v>94</v>
      </c>
      <c r="O279" s="5">
        <v>0.496</v>
      </c>
      <c r="P279">
        <v>2.15</v>
      </c>
      <c r="Q279" s="5">
        <v>0.46500000000000002</v>
      </c>
      <c r="R279" s="5">
        <v>6.6000000000000003E-2</v>
      </c>
      <c r="S279">
        <v>2</v>
      </c>
      <c r="T279" t="s">
        <v>91</v>
      </c>
      <c r="U279">
        <v>0</v>
      </c>
      <c r="V279">
        <v>-1</v>
      </c>
      <c r="W279" s="1">
        <v>0.4</v>
      </c>
      <c r="X279">
        <v>0</v>
      </c>
      <c r="Y279">
        <v>-0.4</v>
      </c>
      <c r="Z279" t="s">
        <v>91</v>
      </c>
    </row>
    <row r="280" spans="1:26" x14ac:dyDescent="0.35">
      <c r="A280">
        <v>2017</v>
      </c>
      <c r="B280">
        <v>15</v>
      </c>
      <c r="C280" t="s">
        <v>103</v>
      </c>
      <c r="D280" t="s">
        <v>53</v>
      </c>
      <c r="E280" t="s">
        <v>54</v>
      </c>
      <c r="F280">
        <v>0.69</v>
      </c>
      <c r="G280">
        <v>0.5</v>
      </c>
      <c r="H280">
        <v>1.95</v>
      </c>
      <c r="I280">
        <v>1.8</v>
      </c>
      <c r="J280" s="1">
        <v>0.497</v>
      </c>
      <c r="K280" s="1">
        <v>0.503</v>
      </c>
      <c r="L280" s="1">
        <v>-0.03</v>
      </c>
      <c r="M280" s="1">
        <v>-9.4E-2</v>
      </c>
      <c r="N280" t="s">
        <v>99</v>
      </c>
      <c r="O280" t="s">
        <v>92</v>
      </c>
      <c r="P280" t="s">
        <v>92</v>
      </c>
      <c r="Q280" t="s">
        <v>93</v>
      </c>
      <c r="R280" s="5">
        <v>-1E-3</v>
      </c>
      <c r="S280">
        <v>1</v>
      </c>
      <c r="T280" t="s">
        <v>100</v>
      </c>
      <c r="U280">
        <v>1</v>
      </c>
      <c r="V280">
        <v>0</v>
      </c>
      <c r="W280" s="1">
        <v>0</v>
      </c>
      <c r="X280">
        <v>0</v>
      </c>
      <c r="Y280">
        <v>0</v>
      </c>
      <c r="Z280" t="s">
        <v>91</v>
      </c>
    </row>
    <row r="281" spans="1:26" x14ac:dyDescent="0.35">
      <c r="A281">
        <v>2017</v>
      </c>
      <c r="B281">
        <v>9</v>
      </c>
      <c r="C281" t="s">
        <v>103</v>
      </c>
      <c r="D281" t="s">
        <v>50</v>
      </c>
      <c r="E281" t="s">
        <v>25</v>
      </c>
      <c r="F281">
        <v>1</v>
      </c>
      <c r="G281">
        <v>0.5</v>
      </c>
      <c r="H281">
        <v>1.4</v>
      </c>
      <c r="I281">
        <v>2.95</v>
      </c>
      <c r="J281" s="1">
        <v>0.63300000000000001</v>
      </c>
      <c r="K281" s="1">
        <v>0.36699999999999999</v>
      </c>
      <c r="L281" s="1">
        <v>-0.113</v>
      </c>
      <c r="M281" s="1">
        <v>8.1000000000000003E-2</v>
      </c>
      <c r="N281" t="s">
        <v>94</v>
      </c>
      <c r="O281" s="5">
        <v>0.36699999999999999</v>
      </c>
      <c r="P281">
        <v>2.95</v>
      </c>
      <c r="Q281" s="5">
        <v>0.33900000000000002</v>
      </c>
      <c r="R281" s="5">
        <v>8.1000000000000003E-2</v>
      </c>
      <c r="S281">
        <v>0</v>
      </c>
      <c r="T281" t="s">
        <v>95</v>
      </c>
      <c r="U281">
        <v>2.95</v>
      </c>
      <c r="V281">
        <v>1.95</v>
      </c>
      <c r="W281" s="1">
        <v>0.3</v>
      </c>
      <c r="X281">
        <v>0.77</v>
      </c>
      <c r="Y281">
        <v>0.47000000000000003</v>
      </c>
      <c r="Z281" t="s">
        <v>91</v>
      </c>
    </row>
    <row r="282" spans="1:26" x14ac:dyDescent="0.35">
      <c r="A282">
        <v>2018</v>
      </c>
      <c r="B282">
        <v>15</v>
      </c>
      <c r="C282" t="s">
        <v>103</v>
      </c>
      <c r="D282" t="s">
        <v>67</v>
      </c>
      <c r="E282" t="s">
        <v>63</v>
      </c>
      <c r="F282">
        <v>0.85</v>
      </c>
      <c r="G282">
        <v>0.5</v>
      </c>
      <c r="H282">
        <v>1.48</v>
      </c>
      <c r="I282">
        <v>2.7</v>
      </c>
      <c r="J282" s="1">
        <v>0.57099999999999995</v>
      </c>
      <c r="K282" s="1">
        <v>0.42899999999999999</v>
      </c>
      <c r="L282" s="1">
        <v>-0.157</v>
      </c>
      <c r="M282" s="1">
        <v>0.158</v>
      </c>
      <c r="N282" t="s">
        <v>94</v>
      </c>
      <c r="O282" s="5">
        <v>0.42899999999999999</v>
      </c>
      <c r="P282">
        <v>2.7</v>
      </c>
      <c r="Q282" s="5">
        <v>0.37</v>
      </c>
      <c r="R282" s="5">
        <v>0.158</v>
      </c>
      <c r="S282">
        <v>0</v>
      </c>
      <c r="T282" t="s">
        <v>95</v>
      </c>
      <c r="U282">
        <v>2.7</v>
      </c>
      <c r="V282">
        <v>1.7</v>
      </c>
      <c r="W282" s="1">
        <v>0.6</v>
      </c>
      <c r="X282">
        <v>1.5669999999999999</v>
      </c>
      <c r="Y282">
        <v>0.96699999999999997</v>
      </c>
      <c r="Z282" t="s">
        <v>95</v>
      </c>
    </row>
    <row r="283" spans="1:26" x14ac:dyDescent="0.35">
      <c r="A283">
        <v>2017</v>
      </c>
      <c r="B283">
        <v>8</v>
      </c>
      <c r="C283" t="s">
        <v>103</v>
      </c>
      <c r="D283" t="s">
        <v>20</v>
      </c>
      <c r="E283" t="s">
        <v>21</v>
      </c>
      <c r="F283">
        <v>0.92</v>
      </c>
      <c r="G283">
        <v>0.5</v>
      </c>
      <c r="H283">
        <v>1.5</v>
      </c>
      <c r="I283">
        <v>2.6</v>
      </c>
      <c r="J283" s="1">
        <v>0.6</v>
      </c>
      <c r="K283" s="1">
        <v>0.4</v>
      </c>
      <c r="L283" s="1">
        <v>-9.9000000000000005E-2</v>
      </c>
      <c r="M283" s="1">
        <v>3.9E-2</v>
      </c>
      <c r="N283" t="s">
        <v>94</v>
      </c>
      <c r="O283" s="5">
        <v>0.4</v>
      </c>
      <c r="P283">
        <v>2.6</v>
      </c>
      <c r="Q283" s="5">
        <v>0.38500000000000001</v>
      </c>
      <c r="R283" s="5">
        <v>3.9E-2</v>
      </c>
      <c r="S283">
        <v>0</v>
      </c>
      <c r="T283" t="s">
        <v>95</v>
      </c>
      <c r="U283">
        <v>2.6</v>
      </c>
      <c r="V283">
        <v>1.6</v>
      </c>
      <c r="W283" s="1">
        <v>0.2</v>
      </c>
      <c r="X283">
        <v>0.39600000000000002</v>
      </c>
      <c r="Y283">
        <v>0.19600000000000001</v>
      </c>
      <c r="Z283" t="s">
        <v>91</v>
      </c>
    </row>
    <row r="284" spans="1:26" x14ac:dyDescent="0.35">
      <c r="A284">
        <v>2017</v>
      </c>
      <c r="B284">
        <v>13</v>
      </c>
      <c r="C284" t="s">
        <v>103</v>
      </c>
      <c r="D284" t="s">
        <v>44</v>
      </c>
      <c r="E284" t="s">
        <v>45</v>
      </c>
      <c r="F284">
        <v>0.9</v>
      </c>
      <c r="G284">
        <v>0.5</v>
      </c>
      <c r="H284">
        <v>1.61</v>
      </c>
      <c r="I284">
        <v>2.35</v>
      </c>
      <c r="J284" s="1">
        <v>0.59399999999999997</v>
      </c>
      <c r="K284" s="1">
        <v>0.40600000000000003</v>
      </c>
      <c r="L284" s="1">
        <v>-4.5999999999999999E-2</v>
      </c>
      <c r="M284" s="1">
        <v>-4.5999999999999999E-2</v>
      </c>
      <c r="N284" t="s">
        <v>99</v>
      </c>
      <c r="O284" t="s">
        <v>92</v>
      </c>
      <c r="P284" t="s">
        <v>92</v>
      </c>
      <c r="Q284" t="s">
        <v>93</v>
      </c>
      <c r="R284" s="5">
        <v>-1E-3</v>
      </c>
      <c r="S284">
        <v>0</v>
      </c>
      <c r="T284" t="s">
        <v>100</v>
      </c>
      <c r="U284">
        <v>1</v>
      </c>
      <c r="V284">
        <v>0</v>
      </c>
      <c r="W284" s="1">
        <v>0</v>
      </c>
      <c r="X284">
        <v>0</v>
      </c>
      <c r="Y284">
        <v>0</v>
      </c>
      <c r="Z284" t="s">
        <v>91</v>
      </c>
    </row>
    <row r="285" spans="1:26" x14ac:dyDescent="0.35">
      <c r="A285">
        <v>2018</v>
      </c>
      <c r="B285">
        <v>7</v>
      </c>
      <c r="C285" t="s">
        <v>103</v>
      </c>
      <c r="D285" t="s">
        <v>16</v>
      </c>
      <c r="E285" t="s">
        <v>17</v>
      </c>
      <c r="F285">
        <v>0.77</v>
      </c>
      <c r="G285">
        <v>0.5</v>
      </c>
      <c r="H285">
        <v>1.83</v>
      </c>
      <c r="I285">
        <v>1.91</v>
      </c>
      <c r="J285" s="1">
        <v>0.53700000000000003</v>
      </c>
      <c r="K285" s="1">
        <v>0.46300000000000002</v>
      </c>
      <c r="L285" s="1">
        <v>-1.4999999999999999E-2</v>
      </c>
      <c r="M285" s="1">
        <v>-0.11700000000000001</v>
      </c>
      <c r="N285" t="s">
        <v>99</v>
      </c>
      <c r="O285" t="s">
        <v>92</v>
      </c>
      <c r="P285" t="s">
        <v>92</v>
      </c>
      <c r="Q285" t="s">
        <v>93</v>
      </c>
      <c r="R285" s="5">
        <v>-1E-3</v>
      </c>
      <c r="S285">
        <v>0</v>
      </c>
      <c r="T285" t="s">
        <v>100</v>
      </c>
      <c r="U285">
        <v>1</v>
      </c>
      <c r="V285">
        <v>0</v>
      </c>
      <c r="W285" s="1">
        <v>0</v>
      </c>
      <c r="X285">
        <v>0</v>
      </c>
      <c r="Y285">
        <v>0</v>
      </c>
      <c r="Z285" t="s">
        <v>91</v>
      </c>
    </row>
    <row r="286" spans="1:26" x14ac:dyDescent="0.35">
      <c r="A286">
        <v>2017</v>
      </c>
      <c r="B286">
        <v>16</v>
      </c>
      <c r="C286" t="s">
        <v>103</v>
      </c>
      <c r="D286" t="s">
        <v>50</v>
      </c>
      <c r="E286" t="s">
        <v>25</v>
      </c>
      <c r="F286">
        <v>1.08</v>
      </c>
      <c r="G286">
        <v>1</v>
      </c>
      <c r="H286">
        <v>1.67</v>
      </c>
      <c r="I286">
        <v>2.2000000000000002</v>
      </c>
      <c r="J286" s="1">
        <v>0.29299999999999998</v>
      </c>
      <c r="K286" s="1">
        <v>0.70699999999999996</v>
      </c>
      <c r="L286" s="1">
        <v>-0.51200000000000001</v>
      </c>
      <c r="M286" s="1">
        <v>0.55500000000000005</v>
      </c>
      <c r="N286" t="s">
        <v>94</v>
      </c>
      <c r="O286" s="5">
        <v>0.70699999999999996</v>
      </c>
      <c r="P286">
        <v>2.2000000000000002</v>
      </c>
      <c r="Q286" s="5">
        <v>0.45500000000000002</v>
      </c>
      <c r="R286" s="5">
        <v>0.55500000000000005</v>
      </c>
      <c r="S286">
        <v>0</v>
      </c>
      <c r="T286" t="s">
        <v>95</v>
      </c>
      <c r="U286">
        <v>2.2000000000000002</v>
      </c>
      <c r="V286">
        <v>1.2</v>
      </c>
      <c r="W286" s="1">
        <v>2.9000000000000004</v>
      </c>
      <c r="X286">
        <v>6.362000000000001</v>
      </c>
      <c r="Y286">
        <v>3.4620000000000006</v>
      </c>
      <c r="Z286" t="s">
        <v>95</v>
      </c>
    </row>
    <row r="287" spans="1:26" x14ac:dyDescent="0.35">
      <c r="A287">
        <v>2018</v>
      </c>
      <c r="B287">
        <v>15</v>
      </c>
      <c r="C287" t="s">
        <v>103</v>
      </c>
      <c r="D287" t="s">
        <v>28</v>
      </c>
      <c r="E287" t="s">
        <v>29</v>
      </c>
      <c r="F287">
        <v>0.84</v>
      </c>
      <c r="G287">
        <v>0.5</v>
      </c>
      <c r="H287">
        <v>1.83</v>
      </c>
      <c r="I287">
        <v>1.91</v>
      </c>
      <c r="J287" s="1">
        <v>0.56699999999999995</v>
      </c>
      <c r="K287" s="1">
        <v>0.433</v>
      </c>
      <c r="L287" s="1">
        <v>3.9E-2</v>
      </c>
      <c r="M287" s="1">
        <v>-0.17299999999999999</v>
      </c>
      <c r="N287" t="s">
        <v>90</v>
      </c>
      <c r="O287" s="5">
        <v>0.56699999999999995</v>
      </c>
      <c r="P287">
        <v>1.83</v>
      </c>
      <c r="Q287" s="5">
        <v>0.54500000000000004</v>
      </c>
      <c r="R287" s="5">
        <v>3.9E-2</v>
      </c>
      <c r="S287">
        <v>1</v>
      </c>
      <c r="T287" t="s">
        <v>95</v>
      </c>
      <c r="U287">
        <v>1.83</v>
      </c>
      <c r="V287">
        <v>0.83</v>
      </c>
      <c r="W287" s="1">
        <v>0.3</v>
      </c>
      <c r="X287">
        <v>0.53999999999999992</v>
      </c>
      <c r="Y287">
        <v>0.23999999999999994</v>
      </c>
      <c r="Z287" t="s">
        <v>91</v>
      </c>
    </row>
    <row r="288" spans="1:26" x14ac:dyDescent="0.35">
      <c r="A288">
        <v>2017</v>
      </c>
      <c r="B288">
        <v>14</v>
      </c>
      <c r="C288" t="s">
        <v>103</v>
      </c>
      <c r="D288" t="s">
        <v>58</v>
      </c>
      <c r="E288" t="s">
        <v>59</v>
      </c>
      <c r="F288">
        <v>0.69</v>
      </c>
      <c r="G288">
        <v>0.5</v>
      </c>
      <c r="H288">
        <v>2.6</v>
      </c>
      <c r="I288">
        <v>1.5</v>
      </c>
      <c r="J288" s="1">
        <v>0.499</v>
      </c>
      <c r="K288" s="1">
        <v>0.501</v>
      </c>
      <c r="L288" s="1">
        <v>0.29699999999999999</v>
      </c>
      <c r="M288" s="1">
        <v>-0.248</v>
      </c>
      <c r="N288" t="s">
        <v>90</v>
      </c>
      <c r="O288" s="5">
        <v>0.499</v>
      </c>
      <c r="P288">
        <v>2.6</v>
      </c>
      <c r="Q288" s="5">
        <v>0.38500000000000001</v>
      </c>
      <c r="R288" s="5">
        <v>0.29699999999999999</v>
      </c>
      <c r="S288">
        <v>1</v>
      </c>
      <c r="T288" t="s">
        <v>95</v>
      </c>
      <c r="U288">
        <v>2.6</v>
      </c>
      <c r="V288">
        <v>1.6</v>
      </c>
      <c r="W288" s="1">
        <v>1.2</v>
      </c>
      <c r="X288">
        <v>3.0156666666666663</v>
      </c>
      <c r="Y288">
        <v>1.8156666666666663</v>
      </c>
      <c r="Z288" t="s">
        <v>95</v>
      </c>
    </row>
    <row r="289" spans="1:26" x14ac:dyDescent="0.35">
      <c r="A289">
        <v>2017</v>
      </c>
      <c r="B289">
        <v>15</v>
      </c>
      <c r="C289" t="s">
        <v>103</v>
      </c>
      <c r="D289" t="s">
        <v>38</v>
      </c>
      <c r="E289" t="s">
        <v>39</v>
      </c>
      <c r="F289">
        <v>0.74</v>
      </c>
      <c r="G289">
        <v>0.5</v>
      </c>
      <c r="H289">
        <v>1.77</v>
      </c>
      <c r="I289">
        <v>2</v>
      </c>
      <c r="J289" s="1">
        <v>0.52100000000000002</v>
      </c>
      <c r="K289" s="1">
        <v>0.47899999999999998</v>
      </c>
      <c r="L289" s="1">
        <v>-7.9000000000000001E-2</v>
      </c>
      <c r="M289" s="1">
        <v>-4.1000000000000002E-2</v>
      </c>
      <c r="N289" t="s">
        <v>99</v>
      </c>
      <c r="O289" t="s">
        <v>92</v>
      </c>
      <c r="P289" t="s">
        <v>92</v>
      </c>
      <c r="Q289" t="s">
        <v>93</v>
      </c>
      <c r="R289" s="5">
        <v>-1E-3</v>
      </c>
      <c r="S289">
        <v>3</v>
      </c>
      <c r="T289" t="s">
        <v>100</v>
      </c>
      <c r="U289">
        <v>1</v>
      </c>
      <c r="V289">
        <v>0</v>
      </c>
      <c r="W289" s="1">
        <v>0</v>
      </c>
      <c r="X289">
        <v>0</v>
      </c>
      <c r="Y289">
        <v>0</v>
      </c>
      <c r="Z289" t="s">
        <v>91</v>
      </c>
    </row>
    <row r="290" spans="1:26" x14ac:dyDescent="0.35">
      <c r="A290">
        <v>2018</v>
      </c>
      <c r="B290">
        <v>9</v>
      </c>
      <c r="C290" t="s">
        <v>103</v>
      </c>
      <c r="D290" t="s">
        <v>42</v>
      </c>
      <c r="E290" t="s">
        <v>43</v>
      </c>
      <c r="F290">
        <v>0.91</v>
      </c>
      <c r="G290">
        <v>0.5</v>
      </c>
      <c r="H290">
        <v>1.5</v>
      </c>
      <c r="I290">
        <v>2.6</v>
      </c>
      <c r="J290" s="1">
        <v>0.59599999999999997</v>
      </c>
      <c r="K290" s="1">
        <v>0.40400000000000003</v>
      </c>
      <c r="L290" s="1">
        <v>-0.106</v>
      </c>
      <c r="M290" s="1">
        <v>0.05</v>
      </c>
      <c r="N290" t="s">
        <v>94</v>
      </c>
      <c r="O290" s="5">
        <v>0.40400000000000003</v>
      </c>
      <c r="P290">
        <v>2.6</v>
      </c>
      <c r="Q290" s="5">
        <v>0.38500000000000001</v>
      </c>
      <c r="R290" s="5">
        <v>0.05</v>
      </c>
      <c r="S290">
        <v>0</v>
      </c>
      <c r="T290" t="s">
        <v>95</v>
      </c>
      <c r="U290">
        <v>2.6</v>
      </c>
      <c r="V290">
        <v>1.6</v>
      </c>
      <c r="W290" s="1">
        <v>0.2</v>
      </c>
      <c r="X290">
        <v>0.51166666666666671</v>
      </c>
      <c r="Y290">
        <v>0.3116666666666667</v>
      </c>
      <c r="Z290" t="s">
        <v>91</v>
      </c>
    </row>
    <row r="291" spans="1:26" x14ac:dyDescent="0.35">
      <c r="A291">
        <v>2017</v>
      </c>
      <c r="B291">
        <v>13</v>
      </c>
      <c r="C291" t="s">
        <v>103</v>
      </c>
      <c r="D291" t="s">
        <v>34</v>
      </c>
      <c r="E291" t="s">
        <v>35</v>
      </c>
      <c r="F291">
        <v>0.89</v>
      </c>
      <c r="G291">
        <v>0.5</v>
      </c>
      <c r="H291">
        <v>1.5</v>
      </c>
      <c r="I291">
        <v>2.6</v>
      </c>
      <c r="J291" s="1">
        <v>0.58799999999999997</v>
      </c>
      <c r="K291" s="1">
        <v>0.41199999999999998</v>
      </c>
      <c r="L291" s="1">
        <v>-0.11700000000000001</v>
      </c>
      <c r="M291" s="1">
        <v>7.0000000000000007E-2</v>
      </c>
      <c r="N291" t="s">
        <v>94</v>
      </c>
      <c r="O291" s="5">
        <v>0.41199999999999998</v>
      </c>
      <c r="P291">
        <v>2.6</v>
      </c>
      <c r="Q291" s="5">
        <v>0.38500000000000001</v>
      </c>
      <c r="R291" s="5">
        <v>7.0000000000000007E-2</v>
      </c>
      <c r="S291">
        <v>0</v>
      </c>
      <c r="T291" t="s">
        <v>95</v>
      </c>
      <c r="U291">
        <v>2.6</v>
      </c>
      <c r="V291">
        <v>1.6</v>
      </c>
      <c r="W291" s="1">
        <v>0.3</v>
      </c>
      <c r="X291">
        <v>0.71000000000000008</v>
      </c>
      <c r="Y291">
        <v>0.41000000000000009</v>
      </c>
      <c r="Z291" t="s">
        <v>91</v>
      </c>
    </row>
    <row r="292" spans="1:26" x14ac:dyDescent="0.35">
      <c r="A292">
        <v>2018</v>
      </c>
      <c r="B292">
        <v>11</v>
      </c>
      <c r="C292" t="s">
        <v>103</v>
      </c>
      <c r="D292" t="s">
        <v>51</v>
      </c>
      <c r="E292" t="s">
        <v>52</v>
      </c>
      <c r="F292">
        <v>0.81</v>
      </c>
      <c r="G292">
        <v>0.5</v>
      </c>
      <c r="H292">
        <v>1.67</v>
      </c>
      <c r="I292">
        <v>2.2000000000000002</v>
      </c>
      <c r="J292" s="1">
        <v>0.55700000000000005</v>
      </c>
      <c r="K292" s="1">
        <v>0.443</v>
      </c>
      <c r="L292" s="1">
        <v>-7.1999999999999995E-2</v>
      </c>
      <c r="M292" s="1">
        <v>-2.5000000000000001E-2</v>
      </c>
      <c r="N292" t="s">
        <v>99</v>
      </c>
      <c r="O292" t="s">
        <v>92</v>
      </c>
      <c r="P292" t="s">
        <v>92</v>
      </c>
      <c r="Q292" t="s">
        <v>93</v>
      </c>
      <c r="R292" s="5">
        <v>-1E-3</v>
      </c>
      <c r="S292">
        <v>1</v>
      </c>
      <c r="T292" t="s">
        <v>100</v>
      </c>
      <c r="U292">
        <v>1</v>
      </c>
      <c r="V292">
        <v>0</v>
      </c>
      <c r="W292" s="1">
        <v>0</v>
      </c>
      <c r="X292">
        <v>0</v>
      </c>
      <c r="Y292">
        <v>0</v>
      </c>
      <c r="Z292" t="s">
        <v>91</v>
      </c>
    </row>
    <row r="293" spans="1:26" x14ac:dyDescent="0.35">
      <c r="A293">
        <v>2017</v>
      </c>
      <c r="B293">
        <v>12</v>
      </c>
      <c r="C293" t="s">
        <v>103</v>
      </c>
      <c r="D293" t="s">
        <v>34</v>
      </c>
      <c r="E293" t="s">
        <v>35</v>
      </c>
      <c r="F293">
        <v>0.88</v>
      </c>
      <c r="G293">
        <v>0.5</v>
      </c>
      <c r="H293">
        <v>1.5</v>
      </c>
      <c r="I293">
        <v>2.6</v>
      </c>
      <c r="J293" s="1">
        <v>0.58399999999999996</v>
      </c>
      <c r="K293" s="1">
        <v>0.41599999999999998</v>
      </c>
      <c r="L293" s="1">
        <v>-0.123</v>
      </c>
      <c r="M293" s="1">
        <v>8.1000000000000003E-2</v>
      </c>
      <c r="N293" t="s">
        <v>94</v>
      </c>
      <c r="O293" s="5">
        <v>0.41599999999999998</v>
      </c>
      <c r="P293">
        <v>2.6</v>
      </c>
      <c r="Q293" s="5">
        <v>0.38500000000000001</v>
      </c>
      <c r="R293" s="5">
        <v>8.1000000000000003E-2</v>
      </c>
      <c r="S293">
        <v>2</v>
      </c>
      <c r="T293" t="s">
        <v>91</v>
      </c>
      <c r="U293">
        <v>0</v>
      </c>
      <c r="V293">
        <v>-1</v>
      </c>
      <c r="W293" s="1">
        <v>0.3</v>
      </c>
      <c r="X293">
        <v>0</v>
      </c>
      <c r="Y293">
        <v>-0.3</v>
      </c>
      <c r="Z293" t="s">
        <v>91</v>
      </c>
    </row>
    <row r="294" spans="1:26" x14ac:dyDescent="0.35">
      <c r="A294">
        <v>2017</v>
      </c>
      <c r="B294">
        <v>10</v>
      </c>
      <c r="C294" t="s">
        <v>103</v>
      </c>
      <c r="D294" t="s">
        <v>38</v>
      </c>
      <c r="E294" t="s">
        <v>39</v>
      </c>
      <c r="F294">
        <v>0.73</v>
      </c>
      <c r="G294">
        <v>0.5</v>
      </c>
      <c r="H294">
        <v>1.57</v>
      </c>
      <c r="I294">
        <v>2.4500000000000002</v>
      </c>
      <c r="J294" s="1">
        <v>0.51600000000000001</v>
      </c>
      <c r="K294" s="1">
        <v>0.48399999999999999</v>
      </c>
      <c r="L294" s="1">
        <v>-0.189</v>
      </c>
      <c r="M294" s="1">
        <v>0.186</v>
      </c>
      <c r="N294" t="s">
        <v>94</v>
      </c>
      <c r="O294" s="5">
        <v>0.48399999999999999</v>
      </c>
      <c r="P294">
        <v>2.4500000000000002</v>
      </c>
      <c r="Q294" s="5">
        <v>0.40799999999999997</v>
      </c>
      <c r="R294" s="5">
        <v>0.186</v>
      </c>
      <c r="S294">
        <v>0</v>
      </c>
      <c r="T294" t="s">
        <v>95</v>
      </c>
      <c r="U294">
        <v>2.4500000000000002</v>
      </c>
      <c r="V294">
        <v>1.45</v>
      </c>
      <c r="W294" s="1">
        <v>0.8</v>
      </c>
      <c r="X294">
        <v>1.9636666666666667</v>
      </c>
      <c r="Y294">
        <v>1.1636666666666666</v>
      </c>
      <c r="Z294" t="s">
        <v>95</v>
      </c>
    </row>
    <row r="295" spans="1:26" x14ac:dyDescent="0.35">
      <c r="A295">
        <v>2018</v>
      </c>
      <c r="B295">
        <v>5</v>
      </c>
      <c r="C295" t="s">
        <v>103</v>
      </c>
      <c r="D295" t="s">
        <v>67</v>
      </c>
      <c r="E295" t="s">
        <v>63</v>
      </c>
      <c r="F295">
        <v>0.86</v>
      </c>
      <c r="G295">
        <v>0.5</v>
      </c>
      <c r="H295">
        <v>1.44</v>
      </c>
      <c r="I295">
        <v>2.85</v>
      </c>
      <c r="J295" s="1">
        <v>0.57499999999999996</v>
      </c>
      <c r="K295" s="1">
        <v>0.42499999999999999</v>
      </c>
      <c r="L295" s="1">
        <v>-0.16900000000000001</v>
      </c>
      <c r="M295" s="1">
        <v>0.21</v>
      </c>
      <c r="N295" t="s">
        <v>94</v>
      </c>
      <c r="O295" s="5">
        <v>0.42499999999999999</v>
      </c>
      <c r="P295">
        <v>2.85</v>
      </c>
      <c r="Q295" s="5">
        <v>0.35099999999999998</v>
      </c>
      <c r="R295" s="5">
        <v>0.21</v>
      </c>
      <c r="S295">
        <v>1</v>
      </c>
      <c r="T295" t="s">
        <v>91</v>
      </c>
      <c r="U295">
        <v>0</v>
      </c>
      <c r="V295">
        <v>-1</v>
      </c>
      <c r="W295" s="1">
        <v>0.70000000000000007</v>
      </c>
      <c r="X295">
        <v>0</v>
      </c>
      <c r="Y295">
        <v>-0.70000000000000007</v>
      </c>
      <c r="Z295" t="s">
        <v>95</v>
      </c>
    </row>
    <row r="296" spans="1:26" x14ac:dyDescent="0.35">
      <c r="A296">
        <v>2018</v>
      </c>
      <c r="B296">
        <v>16</v>
      </c>
      <c r="C296" t="s">
        <v>103</v>
      </c>
      <c r="D296" t="s">
        <v>30</v>
      </c>
      <c r="E296" t="s">
        <v>31</v>
      </c>
      <c r="F296">
        <v>0.81</v>
      </c>
      <c r="G296">
        <v>0.5</v>
      </c>
      <c r="H296">
        <v>1.87</v>
      </c>
      <c r="I296">
        <v>1.87</v>
      </c>
      <c r="J296" s="1">
        <v>0.55700000000000005</v>
      </c>
      <c r="K296" s="1">
        <v>0.443</v>
      </c>
      <c r="L296" s="1">
        <v>4.1000000000000002E-2</v>
      </c>
      <c r="M296" s="1">
        <v>-0.17100000000000001</v>
      </c>
      <c r="N296" t="s">
        <v>90</v>
      </c>
      <c r="O296" s="5">
        <v>0.55700000000000005</v>
      </c>
      <c r="P296">
        <v>1.87</v>
      </c>
      <c r="Q296" s="5">
        <v>0.53500000000000003</v>
      </c>
      <c r="R296" s="5">
        <v>4.1000000000000002E-2</v>
      </c>
      <c r="S296">
        <v>0</v>
      </c>
      <c r="T296" t="s">
        <v>91</v>
      </c>
      <c r="U296">
        <v>0</v>
      </c>
      <c r="V296">
        <v>-1</v>
      </c>
      <c r="W296" s="1">
        <v>0.3</v>
      </c>
      <c r="X296">
        <v>0</v>
      </c>
      <c r="Y296">
        <v>-0.3</v>
      </c>
      <c r="Z296" t="s">
        <v>91</v>
      </c>
    </row>
    <row r="297" spans="1:26" x14ac:dyDescent="0.35">
      <c r="A297">
        <v>2017</v>
      </c>
      <c r="B297">
        <v>11</v>
      </c>
      <c r="C297" t="s">
        <v>103</v>
      </c>
      <c r="D297" t="s">
        <v>28</v>
      </c>
      <c r="E297" t="s">
        <v>68</v>
      </c>
      <c r="F297">
        <v>0.87</v>
      </c>
      <c r="G297">
        <v>0.5</v>
      </c>
      <c r="H297">
        <v>1.67</v>
      </c>
      <c r="I297">
        <v>2.2000000000000002</v>
      </c>
      <c r="J297" s="1">
        <v>0.58199999999999996</v>
      </c>
      <c r="K297" s="1">
        <v>0.41799999999999998</v>
      </c>
      <c r="L297" s="1">
        <v>-0.03</v>
      </c>
      <c r="M297" s="1">
        <v>-8.1000000000000003E-2</v>
      </c>
      <c r="N297" t="s">
        <v>99</v>
      </c>
      <c r="O297" t="s">
        <v>92</v>
      </c>
      <c r="P297" t="s">
        <v>92</v>
      </c>
      <c r="Q297" t="s">
        <v>93</v>
      </c>
      <c r="R297" s="5">
        <v>-1E-3</v>
      </c>
      <c r="S297">
        <v>0</v>
      </c>
      <c r="T297" t="s">
        <v>100</v>
      </c>
      <c r="U297">
        <v>1</v>
      </c>
      <c r="V297">
        <v>0</v>
      </c>
      <c r="W297" s="1">
        <v>0</v>
      </c>
      <c r="X297">
        <v>0</v>
      </c>
      <c r="Y297">
        <v>0</v>
      </c>
      <c r="Z297" t="s">
        <v>91</v>
      </c>
    </row>
    <row r="298" spans="1:26" x14ac:dyDescent="0.35">
      <c r="A298">
        <v>2017</v>
      </c>
      <c r="B298">
        <v>12</v>
      </c>
      <c r="C298" t="s">
        <v>103</v>
      </c>
      <c r="D298" t="s">
        <v>38</v>
      </c>
      <c r="E298" t="s">
        <v>39</v>
      </c>
      <c r="F298">
        <v>0.76</v>
      </c>
      <c r="G298">
        <v>0.5</v>
      </c>
      <c r="H298">
        <v>1.4</v>
      </c>
      <c r="I298">
        <v>2.95</v>
      </c>
      <c r="J298" s="1">
        <v>0.53100000000000003</v>
      </c>
      <c r="K298" s="1">
        <v>0.46899999999999997</v>
      </c>
      <c r="L298" s="1">
        <v>-0.25600000000000001</v>
      </c>
      <c r="M298" s="1">
        <v>0.38300000000000001</v>
      </c>
      <c r="N298" t="s">
        <v>94</v>
      </c>
      <c r="O298" s="5">
        <v>0.46899999999999997</v>
      </c>
      <c r="P298">
        <v>2.95</v>
      </c>
      <c r="Q298" s="5">
        <v>0.33900000000000002</v>
      </c>
      <c r="R298" s="5">
        <v>0.38300000000000001</v>
      </c>
      <c r="S298">
        <v>2</v>
      </c>
      <c r="T298" t="s">
        <v>91</v>
      </c>
      <c r="U298">
        <v>0</v>
      </c>
      <c r="V298">
        <v>-1</v>
      </c>
      <c r="W298" s="1">
        <v>1.2</v>
      </c>
      <c r="X298">
        <v>0</v>
      </c>
      <c r="Y298">
        <v>-1.2</v>
      </c>
      <c r="Z298" t="s">
        <v>95</v>
      </c>
    </row>
    <row r="299" spans="1:26" x14ac:dyDescent="0.35">
      <c r="A299">
        <v>2018</v>
      </c>
      <c r="B299">
        <v>15</v>
      </c>
      <c r="C299" t="s">
        <v>103</v>
      </c>
      <c r="D299" t="s">
        <v>42</v>
      </c>
      <c r="E299" t="s">
        <v>43</v>
      </c>
      <c r="F299">
        <v>0.82</v>
      </c>
      <c r="G299">
        <v>0.5</v>
      </c>
      <c r="H299">
        <v>1.83</v>
      </c>
      <c r="I299">
        <v>1.91</v>
      </c>
      <c r="J299" s="1">
        <v>0.56000000000000005</v>
      </c>
      <c r="K299" s="1">
        <v>0.44</v>
      </c>
      <c r="L299" s="1">
        <v>2.7E-2</v>
      </c>
      <c r="M299" s="1">
        <v>-0.161</v>
      </c>
      <c r="N299" t="s">
        <v>90</v>
      </c>
      <c r="O299" s="5">
        <v>0.56000000000000005</v>
      </c>
      <c r="P299">
        <v>1.83</v>
      </c>
      <c r="Q299" s="5">
        <v>0.54500000000000004</v>
      </c>
      <c r="R299" s="5">
        <v>2.7E-2</v>
      </c>
      <c r="S299">
        <v>0</v>
      </c>
      <c r="T299" t="s">
        <v>91</v>
      </c>
      <c r="U299">
        <v>0</v>
      </c>
      <c r="V299">
        <v>-1</v>
      </c>
      <c r="W299" s="1">
        <v>0.2</v>
      </c>
      <c r="X299">
        <v>0</v>
      </c>
      <c r="Y299">
        <v>-0.2</v>
      </c>
      <c r="Z299" t="s">
        <v>91</v>
      </c>
    </row>
    <row r="300" spans="1:26" x14ac:dyDescent="0.35">
      <c r="A300">
        <v>2018</v>
      </c>
      <c r="B300">
        <v>6</v>
      </c>
      <c r="C300" t="s">
        <v>103</v>
      </c>
      <c r="D300" t="s">
        <v>46</v>
      </c>
      <c r="E300" t="s">
        <v>47</v>
      </c>
      <c r="F300">
        <v>0.97</v>
      </c>
      <c r="G300">
        <v>0.5</v>
      </c>
      <c r="H300">
        <v>1.57</v>
      </c>
      <c r="I300">
        <v>2.4500000000000002</v>
      </c>
      <c r="J300" s="1">
        <v>0.621</v>
      </c>
      <c r="K300" s="1">
        <v>0.379</v>
      </c>
      <c r="L300" s="1">
        <v>-2.4E-2</v>
      </c>
      <c r="M300" s="1">
        <v>-7.1999999999999995E-2</v>
      </c>
      <c r="N300" t="s">
        <v>99</v>
      </c>
      <c r="O300" t="s">
        <v>92</v>
      </c>
      <c r="P300" t="s">
        <v>92</v>
      </c>
      <c r="Q300" t="s">
        <v>93</v>
      </c>
      <c r="R300" s="5">
        <v>-1E-3</v>
      </c>
      <c r="S300">
        <v>0</v>
      </c>
      <c r="T300" t="s">
        <v>100</v>
      </c>
      <c r="U300">
        <v>1</v>
      </c>
      <c r="V300">
        <v>0</v>
      </c>
      <c r="W300" s="1">
        <v>0</v>
      </c>
      <c r="X300">
        <v>0</v>
      </c>
      <c r="Y300">
        <v>0</v>
      </c>
      <c r="Z300" t="s">
        <v>91</v>
      </c>
    </row>
    <row r="301" spans="1:26" x14ac:dyDescent="0.35">
      <c r="A301">
        <v>2018</v>
      </c>
      <c r="B301">
        <v>15</v>
      </c>
      <c r="C301" t="s">
        <v>103</v>
      </c>
      <c r="D301" t="s">
        <v>46</v>
      </c>
      <c r="E301" t="s">
        <v>47</v>
      </c>
      <c r="F301">
        <v>0.76</v>
      </c>
      <c r="G301">
        <v>0.5</v>
      </c>
      <c r="H301">
        <v>1.83</v>
      </c>
      <c r="I301">
        <v>1.91</v>
      </c>
      <c r="J301" s="1">
        <v>0.53100000000000003</v>
      </c>
      <c r="K301" s="1">
        <v>0.46899999999999997</v>
      </c>
      <c r="L301" s="1">
        <v>-2.5999999999999999E-2</v>
      </c>
      <c r="M301" s="1">
        <v>-0.105</v>
      </c>
      <c r="N301" t="s">
        <v>99</v>
      </c>
      <c r="O301" t="s">
        <v>92</v>
      </c>
      <c r="P301" t="s">
        <v>92</v>
      </c>
      <c r="Q301" t="s">
        <v>93</v>
      </c>
      <c r="R301" s="5">
        <v>-1E-3</v>
      </c>
      <c r="S301">
        <v>0</v>
      </c>
      <c r="T301" t="s">
        <v>100</v>
      </c>
      <c r="U301">
        <v>1</v>
      </c>
      <c r="V301">
        <v>0</v>
      </c>
      <c r="W301" s="1">
        <v>0</v>
      </c>
      <c r="X301">
        <v>0</v>
      </c>
      <c r="Y301">
        <v>0</v>
      </c>
      <c r="Z301" t="s">
        <v>91</v>
      </c>
    </row>
    <row r="302" spans="1:26" x14ac:dyDescent="0.35">
      <c r="A302">
        <v>2017</v>
      </c>
      <c r="B302">
        <v>7</v>
      </c>
      <c r="C302" t="s">
        <v>103</v>
      </c>
      <c r="D302" t="s">
        <v>53</v>
      </c>
      <c r="E302" t="s">
        <v>54</v>
      </c>
      <c r="F302">
        <v>0.69</v>
      </c>
      <c r="G302">
        <v>0.5</v>
      </c>
      <c r="H302">
        <v>2.2000000000000002</v>
      </c>
      <c r="I302">
        <v>1.67</v>
      </c>
      <c r="J302" s="1">
        <v>0.497</v>
      </c>
      <c r="K302" s="1">
        <v>0.503</v>
      </c>
      <c r="L302" s="1">
        <v>9.4E-2</v>
      </c>
      <c r="M302" s="1">
        <v>-0.16200000000000001</v>
      </c>
      <c r="N302" t="s">
        <v>90</v>
      </c>
      <c r="O302" s="5">
        <v>0.497</v>
      </c>
      <c r="P302">
        <v>2.2000000000000002</v>
      </c>
      <c r="Q302" s="5">
        <v>0.45500000000000002</v>
      </c>
      <c r="R302" s="5">
        <v>9.4E-2</v>
      </c>
      <c r="S302">
        <v>0</v>
      </c>
      <c r="T302" t="s">
        <v>91</v>
      </c>
      <c r="U302">
        <v>0</v>
      </c>
      <c r="V302">
        <v>-1</v>
      </c>
      <c r="W302" s="1">
        <v>0.5</v>
      </c>
      <c r="X302">
        <v>0</v>
      </c>
      <c r="Y302">
        <v>-0.5</v>
      </c>
      <c r="Z302" t="s">
        <v>95</v>
      </c>
    </row>
    <row r="303" spans="1:26" x14ac:dyDescent="0.35">
      <c r="A303">
        <v>2017</v>
      </c>
      <c r="B303">
        <v>6</v>
      </c>
      <c r="C303" t="s">
        <v>103</v>
      </c>
      <c r="D303" t="s">
        <v>58</v>
      </c>
      <c r="E303" t="s">
        <v>59</v>
      </c>
      <c r="F303">
        <v>0.62</v>
      </c>
      <c r="G303">
        <v>0.5</v>
      </c>
      <c r="H303">
        <v>2.15</v>
      </c>
      <c r="I303">
        <v>1.69</v>
      </c>
      <c r="J303" s="1">
        <v>0.46</v>
      </c>
      <c r="K303" s="1">
        <v>0.54</v>
      </c>
      <c r="L303" s="1">
        <v>-1.2E-2</v>
      </c>
      <c r="M303" s="1">
        <v>-8.6999999999999994E-2</v>
      </c>
      <c r="N303" t="s">
        <v>99</v>
      </c>
      <c r="O303" t="s">
        <v>92</v>
      </c>
      <c r="P303" t="s">
        <v>92</v>
      </c>
      <c r="Q303" t="s">
        <v>93</v>
      </c>
      <c r="R303" s="5">
        <v>-1E-3</v>
      </c>
      <c r="S303">
        <v>0</v>
      </c>
      <c r="T303" t="s">
        <v>100</v>
      </c>
      <c r="U303">
        <v>1</v>
      </c>
      <c r="V303">
        <v>0</v>
      </c>
      <c r="W303" s="1">
        <v>0</v>
      </c>
      <c r="X303">
        <v>0</v>
      </c>
      <c r="Y303">
        <v>0</v>
      </c>
      <c r="Z303" t="s">
        <v>91</v>
      </c>
    </row>
    <row r="304" spans="1:26" x14ac:dyDescent="0.35">
      <c r="A304">
        <v>2017</v>
      </c>
      <c r="B304">
        <v>13</v>
      </c>
      <c r="C304" t="s">
        <v>103</v>
      </c>
      <c r="D304" t="s">
        <v>18</v>
      </c>
      <c r="E304" t="s">
        <v>19</v>
      </c>
      <c r="F304">
        <v>0.83</v>
      </c>
      <c r="G304">
        <v>0.5</v>
      </c>
      <c r="H304">
        <v>1.77</v>
      </c>
      <c r="I304">
        <v>2</v>
      </c>
      <c r="J304" s="1">
        <v>0.56399999999999995</v>
      </c>
      <c r="K304" s="1">
        <v>0.436</v>
      </c>
      <c r="L304" s="1">
        <v>-1E-3</v>
      </c>
      <c r="M304" s="1">
        <v>-0.129</v>
      </c>
      <c r="N304" t="s">
        <v>99</v>
      </c>
      <c r="O304" t="s">
        <v>92</v>
      </c>
      <c r="P304" t="s">
        <v>92</v>
      </c>
      <c r="Q304" t="s">
        <v>93</v>
      </c>
      <c r="R304" s="5">
        <v>-1E-3</v>
      </c>
      <c r="S304">
        <v>0</v>
      </c>
      <c r="T304" t="s">
        <v>100</v>
      </c>
      <c r="U304">
        <v>1</v>
      </c>
      <c r="V304">
        <v>0</v>
      </c>
      <c r="W304" s="1">
        <v>0</v>
      </c>
      <c r="X304">
        <v>0</v>
      </c>
      <c r="Y304">
        <v>0</v>
      </c>
      <c r="Z304" t="s">
        <v>91</v>
      </c>
    </row>
    <row r="305" spans="1:26" x14ac:dyDescent="0.35">
      <c r="A305">
        <v>2017</v>
      </c>
      <c r="B305">
        <v>6</v>
      </c>
      <c r="C305" t="s">
        <v>103</v>
      </c>
      <c r="D305" t="s">
        <v>28</v>
      </c>
      <c r="E305" t="s">
        <v>68</v>
      </c>
      <c r="F305">
        <v>0.79</v>
      </c>
      <c r="G305">
        <v>0.5</v>
      </c>
      <c r="H305">
        <v>1.87</v>
      </c>
      <c r="I305">
        <v>1.87</v>
      </c>
      <c r="J305" s="1">
        <v>0.54800000000000004</v>
      </c>
      <c r="K305" s="1">
        <v>0.45200000000000001</v>
      </c>
      <c r="L305" s="1">
        <v>2.5000000000000001E-2</v>
      </c>
      <c r="M305" s="1">
        <v>-0.155</v>
      </c>
      <c r="N305" t="s">
        <v>90</v>
      </c>
      <c r="O305" s="5">
        <v>0.54800000000000004</v>
      </c>
      <c r="P305">
        <v>1.87</v>
      </c>
      <c r="Q305" s="5">
        <v>0.53500000000000003</v>
      </c>
      <c r="R305" s="5">
        <v>2.5000000000000001E-2</v>
      </c>
      <c r="S305">
        <v>1</v>
      </c>
      <c r="T305" t="s">
        <v>95</v>
      </c>
      <c r="U305">
        <v>1.87</v>
      </c>
      <c r="V305">
        <v>0.87</v>
      </c>
      <c r="W305" s="1">
        <v>0.2</v>
      </c>
      <c r="X305">
        <v>0.32966666666666672</v>
      </c>
      <c r="Y305">
        <v>0.12966666666666671</v>
      </c>
      <c r="Z305" t="s">
        <v>91</v>
      </c>
    </row>
    <row r="306" spans="1:26" x14ac:dyDescent="0.35">
      <c r="A306">
        <v>2017</v>
      </c>
      <c r="B306">
        <v>15</v>
      </c>
      <c r="C306" t="s">
        <v>103</v>
      </c>
      <c r="D306" t="s">
        <v>18</v>
      </c>
      <c r="E306" t="s">
        <v>19</v>
      </c>
      <c r="F306">
        <v>0.81</v>
      </c>
      <c r="G306">
        <v>0.5</v>
      </c>
      <c r="H306">
        <v>1.87</v>
      </c>
      <c r="I306">
        <v>1.87</v>
      </c>
      <c r="J306" s="1">
        <v>0.55500000000000005</v>
      </c>
      <c r="K306" s="1">
        <v>0.44500000000000001</v>
      </c>
      <c r="L306" s="1">
        <v>3.6999999999999998E-2</v>
      </c>
      <c r="M306" s="1">
        <v>-0.16800000000000001</v>
      </c>
      <c r="N306" t="s">
        <v>90</v>
      </c>
      <c r="O306" s="5">
        <v>0.55500000000000005</v>
      </c>
      <c r="P306">
        <v>1.87</v>
      </c>
      <c r="Q306" s="5">
        <v>0.53500000000000003</v>
      </c>
      <c r="R306" s="5">
        <v>3.6999999999999998E-2</v>
      </c>
      <c r="S306">
        <v>1</v>
      </c>
      <c r="T306" t="s">
        <v>95</v>
      </c>
      <c r="U306">
        <v>1.87</v>
      </c>
      <c r="V306">
        <v>0.87</v>
      </c>
      <c r="W306" s="1">
        <v>0.3</v>
      </c>
      <c r="X306">
        <v>0.501</v>
      </c>
      <c r="Y306">
        <v>0.20100000000000001</v>
      </c>
      <c r="Z306" t="s">
        <v>91</v>
      </c>
    </row>
    <row r="307" spans="1:26" x14ac:dyDescent="0.35">
      <c r="A307">
        <v>2018</v>
      </c>
      <c r="B307">
        <v>13</v>
      </c>
      <c r="C307" t="s">
        <v>103</v>
      </c>
      <c r="D307" t="s">
        <v>22</v>
      </c>
      <c r="E307" t="s">
        <v>23</v>
      </c>
      <c r="F307">
        <v>0.85</v>
      </c>
      <c r="G307">
        <v>0.5</v>
      </c>
      <c r="H307">
        <v>1.5</v>
      </c>
      <c r="I307">
        <v>2.6</v>
      </c>
      <c r="J307" s="1">
        <v>0.57299999999999995</v>
      </c>
      <c r="K307" s="1">
        <v>0.42699999999999999</v>
      </c>
      <c r="L307" s="1">
        <v>-0.14099999999999999</v>
      </c>
      <c r="M307" s="1">
        <v>0.111</v>
      </c>
      <c r="N307" t="s">
        <v>94</v>
      </c>
      <c r="O307" s="5">
        <v>0.42699999999999999</v>
      </c>
      <c r="P307">
        <v>2.6</v>
      </c>
      <c r="Q307" s="5">
        <v>0.38500000000000001</v>
      </c>
      <c r="R307" s="5">
        <v>0.111</v>
      </c>
      <c r="S307">
        <v>0</v>
      </c>
      <c r="T307" t="s">
        <v>95</v>
      </c>
      <c r="U307">
        <v>2.6</v>
      </c>
      <c r="V307">
        <v>1.6</v>
      </c>
      <c r="W307" s="1">
        <v>0.4</v>
      </c>
      <c r="X307">
        <v>1.1320000000000001</v>
      </c>
      <c r="Y307">
        <v>0.7320000000000001</v>
      </c>
      <c r="Z307" t="s">
        <v>95</v>
      </c>
    </row>
    <row r="308" spans="1:26" x14ac:dyDescent="0.35">
      <c r="A308">
        <v>2017</v>
      </c>
      <c r="B308">
        <v>13</v>
      </c>
      <c r="C308" t="s">
        <v>103</v>
      </c>
      <c r="D308" t="s">
        <v>22</v>
      </c>
      <c r="E308" t="s">
        <v>29</v>
      </c>
      <c r="F308">
        <v>0.81</v>
      </c>
      <c r="G308">
        <v>0.5</v>
      </c>
      <c r="H308">
        <v>1.77</v>
      </c>
      <c r="I308">
        <v>2</v>
      </c>
      <c r="J308" s="1">
        <v>0.55700000000000005</v>
      </c>
      <c r="K308" s="1">
        <v>0.443</v>
      </c>
      <c r="L308" s="1">
        <v>-1.4999999999999999E-2</v>
      </c>
      <c r="M308" s="1">
        <v>-0.113</v>
      </c>
      <c r="N308" t="s">
        <v>99</v>
      </c>
      <c r="O308" t="s">
        <v>92</v>
      </c>
      <c r="P308" t="s">
        <v>92</v>
      </c>
      <c r="Q308" t="s">
        <v>93</v>
      </c>
      <c r="R308" s="5">
        <v>-1E-3</v>
      </c>
      <c r="S308">
        <v>0</v>
      </c>
      <c r="T308" t="s">
        <v>100</v>
      </c>
      <c r="U308">
        <v>1</v>
      </c>
      <c r="V308">
        <v>0</v>
      </c>
      <c r="W308" s="1">
        <v>0</v>
      </c>
      <c r="X308">
        <v>0</v>
      </c>
      <c r="Y308">
        <v>0</v>
      </c>
      <c r="Z308" t="s">
        <v>91</v>
      </c>
    </row>
    <row r="309" spans="1:26" x14ac:dyDescent="0.35">
      <c r="A309">
        <v>2018</v>
      </c>
      <c r="B309">
        <v>6</v>
      </c>
      <c r="C309" t="s">
        <v>103</v>
      </c>
      <c r="D309" t="s">
        <v>40</v>
      </c>
      <c r="E309" t="s">
        <v>41</v>
      </c>
      <c r="F309">
        <v>0.98</v>
      </c>
      <c r="G309">
        <v>0.5</v>
      </c>
      <c r="H309">
        <v>1.5</v>
      </c>
      <c r="I309">
        <v>2.6</v>
      </c>
      <c r="J309" s="1">
        <v>0.626</v>
      </c>
      <c r="K309" s="1">
        <v>0.374</v>
      </c>
      <c r="L309" s="1">
        <v>-6.0999999999999999E-2</v>
      </c>
      <c r="M309" s="1">
        <v>-2.8000000000000001E-2</v>
      </c>
      <c r="N309" t="s">
        <v>99</v>
      </c>
      <c r="O309" t="s">
        <v>92</v>
      </c>
      <c r="P309" t="s">
        <v>92</v>
      </c>
      <c r="Q309" t="s">
        <v>93</v>
      </c>
      <c r="R309" s="5">
        <v>-1E-3</v>
      </c>
      <c r="S309">
        <v>3</v>
      </c>
      <c r="T309" t="s">
        <v>100</v>
      </c>
      <c r="U309">
        <v>1</v>
      </c>
      <c r="V309">
        <v>0</v>
      </c>
      <c r="W309" s="1">
        <v>0</v>
      </c>
      <c r="X309">
        <v>0</v>
      </c>
      <c r="Y309">
        <v>0</v>
      </c>
      <c r="Z309" t="s">
        <v>91</v>
      </c>
    </row>
    <row r="310" spans="1:26" x14ac:dyDescent="0.35">
      <c r="A310">
        <v>2017</v>
      </c>
      <c r="B310">
        <v>10</v>
      </c>
      <c r="C310" t="s">
        <v>103</v>
      </c>
      <c r="D310" t="s">
        <v>32</v>
      </c>
      <c r="E310" t="s">
        <v>33</v>
      </c>
      <c r="F310">
        <v>0.92</v>
      </c>
      <c r="G310">
        <v>0.5</v>
      </c>
      <c r="H310">
        <v>1.57</v>
      </c>
      <c r="I310">
        <v>2.4500000000000002</v>
      </c>
      <c r="J310" s="1">
        <v>0.60099999999999998</v>
      </c>
      <c r="K310" s="1">
        <v>0.39900000000000002</v>
      </c>
      <c r="L310" s="1">
        <v>-5.6000000000000001E-2</v>
      </c>
      <c r="M310" s="1">
        <v>-2.1000000000000001E-2</v>
      </c>
      <c r="N310" t="s">
        <v>99</v>
      </c>
      <c r="O310" t="s">
        <v>92</v>
      </c>
      <c r="P310" t="s">
        <v>92</v>
      </c>
      <c r="Q310" t="s">
        <v>93</v>
      </c>
      <c r="R310" s="5">
        <v>-1E-3</v>
      </c>
      <c r="S310">
        <v>1</v>
      </c>
      <c r="T310" t="s">
        <v>100</v>
      </c>
      <c r="U310">
        <v>1</v>
      </c>
      <c r="V310">
        <v>0</v>
      </c>
      <c r="W310" s="1">
        <v>0</v>
      </c>
      <c r="X310">
        <v>0</v>
      </c>
      <c r="Y310">
        <v>0</v>
      </c>
      <c r="Z310" t="s">
        <v>91</v>
      </c>
    </row>
    <row r="311" spans="1:26" x14ac:dyDescent="0.35">
      <c r="A311">
        <v>2018</v>
      </c>
      <c r="B311">
        <v>14</v>
      </c>
      <c r="C311" t="s">
        <v>103</v>
      </c>
      <c r="D311" t="s">
        <v>51</v>
      </c>
      <c r="E311" t="s">
        <v>52</v>
      </c>
      <c r="F311">
        <v>0.89</v>
      </c>
      <c r="G311">
        <v>0.5</v>
      </c>
      <c r="H311">
        <v>1.67</v>
      </c>
      <c r="I311">
        <v>2.2000000000000002</v>
      </c>
      <c r="J311" s="1">
        <v>0.59099999999999997</v>
      </c>
      <c r="K311" s="1">
        <v>0.40899999999999997</v>
      </c>
      <c r="L311" s="1">
        <v>-1.4999999999999999E-2</v>
      </c>
      <c r="M311" s="1">
        <v>-0.1</v>
      </c>
      <c r="N311" t="s">
        <v>99</v>
      </c>
      <c r="O311" t="s">
        <v>92</v>
      </c>
      <c r="P311" t="s">
        <v>92</v>
      </c>
      <c r="Q311" t="s">
        <v>93</v>
      </c>
      <c r="R311" s="5">
        <v>-1E-3</v>
      </c>
      <c r="S311">
        <v>1</v>
      </c>
      <c r="T311" t="s">
        <v>100</v>
      </c>
      <c r="U311">
        <v>1</v>
      </c>
      <c r="V311">
        <v>0</v>
      </c>
      <c r="W311" s="1">
        <v>0</v>
      </c>
      <c r="X311">
        <v>0</v>
      </c>
      <c r="Y311">
        <v>0</v>
      </c>
      <c r="Z311" t="s">
        <v>91</v>
      </c>
    </row>
    <row r="312" spans="1:26" x14ac:dyDescent="0.35">
      <c r="A312">
        <v>2017</v>
      </c>
      <c r="B312">
        <v>9</v>
      </c>
      <c r="C312" t="s">
        <v>103</v>
      </c>
      <c r="D312" t="s">
        <v>30</v>
      </c>
      <c r="E312" t="s">
        <v>31</v>
      </c>
      <c r="F312">
        <v>0.82</v>
      </c>
      <c r="G312">
        <v>0.5</v>
      </c>
      <c r="H312">
        <v>1.67</v>
      </c>
      <c r="I312">
        <v>2.2000000000000002</v>
      </c>
      <c r="J312" s="1">
        <v>0.56000000000000005</v>
      </c>
      <c r="K312" s="1">
        <v>0.44</v>
      </c>
      <c r="L312" s="1">
        <v>-6.7000000000000004E-2</v>
      </c>
      <c r="M312" s="1">
        <v>-3.2000000000000001E-2</v>
      </c>
      <c r="N312" t="s">
        <v>99</v>
      </c>
      <c r="O312" t="s">
        <v>92</v>
      </c>
      <c r="P312" t="s">
        <v>92</v>
      </c>
      <c r="Q312" t="s">
        <v>93</v>
      </c>
      <c r="R312" s="5">
        <v>-1E-3</v>
      </c>
      <c r="S312">
        <v>0</v>
      </c>
      <c r="T312" t="s">
        <v>100</v>
      </c>
      <c r="U312">
        <v>1</v>
      </c>
      <c r="V312">
        <v>0</v>
      </c>
      <c r="W312" s="1">
        <v>0</v>
      </c>
      <c r="X312">
        <v>0</v>
      </c>
      <c r="Y312">
        <v>0</v>
      </c>
      <c r="Z312" t="s">
        <v>91</v>
      </c>
    </row>
    <row r="313" spans="1:26" x14ac:dyDescent="0.35">
      <c r="A313">
        <v>2017</v>
      </c>
      <c r="B313">
        <v>9</v>
      </c>
      <c r="C313" t="s">
        <v>103</v>
      </c>
      <c r="D313" t="s">
        <v>58</v>
      </c>
      <c r="E313" t="s">
        <v>59</v>
      </c>
      <c r="F313">
        <v>0.64</v>
      </c>
      <c r="G313">
        <v>0.5</v>
      </c>
      <c r="H313">
        <v>2.2999999999999998</v>
      </c>
      <c r="I313">
        <v>1.63</v>
      </c>
      <c r="J313" s="1">
        <v>0.47199999999999998</v>
      </c>
      <c r="K313" s="1">
        <v>0.52800000000000002</v>
      </c>
      <c r="L313" s="1">
        <v>8.5000000000000006E-2</v>
      </c>
      <c r="M313" s="1">
        <v>-0.14099999999999999</v>
      </c>
      <c r="N313" t="s">
        <v>90</v>
      </c>
      <c r="O313" s="5">
        <v>0.47199999999999998</v>
      </c>
      <c r="P313">
        <v>2.2999999999999998</v>
      </c>
      <c r="Q313" s="5">
        <v>0.435</v>
      </c>
      <c r="R313" s="5">
        <v>8.5000000000000006E-2</v>
      </c>
      <c r="S313">
        <v>1</v>
      </c>
      <c r="T313" t="s">
        <v>95</v>
      </c>
      <c r="U313">
        <v>2.2999999999999998</v>
      </c>
      <c r="V313">
        <v>1.3</v>
      </c>
      <c r="W313" s="1">
        <v>0.4</v>
      </c>
      <c r="X313">
        <v>0.93833333333333324</v>
      </c>
      <c r="Y313">
        <v>0.53833333333333322</v>
      </c>
      <c r="Z313" t="s">
        <v>91</v>
      </c>
    </row>
    <row r="314" spans="1:26" x14ac:dyDescent="0.35">
      <c r="A314">
        <v>2017</v>
      </c>
      <c r="B314">
        <v>8</v>
      </c>
      <c r="C314" t="s">
        <v>103</v>
      </c>
      <c r="D314" t="s">
        <v>36</v>
      </c>
      <c r="E314" t="s">
        <v>37</v>
      </c>
      <c r="F314">
        <v>0.93</v>
      </c>
      <c r="G314">
        <v>0.5</v>
      </c>
      <c r="H314">
        <v>1.77</v>
      </c>
      <c r="I314">
        <v>2</v>
      </c>
      <c r="J314" s="1">
        <v>0.60399999999999998</v>
      </c>
      <c r="K314" s="1">
        <v>0.39600000000000002</v>
      </c>
      <c r="L314" s="1">
        <v>6.8000000000000005E-2</v>
      </c>
      <c r="M314" s="1">
        <v>-0.20799999999999999</v>
      </c>
      <c r="N314" t="s">
        <v>90</v>
      </c>
      <c r="O314" s="5">
        <v>0.60399999999999998</v>
      </c>
      <c r="P314">
        <v>1.77</v>
      </c>
      <c r="Q314" s="5">
        <v>0.56499999999999995</v>
      </c>
      <c r="R314" s="5">
        <v>6.8000000000000005E-2</v>
      </c>
      <c r="S314">
        <v>2</v>
      </c>
      <c r="T314" t="s">
        <v>95</v>
      </c>
      <c r="U314">
        <v>1.77</v>
      </c>
      <c r="V314">
        <v>0.77</v>
      </c>
      <c r="W314" s="1">
        <v>0.6</v>
      </c>
      <c r="X314">
        <v>0.98133333333333339</v>
      </c>
      <c r="Y314">
        <v>0.38133333333333341</v>
      </c>
      <c r="Z314" t="s">
        <v>91</v>
      </c>
    </row>
    <row r="315" spans="1:26" x14ac:dyDescent="0.35">
      <c r="A315">
        <v>2017</v>
      </c>
      <c r="B315">
        <v>15</v>
      </c>
      <c r="C315" t="s">
        <v>103</v>
      </c>
      <c r="D315" t="s">
        <v>34</v>
      </c>
      <c r="E315" t="s">
        <v>35</v>
      </c>
      <c r="F315">
        <v>0.89</v>
      </c>
      <c r="G315">
        <v>0.5</v>
      </c>
      <c r="H315">
        <v>1.53</v>
      </c>
      <c r="I315">
        <v>2.5499999999999998</v>
      </c>
      <c r="J315" s="1">
        <v>0.59099999999999997</v>
      </c>
      <c r="K315" s="1">
        <v>0.40899999999999997</v>
      </c>
      <c r="L315" s="1">
        <v>-9.8000000000000004E-2</v>
      </c>
      <c r="M315" s="1">
        <v>4.2999999999999997E-2</v>
      </c>
      <c r="N315" t="s">
        <v>94</v>
      </c>
      <c r="O315" s="5">
        <v>0.40899999999999997</v>
      </c>
      <c r="P315">
        <v>2.5499999999999998</v>
      </c>
      <c r="Q315" s="5">
        <v>0.39200000000000002</v>
      </c>
      <c r="R315" s="5">
        <v>4.2999999999999997E-2</v>
      </c>
      <c r="S315">
        <v>0</v>
      </c>
      <c r="T315" t="s">
        <v>95</v>
      </c>
      <c r="U315">
        <v>2.5499999999999998</v>
      </c>
      <c r="V315">
        <v>1.55</v>
      </c>
      <c r="W315" s="1">
        <v>0.2</v>
      </c>
      <c r="X315">
        <v>0.441</v>
      </c>
      <c r="Y315">
        <v>0.24099999999999999</v>
      </c>
      <c r="Z315" t="s">
        <v>91</v>
      </c>
    </row>
    <row r="316" spans="1:26" x14ac:dyDescent="0.35">
      <c r="A316">
        <v>2017</v>
      </c>
      <c r="B316">
        <v>12</v>
      </c>
      <c r="C316" t="s">
        <v>103</v>
      </c>
      <c r="D316" t="s">
        <v>14</v>
      </c>
      <c r="E316" t="s">
        <v>15</v>
      </c>
      <c r="F316">
        <v>0.77</v>
      </c>
      <c r="G316">
        <v>0.5</v>
      </c>
      <c r="H316">
        <v>2</v>
      </c>
      <c r="I316">
        <v>1.77</v>
      </c>
      <c r="J316" s="1">
        <v>0.53700000000000003</v>
      </c>
      <c r="K316" s="1">
        <v>0.46300000000000002</v>
      </c>
      <c r="L316" s="1">
        <v>7.2999999999999995E-2</v>
      </c>
      <c r="M316" s="1">
        <v>-0.18</v>
      </c>
      <c r="N316" t="s">
        <v>90</v>
      </c>
      <c r="O316" s="5">
        <v>0.53700000000000003</v>
      </c>
      <c r="P316">
        <v>2</v>
      </c>
      <c r="Q316" s="5">
        <v>0.5</v>
      </c>
      <c r="R316" s="5">
        <v>7.2999999999999995E-2</v>
      </c>
      <c r="S316">
        <v>0</v>
      </c>
      <c r="T316" t="s">
        <v>91</v>
      </c>
      <c r="U316">
        <v>0</v>
      </c>
      <c r="V316">
        <v>-1</v>
      </c>
      <c r="W316" s="1">
        <v>0.5</v>
      </c>
      <c r="X316">
        <v>0</v>
      </c>
      <c r="Y316">
        <v>-0.5</v>
      </c>
      <c r="Z316" t="s">
        <v>91</v>
      </c>
    </row>
    <row r="317" spans="1:26" x14ac:dyDescent="0.35">
      <c r="A317">
        <v>2018</v>
      </c>
      <c r="B317">
        <v>17</v>
      </c>
      <c r="C317" t="s">
        <v>103</v>
      </c>
      <c r="D317" t="s">
        <v>22</v>
      </c>
      <c r="E317" t="s">
        <v>23</v>
      </c>
      <c r="F317">
        <v>0.86</v>
      </c>
      <c r="G317">
        <v>0.5</v>
      </c>
      <c r="H317">
        <v>1.67</v>
      </c>
      <c r="I317">
        <v>2.2000000000000002</v>
      </c>
      <c r="J317" s="1">
        <v>0.57699999999999996</v>
      </c>
      <c r="K317" s="1">
        <v>0.42299999999999999</v>
      </c>
      <c r="L317" s="1">
        <v>-3.7999999999999999E-2</v>
      </c>
      <c r="M317" s="1">
        <v>-7.0000000000000007E-2</v>
      </c>
      <c r="N317" t="s">
        <v>99</v>
      </c>
      <c r="O317" t="s">
        <v>92</v>
      </c>
      <c r="P317" t="s">
        <v>92</v>
      </c>
      <c r="Q317" t="s">
        <v>93</v>
      </c>
      <c r="R317" s="5">
        <v>-1E-3</v>
      </c>
      <c r="S317">
        <v>1</v>
      </c>
      <c r="T317" t="s">
        <v>100</v>
      </c>
      <c r="U317">
        <v>1</v>
      </c>
      <c r="V317">
        <v>0</v>
      </c>
      <c r="W317" s="1">
        <v>0</v>
      </c>
      <c r="X317">
        <v>0</v>
      </c>
      <c r="Y317">
        <v>0</v>
      </c>
      <c r="Z317" t="s">
        <v>91</v>
      </c>
    </row>
    <row r="318" spans="1:26" x14ac:dyDescent="0.35">
      <c r="A318">
        <v>2017</v>
      </c>
      <c r="B318">
        <v>6</v>
      </c>
      <c r="C318" t="s">
        <v>103</v>
      </c>
      <c r="D318" t="s">
        <v>65</v>
      </c>
      <c r="E318" t="s">
        <v>66</v>
      </c>
      <c r="F318">
        <v>0.78</v>
      </c>
      <c r="G318">
        <v>0.5</v>
      </c>
      <c r="H318">
        <v>1.77</v>
      </c>
      <c r="I318">
        <v>2</v>
      </c>
      <c r="J318" s="1">
        <v>0.54200000000000004</v>
      </c>
      <c r="K318" s="1">
        <v>0.45800000000000002</v>
      </c>
      <c r="L318" s="1">
        <v>-0.04</v>
      </c>
      <c r="M318" s="1">
        <v>-8.5000000000000006E-2</v>
      </c>
      <c r="N318" t="s">
        <v>99</v>
      </c>
      <c r="O318" t="s">
        <v>92</v>
      </c>
      <c r="P318" t="s">
        <v>92</v>
      </c>
      <c r="Q318" t="s">
        <v>93</v>
      </c>
      <c r="R318" s="5">
        <v>-1E-3</v>
      </c>
      <c r="S318">
        <v>3</v>
      </c>
      <c r="T318" t="s">
        <v>100</v>
      </c>
      <c r="U318">
        <v>1</v>
      </c>
      <c r="V318">
        <v>0</v>
      </c>
      <c r="W318" s="1">
        <v>0</v>
      </c>
      <c r="X318">
        <v>0</v>
      </c>
      <c r="Y318">
        <v>0</v>
      </c>
      <c r="Z318" t="s">
        <v>91</v>
      </c>
    </row>
    <row r="319" spans="1:26" x14ac:dyDescent="0.35">
      <c r="A319">
        <v>2018</v>
      </c>
      <c r="B319">
        <v>14</v>
      </c>
      <c r="C319" t="s">
        <v>103</v>
      </c>
      <c r="D319" t="s">
        <v>53</v>
      </c>
      <c r="E319" t="s">
        <v>54</v>
      </c>
      <c r="F319">
        <v>0.69</v>
      </c>
      <c r="G319">
        <v>0.5</v>
      </c>
      <c r="H319">
        <v>2</v>
      </c>
      <c r="I319">
        <v>1.77</v>
      </c>
      <c r="J319" s="1">
        <v>0.498</v>
      </c>
      <c r="K319" s="1">
        <v>0.502</v>
      </c>
      <c r="L319" s="1">
        <v>-4.0000000000000001E-3</v>
      </c>
      <c r="M319" s="1">
        <v>-0.112</v>
      </c>
      <c r="N319" t="s">
        <v>99</v>
      </c>
      <c r="O319" t="s">
        <v>92</v>
      </c>
      <c r="P319" t="s">
        <v>92</v>
      </c>
      <c r="Q319" t="s">
        <v>93</v>
      </c>
      <c r="R319" s="5">
        <v>-1E-3</v>
      </c>
      <c r="S319">
        <v>0</v>
      </c>
      <c r="T319" t="s">
        <v>100</v>
      </c>
      <c r="U319">
        <v>1</v>
      </c>
      <c r="V319">
        <v>0</v>
      </c>
      <c r="W319" s="1">
        <v>0</v>
      </c>
      <c r="X319">
        <v>0</v>
      </c>
      <c r="Y319">
        <v>0</v>
      </c>
      <c r="Z319" t="s">
        <v>91</v>
      </c>
    </row>
    <row r="320" spans="1:26" x14ac:dyDescent="0.35">
      <c r="A320">
        <v>2018</v>
      </c>
      <c r="B320">
        <v>7</v>
      </c>
      <c r="C320" t="s">
        <v>103</v>
      </c>
      <c r="D320" t="s">
        <v>40</v>
      </c>
      <c r="E320" t="s">
        <v>41</v>
      </c>
      <c r="F320">
        <v>1.03</v>
      </c>
      <c r="G320">
        <v>0.5</v>
      </c>
      <c r="H320">
        <v>1.61</v>
      </c>
      <c r="I320">
        <v>2.35</v>
      </c>
      <c r="J320" s="1">
        <v>0.64300000000000002</v>
      </c>
      <c r="K320" s="1">
        <v>0.35699999999999998</v>
      </c>
      <c r="L320" s="1">
        <v>3.2000000000000001E-2</v>
      </c>
      <c r="M320" s="1">
        <v>-0.161</v>
      </c>
      <c r="N320" t="s">
        <v>90</v>
      </c>
      <c r="O320" s="5">
        <v>0.64300000000000002</v>
      </c>
      <c r="P320">
        <v>1.61</v>
      </c>
      <c r="Q320" s="5">
        <v>0.623</v>
      </c>
      <c r="R320" s="5">
        <v>3.2000000000000001E-2</v>
      </c>
      <c r="S320">
        <v>0</v>
      </c>
      <c r="T320" t="s">
        <v>91</v>
      </c>
      <c r="U320">
        <v>0</v>
      </c>
      <c r="V320">
        <v>-1</v>
      </c>
      <c r="W320" s="1">
        <v>0.3</v>
      </c>
      <c r="X320">
        <v>0</v>
      </c>
      <c r="Y320">
        <v>-0.3</v>
      </c>
      <c r="Z320" t="s">
        <v>91</v>
      </c>
    </row>
    <row r="321" spans="1:26" x14ac:dyDescent="0.35">
      <c r="A321">
        <v>2017</v>
      </c>
      <c r="B321">
        <v>13</v>
      </c>
      <c r="C321" t="s">
        <v>103</v>
      </c>
      <c r="D321" t="s">
        <v>58</v>
      </c>
      <c r="E321" t="s">
        <v>59</v>
      </c>
      <c r="F321">
        <v>0.69</v>
      </c>
      <c r="G321">
        <v>0.5</v>
      </c>
      <c r="H321">
        <v>2.2000000000000002</v>
      </c>
      <c r="I321">
        <v>1.67</v>
      </c>
      <c r="J321" s="1">
        <v>0.496</v>
      </c>
      <c r="K321" s="1">
        <v>0.504</v>
      </c>
      <c r="L321" s="1">
        <v>9.1999999999999998E-2</v>
      </c>
      <c r="M321" s="1">
        <v>-0.16</v>
      </c>
      <c r="N321" t="s">
        <v>90</v>
      </c>
      <c r="O321" s="5">
        <v>0.496</v>
      </c>
      <c r="P321">
        <v>2.2000000000000002</v>
      </c>
      <c r="Q321" s="5">
        <v>0.45500000000000002</v>
      </c>
      <c r="R321" s="5">
        <v>9.1999999999999998E-2</v>
      </c>
      <c r="S321">
        <v>0</v>
      </c>
      <c r="T321" t="s">
        <v>91</v>
      </c>
      <c r="U321">
        <v>0</v>
      </c>
      <c r="V321">
        <v>-1</v>
      </c>
      <c r="W321" s="1">
        <v>0.5</v>
      </c>
      <c r="X321">
        <v>0</v>
      </c>
      <c r="Y321">
        <v>-0.5</v>
      </c>
      <c r="Z321" t="s">
        <v>95</v>
      </c>
    </row>
    <row r="322" spans="1:26" x14ac:dyDescent="0.35">
      <c r="A322">
        <v>2017</v>
      </c>
      <c r="B322">
        <v>16</v>
      </c>
      <c r="C322" t="s">
        <v>103</v>
      </c>
      <c r="D322" t="s">
        <v>36</v>
      </c>
      <c r="E322" t="s">
        <v>37</v>
      </c>
      <c r="F322">
        <v>0.92</v>
      </c>
      <c r="G322">
        <v>0.5</v>
      </c>
      <c r="H322">
        <v>1.61</v>
      </c>
      <c r="I322">
        <v>2.35</v>
      </c>
      <c r="J322" s="1">
        <v>0.60099999999999998</v>
      </c>
      <c r="K322" s="1">
        <v>0.39900000000000002</v>
      </c>
      <c r="L322" s="1">
        <v>-3.4000000000000002E-2</v>
      </c>
      <c r="M322" s="1">
        <v>-6.3E-2</v>
      </c>
      <c r="N322" t="s">
        <v>99</v>
      </c>
      <c r="O322" t="s">
        <v>92</v>
      </c>
      <c r="P322" t="s">
        <v>92</v>
      </c>
      <c r="Q322" t="s">
        <v>93</v>
      </c>
      <c r="R322" s="5">
        <v>-1E-3</v>
      </c>
      <c r="S322">
        <v>0</v>
      </c>
      <c r="T322" t="s">
        <v>100</v>
      </c>
      <c r="U322">
        <v>1</v>
      </c>
      <c r="V322">
        <v>0</v>
      </c>
      <c r="W322" s="1">
        <v>0</v>
      </c>
      <c r="X322">
        <v>0</v>
      </c>
      <c r="Y322">
        <v>0</v>
      </c>
      <c r="Z322" t="s">
        <v>91</v>
      </c>
    </row>
    <row r="323" spans="1:26" x14ac:dyDescent="0.35">
      <c r="A323">
        <v>2018</v>
      </c>
      <c r="B323">
        <v>12</v>
      </c>
      <c r="C323" t="s">
        <v>103</v>
      </c>
      <c r="D323" t="s">
        <v>48</v>
      </c>
      <c r="E323" t="s">
        <v>49</v>
      </c>
      <c r="F323">
        <v>0.67</v>
      </c>
      <c r="G323">
        <v>0.5</v>
      </c>
      <c r="H323">
        <v>1.8</v>
      </c>
      <c r="I323">
        <v>1.95</v>
      </c>
      <c r="J323" s="1">
        <v>0.48799999999999999</v>
      </c>
      <c r="K323" s="1">
        <v>0.51200000000000001</v>
      </c>
      <c r="L323" s="1">
        <v>-0.122</v>
      </c>
      <c r="M323" s="1">
        <v>0</v>
      </c>
      <c r="N323" t="s">
        <v>94</v>
      </c>
      <c r="O323" s="5">
        <v>0.51200000000000001</v>
      </c>
      <c r="P323">
        <v>1.95</v>
      </c>
      <c r="Q323" s="5">
        <v>0.51200000000000001</v>
      </c>
      <c r="R323" s="5">
        <v>0</v>
      </c>
      <c r="S323">
        <v>0</v>
      </c>
      <c r="T323" t="s">
        <v>95</v>
      </c>
      <c r="U323">
        <v>1.95</v>
      </c>
      <c r="V323">
        <v>0.95</v>
      </c>
      <c r="W323" s="1">
        <v>0</v>
      </c>
      <c r="X323">
        <v>0</v>
      </c>
      <c r="Y323">
        <v>0</v>
      </c>
      <c r="Z323" t="s">
        <v>91</v>
      </c>
    </row>
    <row r="324" spans="1:26" x14ac:dyDescent="0.35">
      <c r="A324">
        <v>2017</v>
      </c>
      <c r="B324">
        <v>6</v>
      </c>
      <c r="C324" t="s">
        <v>103</v>
      </c>
      <c r="D324" t="s">
        <v>36</v>
      </c>
      <c r="E324" t="s">
        <v>37</v>
      </c>
      <c r="F324">
        <v>0.96</v>
      </c>
      <c r="G324">
        <v>0.5</v>
      </c>
      <c r="H324">
        <v>1.63</v>
      </c>
      <c r="I324">
        <v>2.2999999999999998</v>
      </c>
      <c r="J324" s="1">
        <v>0.61799999999999999</v>
      </c>
      <c r="K324" s="1">
        <v>0.38200000000000001</v>
      </c>
      <c r="L324" s="1">
        <v>5.0000000000000001E-3</v>
      </c>
      <c r="M324" s="1">
        <v>-0.122</v>
      </c>
      <c r="N324" t="s">
        <v>90</v>
      </c>
      <c r="O324" s="5">
        <v>0.61799999999999999</v>
      </c>
      <c r="P324">
        <v>1.63</v>
      </c>
      <c r="Q324" s="5">
        <v>0.61499999999999999</v>
      </c>
      <c r="R324" s="5">
        <v>5.0000000000000001E-3</v>
      </c>
      <c r="S324">
        <v>0</v>
      </c>
      <c r="T324" t="s">
        <v>91</v>
      </c>
      <c r="U324">
        <v>0</v>
      </c>
      <c r="V324">
        <v>-1</v>
      </c>
      <c r="W324" s="1">
        <v>0</v>
      </c>
      <c r="X324">
        <v>0</v>
      </c>
      <c r="Y324">
        <v>0</v>
      </c>
      <c r="Z324" t="s">
        <v>91</v>
      </c>
    </row>
    <row r="325" spans="1:26" x14ac:dyDescent="0.35">
      <c r="A325">
        <v>2017</v>
      </c>
      <c r="B325">
        <v>16</v>
      </c>
      <c r="C325" t="s">
        <v>103</v>
      </c>
      <c r="D325" t="s">
        <v>65</v>
      </c>
      <c r="E325" t="s">
        <v>66</v>
      </c>
      <c r="F325">
        <v>0.86</v>
      </c>
      <c r="G325">
        <v>0.5</v>
      </c>
      <c r="H325">
        <v>1.67</v>
      </c>
      <c r="I325">
        <v>2.2000000000000002</v>
      </c>
      <c r="J325" s="1">
        <v>0.57599999999999996</v>
      </c>
      <c r="K325" s="1">
        <v>0.42399999999999999</v>
      </c>
      <c r="L325" s="1">
        <v>-0.04</v>
      </c>
      <c r="M325" s="1">
        <v>-6.7000000000000004E-2</v>
      </c>
      <c r="N325" t="s">
        <v>99</v>
      </c>
      <c r="O325" t="s">
        <v>92</v>
      </c>
      <c r="P325" t="s">
        <v>92</v>
      </c>
      <c r="Q325" t="s">
        <v>93</v>
      </c>
      <c r="R325" s="5">
        <v>-1E-3</v>
      </c>
      <c r="S325">
        <v>1</v>
      </c>
      <c r="T325" t="s">
        <v>100</v>
      </c>
      <c r="U325">
        <v>1</v>
      </c>
      <c r="V325">
        <v>0</v>
      </c>
      <c r="W325" s="1">
        <v>0</v>
      </c>
      <c r="X325">
        <v>0</v>
      </c>
      <c r="Y325">
        <v>0</v>
      </c>
      <c r="Z325" t="s">
        <v>91</v>
      </c>
    </row>
    <row r="326" spans="1:26" x14ac:dyDescent="0.35">
      <c r="A326">
        <v>2018</v>
      </c>
      <c r="B326">
        <v>5</v>
      </c>
      <c r="C326" t="s">
        <v>103</v>
      </c>
      <c r="D326" t="s">
        <v>30</v>
      </c>
      <c r="E326" t="s">
        <v>31</v>
      </c>
      <c r="F326">
        <v>0.79</v>
      </c>
      <c r="G326">
        <v>0.5</v>
      </c>
      <c r="H326">
        <v>1.67</v>
      </c>
      <c r="I326">
        <v>2.2000000000000002</v>
      </c>
      <c r="J326" s="1">
        <v>0.54700000000000004</v>
      </c>
      <c r="K326" s="1">
        <v>0.45300000000000001</v>
      </c>
      <c r="L326" s="1">
        <v>-8.8999999999999996E-2</v>
      </c>
      <c r="M326" s="1">
        <v>-3.0000000000000001E-3</v>
      </c>
      <c r="N326" t="s">
        <v>99</v>
      </c>
      <c r="O326" t="s">
        <v>92</v>
      </c>
      <c r="P326" t="s">
        <v>92</v>
      </c>
      <c r="Q326" t="s">
        <v>93</v>
      </c>
      <c r="R326" s="5">
        <v>-1E-3</v>
      </c>
      <c r="S326">
        <v>2</v>
      </c>
      <c r="T326" t="s">
        <v>100</v>
      </c>
      <c r="U326">
        <v>1</v>
      </c>
      <c r="V326">
        <v>0</v>
      </c>
      <c r="W326" s="1">
        <v>0</v>
      </c>
      <c r="X326">
        <v>0</v>
      </c>
      <c r="Y326">
        <v>0</v>
      </c>
      <c r="Z326" t="s">
        <v>91</v>
      </c>
    </row>
    <row r="327" spans="1:26" x14ac:dyDescent="0.35">
      <c r="A327">
        <v>2017</v>
      </c>
      <c r="B327">
        <v>13</v>
      </c>
      <c r="C327" t="s">
        <v>103</v>
      </c>
      <c r="D327" t="s">
        <v>53</v>
      </c>
      <c r="E327" t="s">
        <v>54</v>
      </c>
      <c r="F327">
        <v>0.64</v>
      </c>
      <c r="G327">
        <v>0.5</v>
      </c>
      <c r="H327">
        <v>2.6</v>
      </c>
      <c r="I327">
        <v>1.5</v>
      </c>
      <c r="J327" s="1">
        <v>0.47299999999999998</v>
      </c>
      <c r="K327" s="1">
        <v>0.52700000000000002</v>
      </c>
      <c r="L327" s="1">
        <v>0.23100000000000001</v>
      </c>
      <c r="M327" s="1">
        <v>-0.21</v>
      </c>
      <c r="N327" t="s">
        <v>90</v>
      </c>
      <c r="O327" s="5">
        <v>0.47299999999999998</v>
      </c>
      <c r="P327">
        <v>2.6</v>
      </c>
      <c r="Q327" s="5">
        <v>0.38500000000000001</v>
      </c>
      <c r="R327" s="5">
        <v>0.23100000000000001</v>
      </c>
      <c r="S327">
        <v>1</v>
      </c>
      <c r="T327" t="s">
        <v>95</v>
      </c>
      <c r="U327">
        <v>2.6</v>
      </c>
      <c r="V327">
        <v>1.6</v>
      </c>
      <c r="W327" s="1">
        <v>0.89999999999999991</v>
      </c>
      <c r="X327">
        <v>2.3466666666666667</v>
      </c>
      <c r="Y327">
        <v>1.4466666666666668</v>
      </c>
      <c r="Z327" t="s">
        <v>95</v>
      </c>
    </row>
    <row r="328" spans="1:26" x14ac:dyDescent="0.35">
      <c r="A328">
        <v>2017</v>
      </c>
      <c r="B328">
        <v>6</v>
      </c>
      <c r="C328" t="s">
        <v>103</v>
      </c>
      <c r="D328" t="s">
        <v>18</v>
      </c>
      <c r="E328" t="s">
        <v>19</v>
      </c>
      <c r="F328">
        <v>0.79</v>
      </c>
      <c r="G328">
        <v>0.5</v>
      </c>
      <c r="H328">
        <v>1.77</v>
      </c>
      <c r="I328">
        <v>2</v>
      </c>
      <c r="J328" s="1">
        <v>0.54700000000000004</v>
      </c>
      <c r="K328" s="1">
        <v>0.45300000000000001</v>
      </c>
      <c r="L328" s="1">
        <v>-3.2000000000000001E-2</v>
      </c>
      <c r="M328" s="1">
        <v>-9.4E-2</v>
      </c>
      <c r="N328" t="s">
        <v>99</v>
      </c>
      <c r="O328" t="s">
        <v>92</v>
      </c>
      <c r="P328" t="s">
        <v>92</v>
      </c>
      <c r="Q328" t="s">
        <v>93</v>
      </c>
      <c r="R328" s="5">
        <v>-1E-3</v>
      </c>
      <c r="S328">
        <v>2</v>
      </c>
      <c r="T328" t="s">
        <v>100</v>
      </c>
      <c r="U328">
        <v>1</v>
      </c>
      <c r="V328">
        <v>0</v>
      </c>
      <c r="W328" s="1">
        <v>0</v>
      </c>
      <c r="X328">
        <v>0</v>
      </c>
      <c r="Y328">
        <v>0</v>
      </c>
      <c r="Z328" t="s">
        <v>91</v>
      </c>
    </row>
    <row r="329" spans="1:26" x14ac:dyDescent="0.35">
      <c r="A329">
        <v>2017</v>
      </c>
      <c r="B329">
        <v>12</v>
      </c>
      <c r="C329" t="s">
        <v>103</v>
      </c>
      <c r="D329" t="s">
        <v>32</v>
      </c>
      <c r="E329" t="s">
        <v>33</v>
      </c>
      <c r="F329">
        <v>0.91</v>
      </c>
      <c r="G329">
        <v>0.5</v>
      </c>
      <c r="H329">
        <v>1.77</v>
      </c>
      <c r="I329">
        <v>2</v>
      </c>
      <c r="J329" s="1">
        <v>0.59699999999999998</v>
      </c>
      <c r="K329" s="1">
        <v>0.40300000000000002</v>
      </c>
      <c r="L329" s="1">
        <v>5.6000000000000001E-2</v>
      </c>
      <c r="M329" s="1">
        <v>-0.19400000000000001</v>
      </c>
      <c r="N329" t="s">
        <v>90</v>
      </c>
      <c r="O329" s="5">
        <v>0.59699999999999998</v>
      </c>
      <c r="P329">
        <v>1.77</v>
      </c>
      <c r="Q329" s="5">
        <v>0.56499999999999995</v>
      </c>
      <c r="R329" s="5">
        <v>5.6000000000000001E-2</v>
      </c>
      <c r="S329">
        <v>0</v>
      </c>
      <c r="T329" t="s">
        <v>91</v>
      </c>
      <c r="U329">
        <v>0</v>
      </c>
      <c r="V329">
        <v>-1</v>
      </c>
      <c r="W329" s="1">
        <v>0.5</v>
      </c>
      <c r="X329">
        <v>0</v>
      </c>
      <c r="Y329">
        <v>-0.5</v>
      </c>
      <c r="Z329" t="s">
        <v>91</v>
      </c>
    </row>
    <row r="330" spans="1:26" x14ac:dyDescent="0.35">
      <c r="A330">
        <v>2018</v>
      </c>
      <c r="B330">
        <v>16</v>
      </c>
      <c r="C330" t="s">
        <v>103</v>
      </c>
      <c r="D330" t="s">
        <v>53</v>
      </c>
      <c r="E330" t="s">
        <v>54</v>
      </c>
      <c r="F330">
        <v>0.69</v>
      </c>
      <c r="G330">
        <v>0.5</v>
      </c>
      <c r="H330">
        <v>2.0499999999999998</v>
      </c>
      <c r="I330">
        <v>1.74</v>
      </c>
      <c r="J330" s="1">
        <v>0.497</v>
      </c>
      <c r="K330" s="1">
        <v>0.503</v>
      </c>
      <c r="L330" s="1">
        <v>1.9E-2</v>
      </c>
      <c r="M330" s="1">
        <v>-0.125</v>
      </c>
      <c r="N330" t="s">
        <v>90</v>
      </c>
      <c r="O330" s="5">
        <v>0.497</v>
      </c>
      <c r="P330">
        <v>2.0499999999999998</v>
      </c>
      <c r="Q330" s="5">
        <v>0.48799999999999999</v>
      </c>
      <c r="R330" s="5">
        <v>1.9E-2</v>
      </c>
      <c r="S330">
        <v>2</v>
      </c>
      <c r="T330" t="s">
        <v>95</v>
      </c>
      <c r="U330">
        <v>2.0499999999999998</v>
      </c>
      <c r="V330">
        <v>1.05</v>
      </c>
      <c r="W330" s="1">
        <v>0.1</v>
      </c>
      <c r="X330">
        <v>0.23433333333333337</v>
      </c>
      <c r="Y330">
        <v>0.13433333333333336</v>
      </c>
      <c r="Z330" t="s">
        <v>91</v>
      </c>
    </row>
    <row r="331" spans="1:26" x14ac:dyDescent="0.35">
      <c r="A331">
        <v>2017</v>
      </c>
      <c r="B331">
        <v>11</v>
      </c>
      <c r="C331" t="s">
        <v>103</v>
      </c>
      <c r="D331" t="s">
        <v>14</v>
      </c>
      <c r="E331" t="s">
        <v>15</v>
      </c>
      <c r="F331">
        <v>0.8</v>
      </c>
      <c r="G331">
        <v>0.5</v>
      </c>
      <c r="H331">
        <v>1.8</v>
      </c>
      <c r="I331">
        <v>1.95</v>
      </c>
      <c r="J331" s="1">
        <v>0.55200000000000005</v>
      </c>
      <c r="K331" s="1">
        <v>0.44800000000000001</v>
      </c>
      <c r="L331" s="1">
        <v>-6.0000000000000001E-3</v>
      </c>
      <c r="M331" s="1">
        <v>-0.126</v>
      </c>
      <c r="N331" t="s">
        <v>99</v>
      </c>
      <c r="O331" t="s">
        <v>92</v>
      </c>
      <c r="P331" t="s">
        <v>92</v>
      </c>
      <c r="Q331" t="s">
        <v>93</v>
      </c>
      <c r="R331" s="5">
        <v>-1E-3</v>
      </c>
      <c r="S331">
        <v>0</v>
      </c>
      <c r="T331" t="s">
        <v>100</v>
      </c>
      <c r="U331">
        <v>1</v>
      </c>
      <c r="V331">
        <v>0</v>
      </c>
      <c r="W331" s="1">
        <v>0</v>
      </c>
      <c r="X331">
        <v>0</v>
      </c>
      <c r="Y331">
        <v>0</v>
      </c>
      <c r="Z331" t="s">
        <v>91</v>
      </c>
    </row>
    <row r="332" spans="1:26" x14ac:dyDescent="0.35">
      <c r="A332">
        <v>2018</v>
      </c>
      <c r="B332">
        <v>7</v>
      </c>
      <c r="C332" t="s">
        <v>103</v>
      </c>
      <c r="D332" t="s">
        <v>34</v>
      </c>
      <c r="E332" t="s">
        <v>35</v>
      </c>
      <c r="F332">
        <v>0.88</v>
      </c>
      <c r="G332">
        <v>0.5</v>
      </c>
      <c r="H332">
        <v>1.61</v>
      </c>
      <c r="I332">
        <v>2.35</v>
      </c>
      <c r="J332" s="1">
        <v>0.58299999999999996</v>
      </c>
      <c r="K332" s="1">
        <v>0.41699999999999998</v>
      </c>
      <c r="L332" s="1">
        <v>-6.3E-2</v>
      </c>
      <c r="M332" s="1">
        <v>-2.1000000000000001E-2</v>
      </c>
      <c r="N332" t="s">
        <v>99</v>
      </c>
      <c r="O332" t="s">
        <v>92</v>
      </c>
      <c r="P332" t="s">
        <v>92</v>
      </c>
      <c r="Q332" t="s">
        <v>93</v>
      </c>
      <c r="R332" s="5">
        <v>-1E-3</v>
      </c>
      <c r="S332">
        <v>1</v>
      </c>
      <c r="T332" t="s">
        <v>100</v>
      </c>
      <c r="U332">
        <v>1</v>
      </c>
      <c r="V332">
        <v>0</v>
      </c>
      <c r="W332" s="1">
        <v>0</v>
      </c>
      <c r="X332">
        <v>0</v>
      </c>
      <c r="Y332">
        <v>0</v>
      </c>
      <c r="Z332" t="s">
        <v>91</v>
      </c>
    </row>
    <row r="333" spans="1:26" x14ac:dyDescent="0.35">
      <c r="A333">
        <v>2017</v>
      </c>
      <c r="B333">
        <v>5</v>
      </c>
      <c r="C333" t="s">
        <v>103</v>
      </c>
      <c r="D333" t="s">
        <v>30</v>
      </c>
      <c r="E333" t="s">
        <v>31</v>
      </c>
      <c r="F333">
        <v>0.82</v>
      </c>
      <c r="G333">
        <v>0.5</v>
      </c>
      <c r="H333">
        <v>1.65</v>
      </c>
      <c r="I333">
        <v>2.25</v>
      </c>
      <c r="J333" s="1">
        <v>0.55800000000000005</v>
      </c>
      <c r="K333" s="1">
        <v>0.442</v>
      </c>
      <c r="L333" s="1">
        <v>-8.2000000000000003E-2</v>
      </c>
      <c r="M333" s="1">
        <v>-5.0000000000000001E-3</v>
      </c>
      <c r="N333" t="s">
        <v>99</v>
      </c>
      <c r="O333" t="s">
        <v>92</v>
      </c>
      <c r="P333" t="s">
        <v>92</v>
      </c>
      <c r="Q333" t="s">
        <v>93</v>
      </c>
      <c r="R333" s="5">
        <v>-1E-3</v>
      </c>
      <c r="S333">
        <v>2</v>
      </c>
      <c r="T333" t="s">
        <v>100</v>
      </c>
      <c r="U333">
        <v>1</v>
      </c>
      <c r="V333">
        <v>0</v>
      </c>
      <c r="W333" s="1">
        <v>0</v>
      </c>
      <c r="X333">
        <v>0</v>
      </c>
      <c r="Y333">
        <v>0</v>
      </c>
      <c r="Z333" t="s">
        <v>91</v>
      </c>
    </row>
    <row r="334" spans="1:26" x14ac:dyDescent="0.35">
      <c r="A334">
        <v>2018</v>
      </c>
      <c r="B334">
        <v>10</v>
      </c>
      <c r="C334" t="s">
        <v>103</v>
      </c>
      <c r="D334" t="s">
        <v>8</v>
      </c>
      <c r="E334" t="s">
        <v>9</v>
      </c>
      <c r="F334">
        <v>0.96</v>
      </c>
      <c r="G334">
        <v>0.5</v>
      </c>
      <c r="H334">
        <v>1.65</v>
      </c>
      <c r="I334">
        <v>2.25</v>
      </c>
      <c r="J334" s="1">
        <v>0.61699999999999999</v>
      </c>
      <c r="K334" s="1">
        <v>0.38300000000000001</v>
      </c>
      <c r="L334" s="1">
        <v>1.4999999999999999E-2</v>
      </c>
      <c r="M334" s="1">
        <v>-0.13800000000000001</v>
      </c>
      <c r="N334" t="s">
        <v>90</v>
      </c>
      <c r="O334" s="5">
        <v>0.61699999999999999</v>
      </c>
      <c r="P334">
        <v>1.65</v>
      </c>
      <c r="Q334" s="5">
        <v>0.60799999999999998</v>
      </c>
      <c r="R334" s="5">
        <v>1.4999999999999999E-2</v>
      </c>
      <c r="S334">
        <v>2</v>
      </c>
      <c r="T334" t="s">
        <v>95</v>
      </c>
      <c r="U334">
        <v>1.65</v>
      </c>
      <c r="V334">
        <v>0.65</v>
      </c>
      <c r="W334" s="1">
        <v>0.1</v>
      </c>
      <c r="X334">
        <v>0.23200000000000001</v>
      </c>
      <c r="Y334">
        <v>0.13200000000000001</v>
      </c>
      <c r="Z334" t="s">
        <v>91</v>
      </c>
    </row>
    <row r="335" spans="1:26" x14ac:dyDescent="0.35">
      <c r="A335">
        <v>2018</v>
      </c>
      <c r="B335">
        <v>16</v>
      </c>
      <c r="C335" t="s">
        <v>103</v>
      </c>
      <c r="D335" t="s">
        <v>72</v>
      </c>
      <c r="E335" t="s">
        <v>21</v>
      </c>
      <c r="F335">
        <v>0.64</v>
      </c>
      <c r="G335">
        <v>0.5</v>
      </c>
      <c r="H335">
        <v>1.67</v>
      </c>
      <c r="I335">
        <v>2.2000000000000002</v>
      </c>
      <c r="J335" s="1">
        <v>0.47099999999999997</v>
      </c>
      <c r="K335" s="1">
        <v>0.52900000000000003</v>
      </c>
      <c r="L335" s="1">
        <v>-0.215</v>
      </c>
      <c r="M335" s="1">
        <v>0.16400000000000001</v>
      </c>
      <c r="N335" t="s">
        <v>94</v>
      </c>
      <c r="O335" s="5">
        <v>0.52900000000000003</v>
      </c>
      <c r="P335">
        <v>2.2000000000000002</v>
      </c>
      <c r="Q335" s="5">
        <v>0.45500000000000002</v>
      </c>
      <c r="R335" s="5">
        <v>0.16400000000000001</v>
      </c>
      <c r="S335">
        <v>0</v>
      </c>
      <c r="T335" t="s">
        <v>95</v>
      </c>
      <c r="U335">
        <v>2.2000000000000002</v>
      </c>
      <c r="V335">
        <v>1.2</v>
      </c>
      <c r="W335" s="1">
        <v>0.89999999999999991</v>
      </c>
      <c r="X335">
        <v>1.8746666666666669</v>
      </c>
      <c r="Y335">
        <v>0.97466666666666701</v>
      </c>
      <c r="Z335" t="s">
        <v>95</v>
      </c>
    </row>
    <row r="336" spans="1:26" x14ac:dyDescent="0.35">
      <c r="A336">
        <v>2017</v>
      </c>
      <c r="B336">
        <v>17</v>
      </c>
      <c r="C336" t="s">
        <v>103</v>
      </c>
      <c r="D336" t="s">
        <v>32</v>
      </c>
      <c r="E336" t="s">
        <v>33</v>
      </c>
      <c r="F336">
        <v>0.89</v>
      </c>
      <c r="G336">
        <v>0.5</v>
      </c>
      <c r="H336">
        <v>2.2000000000000002</v>
      </c>
      <c r="I336">
        <v>1.67</v>
      </c>
      <c r="J336" s="1">
        <v>0.59</v>
      </c>
      <c r="K336" s="1">
        <v>0.41</v>
      </c>
      <c r="L336" s="1">
        <v>0.29799999999999999</v>
      </c>
      <c r="M336" s="1">
        <v>-0.317</v>
      </c>
      <c r="N336" t="s">
        <v>90</v>
      </c>
      <c r="O336" s="5">
        <v>0.59</v>
      </c>
      <c r="P336">
        <v>2.2000000000000002</v>
      </c>
      <c r="Q336" s="5">
        <v>0.45500000000000002</v>
      </c>
      <c r="R336" s="5">
        <v>0.29799999999999999</v>
      </c>
      <c r="S336">
        <v>0</v>
      </c>
      <c r="T336" t="s">
        <v>91</v>
      </c>
      <c r="U336">
        <v>0</v>
      </c>
      <c r="V336">
        <v>-1</v>
      </c>
      <c r="W336" s="1">
        <v>1.6</v>
      </c>
      <c r="X336">
        <v>0</v>
      </c>
      <c r="Y336">
        <v>-1.6</v>
      </c>
      <c r="Z336" t="s">
        <v>95</v>
      </c>
    </row>
    <row r="337" spans="1:26" x14ac:dyDescent="0.35">
      <c r="A337">
        <v>2018</v>
      </c>
      <c r="B337">
        <v>15</v>
      </c>
      <c r="C337" t="s">
        <v>103</v>
      </c>
      <c r="D337" t="s">
        <v>12</v>
      </c>
      <c r="E337" t="s">
        <v>13</v>
      </c>
      <c r="F337">
        <v>1.02</v>
      </c>
      <c r="G337">
        <v>0.5</v>
      </c>
      <c r="H337">
        <v>1.63</v>
      </c>
      <c r="I337">
        <v>2.2999999999999998</v>
      </c>
      <c r="J337" s="1">
        <v>0.63800000000000001</v>
      </c>
      <c r="K337" s="1">
        <v>0.36199999999999999</v>
      </c>
      <c r="L337" s="1">
        <v>3.6999999999999998E-2</v>
      </c>
      <c r="M337" s="1">
        <v>-0.16800000000000001</v>
      </c>
      <c r="N337" t="s">
        <v>90</v>
      </c>
      <c r="O337" s="5">
        <v>0.63800000000000001</v>
      </c>
      <c r="P337">
        <v>1.63</v>
      </c>
      <c r="Q337" s="5">
        <v>0.61499999999999999</v>
      </c>
      <c r="R337" s="5">
        <v>3.6999999999999998E-2</v>
      </c>
      <c r="S337">
        <v>2</v>
      </c>
      <c r="T337" t="s">
        <v>95</v>
      </c>
      <c r="U337">
        <v>1.63</v>
      </c>
      <c r="V337">
        <v>0.63</v>
      </c>
      <c r="W337" s="1">
        <v>0.4</v>
      </c>
      <c r="X337">
        <v>0.60133333333333328</v>
      </c>
      <c r="Y337">
        <v>0.20133333333333325</v>
      </c>
      <c r="Z337" t="s">
        <v>91</v>
      </c>
    </row>
    <row r="338" spans="1:26" x14ac:dyDescent="0.35">
      <c r="A338">
        <v>2017</v>
      </c>
      <c r="B338">
        <v>9</v>
      </c>
      <c r="C338" t="s">
        <v>103</v>
      </c>
      <c r="D338" t="s">
        <v>28</v>
      </c>
      <c r="E338" t="s">
        <v>68</v>
      </c>
      <c r="F338">
        <v>0.87</v>
      </c>
      <c r="G338">
        <v>0.5</v>
      </c>
      <c r="H338">
        <v>1.65</v>
      </c>
      <c r="I338">
        <v>2.25</v>
      </c>
      <c r="J338" s="1">
        <v>0.58099999999999996</v>
      </c>
      <c r="K338" s="1">
        <v>0.41899999999999998</v>
      </c>
      <c r="L338" s="1">
        <v>-4.3999999999999997E-2</v>
      </c>
      <c r="M338" s="1">
        <v>-5.7000000000000002E-2</v>
      </c>
      <c r="N338" t="s">
        <v>99</v>
      </c>
      <c r="O338" t="s">
        <v>92</v>
      </c>
      <c r="P338" t="s">
        <v>92</v>
      </c>
      <c r="Q338" t="s">
        <v>93</v>
      </c>
      <c r="R338" s="5">
        <v>-1E-3</v>
      </c>
      <c r="S338">
        <v>0</v>
      </c>
      <c r="T338" t="s">
        <v>100</v>
      </c>
      <c r="U338">
        <v>1</v>
      </c>
      <c r="V338">
        <v>0</v>
      </c>
      <c r="W338" s="1">
        <v>0</v>
      </c>
      <c r="X338">
        <v>0</v>
      </c>
      <c r="Y338">
        <v>0</v>
      </c>
      <c r="Z338" t="s">
        <v>91</v>
      </c>
    </row>
    <row r="339" spans="1:26" x14ac:dyDescent="0.35">
      <c r="A339">
        <v>2018</v>
      </c>
      <c r="B339">
        <v>6</v>
      </c>
      <c r="C339" t="s">
        <v>103</v>
      </c>
      <c r="D339" t="s">
        <v>51</v>
      </c>
      <c r="E339" t="s">
        <v>52</v>
      </c>
      <c r="F339">
        <v>0.87</v>
      </c>
      <c r="G339">
        <v>0.5</v>
      </c>
      <c r="H339">
        <v>1.71</v>
      </c>
      <c r="I339">
        <v>2.1</v>
      </c>
      <c r="J339" s="1">
        <v>0.57999999999999996</v>
      </c>
      <c r="K339" s="1">
        <v>0.42</v>
      </c>
      <c r="L339" s="1">
        <v>-6.0000000000000001E-3</v>
      </c>
      <c r="M339" s="1">
        <v>-0.11799999999999999</v>
      </c>
      <c r="N339" t="s">
        <v>99</v>
      </c>
      <c r="O339" t="s">
        <v>92</v>
      </c>
      <c r="P339" t="s">
        <v>92</v>
      </c>
      <c r="Q339" t="s">
        <v>93</v>
      </c>
      <c r="R339" s="5">
        <v>-1E-3</v>
      </c>
      <c r="S339">
        <v>1</v>
      </c>
      <c r="T339" t="s">
        <v>100</v>
      </c>
      <c r="U339">
        <v>1</v>
      </c>
      <c r="V339">
        <v>0</v>
      </c>
      <c r="W339" s="1">
        <v>0</v>
      </c>
      <c r="X339">
        <v>0</v>
      </c>
      <c r="Y339">
        <v>0</v>
      </c>
      <c r="Z339" t="s">
        <v>91</v>
      </c>
    </row>
    <row r="340" spans="1:26" x14ac:dyDescent="0.35">
      <c r="A340">
        <v>2018</v>
      </c>
      <c r="B340">
        <v>9</v>
      </c>
      <c r="C340" t="s">
        <v>103</v>
      </c>
      <c r="D340" t="s">
        <v>26</v>
      </c>
      <c r="E340" t="s">
        <v>27</v>
      </c>
      <c r="F340">
        <v>0.67</v>
      </c>
      <c r="G340">
        <v>0.5</v>
      </c>
      <c r="H340">
        <v>1.8</v>
      </c>
      <c r="I340">
        <v>1.95</v>
      </c>
      <c r="J340" s="1">
        <v>0.49099999999999999</v>
      </c>
      <c r="K340" s="1">
        <v>0.50900000000000001</v>
      </c>
      <c r="L340" s="1">
        <v>-0.11700000000000001</v>
      </c>
      <c r="M340" s="1">
        <v>-6.0000000000000001E-3</v>
      </c>
      <c r="N340" t="s">
        <v>99</v>
      </c>
      <c r="O340" t="s">
        <v>92</v>
      </c>
      <c r="P340" t="s">
        <v>92</v>
      </c>
      <c r="Q340" t="s">
        <v>93</v>
      </c>
      <c r="R340" s="5">
        <v>-1E-3</v>
      </c>
      <c r="S340">
        <v>1</v>
      </c>
      <c r="T340" t="s">
        <v>100</v>
      </c>
      <c r="U340">
        <v>1</v>
      </c>
      <c r="V340">
        <v>0</v>
      </c>
      <c r="W340" s="1">
        <v>0</v>
      </c>
      <c r="X340">
        <v>0</v>
      </c>
      <c r="Y340">
        <v>0</v>
      </c>
      <c r="Z340" t="s">
        <v>91</v>
      </c>
    </row>
    <row r="341" spans="1:26" x14ac:dyDescent="0.35">
      <c r="A341">
        <v>2017</v>
      </c>
      <c r="B341">
        <v>11</v>
      </c>
      <c r="C341" t="s">
        <v>103</v>
      </c>
      <c r="D341" t="s">
        <v>26</v>
      </c>
      <c r="E341" t="s">
        <v>27</v>
      </c>
      <c r="F341">
        <v>0.67</v>
      </c>
      <c r="G341">
        <v>0.5</v>
      </c>
      <c r="H341">
        <v>1.77</v>
      </c>
      <c r="I341">
        <v>2</v>
      </c>
      <c r="J341" s="1">
        <v>0.48699999999999999</v>
      </c>
      <c r="K341" s="1">
        <v>0.51300000000000001</v>
      </c>
      <c r="L341" s="1">
        <v>-0.13800000000000001</v>
      </c>
      <c r="M341" s="1">
        <v>2.5000000000000001E-2</v>
      </c>
      <c r="N341" t="s">
        <v>94</v>
      </c>
      <c r="O341" s="5">
        <v>0.51300000000000001</v>
      </c>
      <c r="P341">
        <v>2</v>
      </c>
      <c r="Q341" s="5">
        <v>0.5</v>
      </c>
      <c r="R341" s="5">
        <v>2.5000000000000001E-2</v>
      </c>
      <c r="S341">
        <v>3</v>
      </c>
      <c r="T341" t="s">
        <v>91</v>
      </c>
      <c r="U341">
        <v>0</v>
      </c>
      <c r="V341">
        <v>-1</v>
      </c>
      <c r="W341" s="1">
        <v>0.2</v>
      </c>
      <c r="X341">
        <v>0</v>
      </c>
      <c r="Y341">
        <v>-0.2</v>
      </c>
      <c r="Z341" t="s">
        <v>91</v>
      </c>
    </row>
    <row r="342" spans="1:26" x14ac:dyDescent="0.35">
      <c r="A342">
        <v>2018</v>
      </c>
      <c r="B342">
        <v>5</v>
      </c>
      <c r="C342" t="s">
        <v>103</v>
      </c>
      <c r="D342" t="s">
        <v>12</v>
      </c>
      <c r="E342" t="s">
        <v>13</v>
      </c>
      <c r="F342">
        <v>1.05</v>
      </c>
      <c r="G342">
        <v>0.5</v>
      </c>
      <c r="H342">
        <v>1.57</v>
      </c>
      <c r="I342">
        <v>2.4500000000000002</v>
      </c>
      <c r="J342" s="1">
        <v>0.65</v>
      </c>
      <c r="K342" s="1">
        <v>0.35</v>
      </c>
      <c r="L342" s="1">
        <v>2.1000000000000001E-2</v>
      </c>
      <c r="M342" s="1">
        <v>-0.14199999999999999</v>
      </c>
      <c r="N342" t="s">
        <v>90</v>
      </c>
      <c r="O342" s="5">
        <v>0.65</v>
      </c>
      <c r="P342">
        <v>1.57</v>
      </c>
      <c r="Q342" s="5">
        <v>0.63600000000000001</v>
      </c>
      <c r="R342" s="5">
        <v>2.1000000000000001E-2</v>
      </c>
      <c r="S342">
        <v>1</v>
      </c>
      <c r="T342" t="s">
        <v>95</v>
      </c>
      <c r="U342">
        <v>1.57</v>
      </c>
      <c r="V342">
        <v>0.56999999999999995</v>
      </c>
      <c r="W342" s="1">
        <v>0.2</v>
      </c>
      <c r="X342">
        <v>0.36333333333333334</v>
      </c>
      <c r="Y342">
        <v>0.16333333333333333</v>
      </c>
      <c r="Z342" t="s">
        <v>91</v>
      </c>
    </row>
    <row r="343" spans="1:26" x14ac:dyDescent="0.35">
      <c r="A343">
        <v>2018</v>
      </c>
      <c r="B343">
        <v>9</v>
      </c>
      <c r="C343" t="s">
        <v>103</v>
      </c>
      <c r="D343" t="s">
        <v>48</v>
      </c>
      <c r="E343" t="s">
        <v>49</v>
      </c>
      <c r="F343">
        <v>0.69</v>
      </c>
      <c r="G343">
        <v>0.5</v>
      </c>
      <c r="H343">
        <v>1.91</v>
      </c>
      <c r="I343">
        <v>1.83</v>
      </c>
      <c r="J343" s="1">
        <v>0.501</v>
      </c>
      <c r="K343" s="1">
        <v>0.499</v>
      </c>
      <c r="L343" s="1">
        <v>-4.3999999999999997E-2</v>
      </c>
      <c r="M343" s="1">
        <v>-8.4000000000000005E-2</v>
      </c>
      <c r="N343" t="s">
        <v>99</v>
      </c>
      <c r="O343" t="s">
        <v>92</v>
      </c>
      <c r="P343" t="s">
        <v>92</v>
      </c>
      <c r="Q343" t="s">
        <v>93</v>
      </c>
      <c r="R343" s="5">
        <v>-1E-3</v>
      </c>
      <c r="S343">
        <v>1</v>
      </c>
      <c r="T343" t="s">
        <v>100</v>
      </c>
      <c r="U343">
        <v>1</v>
      </c>
      <c r="V343">
        <v>0</v>
      </c>
      <c r="W343" s="1">
        <v>0</v>
      </c>
      <c r="X343">
        <v>0</v>
      </c>
      <c r="Y343">
        <v>0</v>
      </c>
      <c r="Z343" t="s">
        <v>91</v>
      </c>
    </row>
    <row r="344" spans="1:26" x14ac:dyDescent="0.35">
      <c r="A344">
        <v>2018</v>
      </c>
      <c r="B344">
        <v>16</v>
      </c>
      <c r="C344" t="s">
        <v>103</v>
      </c>
      <c r="D344" t="s">
        <v>67</v>
      </c>
      <c r="E344" t="s">
        <v>63</v>
      </c>
      <c r="F344">
        <v>0.85</v>
      </c>
      <c r="G344">
        <v>0.5</v>
      </c>
      <c r="H344">
        <v>1.5</v>
      </c>
      <c r="I344">
        <v>2.6</v>
      </c>
      <c r="J344" s="1">
        <v>0.57399999999999995</v>
      </c>
      <c r="K344" s="1">
        <v>0.42599999999999999</v>
      </c>
      <c r="L344" s="1">
        <v>-0.13900000000000001</v>
      </c>
      <c r="M344" s="1">
        <v>0.108</v>
      </c>
      <c r="N344" t="s">
        <v>94</v>
      </c>
      <c r="O344" s="5">
        <v>0.42599999999999999</v>
      </c>
      <c r="P344">
        <v>2.6</v>
      </c>
      <c r="Q344" s="5">
        <v>0.38500000000000001</v>
      </c>
      <c r="R344" s="5">
        <v>0.108</v>
      </c>
      <c r="S344">
        <v>2</v>
      </c>
      <c r="T344" t="s">
        <v>91</v>
      </c>
      <c r="U344">
        <v>0</v>
      </c>
      <c r="V344">
        <v>-1</v>
      </c>
      <c r="W344" s="1">
        <v>0.4</v>
      </c>
      <c r="X344">
        <v>0</v>
      </c>
      <c r="Y344">
        <v>-0.4</v>
      </c>
      <c r="Z344" t="s">
        <v>95</v>
      </c>
    </row>
    <row r="345" spans="1:26" x14ac:dyDescent="0.35">
      <c r="A345">
        <v>2018</v>
      </c>
      <c r="B345">
        <v>5</v>
      </c>
      <c r="C345" t="s">
        <v>103</v>
      </c>
      <c r="D345" t="s">
        <v>16</v>
      </c>
      <c r="E345" t="s">
        <v>17</v>
      </c>
      <c r="F345">
        <v>0.81</v>
      </c>
      <c r="G345">
        <v>0.5</v>
      </c>
      <c r="H345">
        <v>1.67</v>
      </c>
      <c r="I345">
        <v>2.2000000000000002</v>
      </c>
      <c r="J345" s="1">
        <v>0.55700000000000005</v>
      </c>
      <c r="K345" s="1">
        <v>0.443</v>
      </c>
      <c r="L345" s="1">
        <v>-7.1999999999999995E-2</v>
      </c>
      <c r="M345" s="1">
        <v>-2.5000000000000001E-2</v>
      </c>
      <c r="N345" t="s">
        <v>99</v>
      </c>
      <c r="O345" t="s">
        <v>92</v>
      </c>
      <c r="P345" t="s">
        <v>92</v>
      </c>
      <c r="Q345" t="s">
        <v>93</v>
      </c>
      <c r="R345" s="5">
        <v>-1E-3</v>
      </c>
      <c r="S345">
        <v>0</v>
      </c>
      <c r="T345" t="s">
        <v>100</v>
      </c>
      <c r="U345">
        <v>1</v>
      </c>
      <c r="V345">
        <v>0</v>
      </c>
      <c r="W345" s="1">
        <v>0</v>
      </c>
      <c r="X345">
        <v>0</v>
      </c>
      <c r="Y345">
        <v>0</v>
      </c>
      <c r="Z345" t="s">
        <v>91</v>
      </c>
    </row>
    <row r="346" spans="1:26" x14ac:dyDescent="0.35">
      <c r="A346">
        <v>2017</v>
      </c>
      <c r="B346">
        <v>11</v>
      </c>
      <c r="C346" t="s">
        <v>103</v>
      </c>
      <c r="D346" t="s">
        <v>8</v>
      </c>
      <c r="E346" t="s">
        <v>9</v>
      </c>
      <c r="F346">
        <v>0.89</v>
      </c>
      <c r="G346">
        <v>0.5</v>
      </c>
      <c r="H346">
        <v>1.67</v>
      </c>
      <c r="I346">
        <v>2.2000000000000002</v>
      </c>
      <c r="J346" s="1">
        <v>0.59099999999999997</v>
      </c>
      <c r="K346" s="1">
        <v>0.40899999999999997</v>
      </c>
      <c r="L346" s="1">
        <v>-1.4999999999999999E-2</v>
      </c>
      <c r="M346" s="1">
        <v>-0.10100000000000001</v>
      </c>
      <c r="N346" t="s">
        <v>99</v>
      </c>
      <c r="O346" t="s">
        <v>92</v>
      </c>
      <c r="P346" t="s">
        <v>92</v>
      </c>
      <c r="Q346" t="s">
        <v>93</v>
      </c>
      <c r="R346" s="5">
        <v>-1E-3</v>
      </c>
      <c r="S346">
        <v>0</v>
      </c>
      <c r="T346" t="s">
        <v>100</v>
      </c>
      <c r="U346">
        <v>1</v>
      </c>
      <c r="V346">
        <v>0</v>
      </c>
      <c r="W346" s="1">
        <v>0</v>
      </c>
      <c r="X346">
        <v>0</v>
      </c>
      <c r="Y346">
        <v>0</v>
      </c>
      <c r="Z346" t="s">
        <v>91</v>
      </c>
    </row>
    <row r="347" spans="1:26" x14ac:dyDescent="0.35">
      <c r="A347">
        <v>2017</v>
      </c>
      <c r="B347">
        <v>12</v>
      </c>
      <c r="C347" t="s">
        <v>103</v>
      </c>
      <c r="D347" t="s">
        <v>22</v>
      </c>
      <c r="E347" t="s">
        <v>29</v>
      </c>
      <c r="F347">
        <v>0.83</v>
      </c>
      <c r="G347">
        <v>0.5</v>
      </c>
      <c r="H347">
        <v>1.77</v>
      </c>
      <c r="I347">
        <v>2</v>
      </c>
      <c r="J347" s="1">
        <v>0.56299999999999994</v>
      </c>
      <c r="K347" s="1">
        <v>0.437</v>
      </c>
      <c r="L347" s="1">
        <v>-4.0000000000000001E-3</v>
      </c>
      <c r="M347" s="1">
        <v>-0.126</v>
      </c>
      <c r="N347" t="s">
        <v>99</v>
      </c>
      <c r="O347" t="s">
        <v>92</v>
      </c>
      <c r="P347" t="s">
        <v>92</v>
      </c>
      <c r="Q347" t="s">
        <v>93</v>
      </c>
      <c r="R347" s="5">
        <v>-1E-3</v>
      </c>
      <c r="S347">
        <v>0</v>
      </c>
      <c r="T347" t="s">
        <v>100</v>
      </c>
      <c r="U347">
        <v>1</v>
      </c>
      <c r="V347">
        <v>0</v>
      </c>
      <c r="W347" s="1">
        <v>0</v>
      </c>
      <c r="X347">
        <v>0</v>
      </c>
      <c r="Y347">
        <v>0</v>
      </c>
      <c r="Z347" t="s">
        <v>91</v>
      </c>
    </row>
    <row r="348" spans="1:26" x14ac:dyDescent="0.35">
      <c r="A348">
        <v>2018</v>
      </c>
      <c r="B348">
        <v>16</v>
      </c>
      <c r="C348" t="s">
        <v>103</v>
      </c>
      <c r="D348" t="s">
        <v>46</v>
      </c>
      <c r="E348" t="s">
        <v>47</v>
      </c>
      <c r="F348">
        <v>0.74</v>
      </c>
      <c r="G348">
        <v>0.5</v>
      </c>
      <c r="H348">
        <v>1.8</v>
      </c>
      <c r="I348">
        <v>1.95</v>
      </c>
      <c r="J348" s="1">
        <v>0.52400000000000002</v>
      </c>
      <c r="K348" s="1">
        <v>0.47599999999999998</v>
      </c>
      <c r="L348" s="1">
        <v>-5.6000000000000001E-2</v>
      </c>
      <c r="M348" s="1">
        <v>-7.1999999999999995E-2</v>
      </c>
      <c r="N348" t="s">
        <v>99</v>
      </c>
      <c r="O348" t="s">
        <v>92</v>
      </c>
      <c r="P348" t="s">
        <v>92</v>
      </c>
      <c r="Q348" t="s">
        <v>93</v>
      </c>
      <c r="R348" s="5">
        <v>-1E-3</v>
      </c>
      <c r="S348">
        <v>0</v>
      </c>
      <c r="T348" t="s">
        <v>100</v>
      </c>
      <c r="U348">
        <v>1</v>
      </c>
      <c r="V348">
        <v>0</v>
      </c>
      <c r="W348" s="1">
        <v>0</v>
      </c>
      <c r="X348">
        <v>0</v>
      </c>
      <c r="Y348">
        <v>0</v>
      </c>
      <c r="Z348" t="s">
        <v>91</v>
      </c>
    </row>
    <row r="349" spans="1:26" x14ac:dyDescent="0.35">
      <c r="A349">
        <v>2017</v>
      </c>
      <c r="B349">
        <v>14</v>
      </c>
      <c r="C349" t="s">
        <v>103</v>
      </c>
      <c r="D349" t="s">
        <v>34</v>
      </c>
      <c r="E349" t="s">
        <v>35</v>
      </c>
      <c r="F349">
        <v>0.87</v>
      </c>
      <c r="G349">
        <v>0.5</v>
      </c>
      <c r="H349">
        <v>1.56</v>
      </c>
      <c r="I349">
        <v>2.5</v>
      </c>
      <c r="J349" s="1">
        <v>0.58199999999999996</v>
      </c>
      <c r="K349" s="1">
        <v>0.41799999999999998</v>
      </c>
      <c r="L349" s="1">
        <v>-9.5000000000000001E-2</v>
      </c>
      <c r="M349" s="1">
        <v>4.4999999999999998E-2</v>
      </c>
      <c r="N349" t="s">
        <v>94</v>
      </c>
      <c r="O349" s="5">
        <v>0.41799999999999998</v>
      </c>
      <c r="P349">
        <v>2.5</v>
      </c>
      <c r="Q349" s="5">
        <v>0.4</v>
      </c>
      <c r="R349" s="5">
        <v>4.4999999999999998E-2</v>
      </c>
      <c r="S349">
        <v>2</v>
      </c>
      <c r="T349" t="s">
        <v>91</v>
      </c>
      <c r="U349">
        <v>0</v>
      </c>
      <c r="V349">
        <v>-1</v>
      </c>
      <c r="W349" s="1">
        <v>0.2</v>
      </c>
      <c r="X349">
        <v>0</v>
      </c>
      <c r="Y349">
        <v>-0.2</v>
      </c>
      <c r="Z349" t="s">
        <v>91</v>
      </c>
    </row>
    <row r="350" spans="1:26" x14ac:dyDescent="0.35">
      <c r="A350">
        <v>2018</v>
      </c>
      <c r="B350">
        <v>8</v>
      </c>
      <c r="C350" t="s">
        <v>103</v>
      </c>
      <c r="D350" t="s">
        <v>30</v>
      </c>
      <c r="E350" t="s">
        <v>31</v>
      </c>
      <c r="F350">
        <v>0.81</v>
      </c>
      <c r="G350">
        <v>0.5</v>
      </c>
      <c r="H350">
        <v>1.77</v>
      </c>
      <c r="I350">
        <v>2</v>
      </c>
      <c r="J350" s="1">
        <v>0.55600000000000005</v>
      </c>
      <c r="K350" s="1">
        <v>0.44400000000000001</v>
      </c>
      <c r="L350" s="1">
        <v>-1.7000000000000001E-2</v>
      </c>
      <c r="M350" s="1">
        <v>-0.112</v>
      </c>
      <c r="N350" t="s">
        <v>99</v>
      </c>
      <c r="O350" t="s">
        <v>92</v>
      </c>
      <c r="P350" t="s">
        <v>92</v>
      </c>
      <c r="Q350" t="s">
        <v>93</v>
      </c>
      <c r="R350" s="5">
        <v>-1E-3</v>
      </c>
      <c r="S350">
        <v>0</v>
      </c>
      <c r="T350" t="s">
        <v>100</v>
      </c>
      <c r="U350">
        <v>1</v>
      </c>
      <c r="V350">
        <v>0</v>
      </c>
      <c r="W350" s="1">
        <v>0</v>
      </c>
      <c r="X350">
        <v>0</v>
      </c>
      <c r="Y350">
        <v>0</v>
      </c>
      <c r="Z350" t="s">
        <v>91</v>
      </c>
    </row>
    <row r="351" spans="1:26" x14ac:dyDescent="0.35">
      <c r="A351">
        <v>2017</v>
      </c>
      <c r="B351">
        <v>9</v>
      </c>
      <c r="C351" t="s">
        <v>103</v>
      </c>
      <c r="D351" t="s">
        <v>44</v>
      </c>
      <c r="E351" t="s">
        <v>45</v>
      </c>
      <c r="F351">
        <v>0.93</v>
      </c>
      <c r="G351">
        <v>0.5</v>
      </c>
      <c r="H351">
        <v>1.4</v>
      </c>
      <c r="I351">
        <v>2.95</v>
      </c>
      <c r="J351" s="1">
        <v>0.60299999999999998</v>
      </c>
      <c r="K351" s="1">
        <v>0.39700000000000002</v>
      </c>
      <c r="L351" s="1">
        <v>-0.155</v>
      </c>
      <c r="M351" s="1">
        <v>0.17</v>
      </c>
      <c r="N351" t="s">
        <v>94</v>
      </c>
      <c r="O351" s="5">
        <v>0.39700000000000002</v>
      </c>
      <c r="P351">
        <v>2.95</v>
      </c>
      <c r="Q351" s="5">
        <v>0.33900000000000002</v>
      </c>
      <c r="R351" s="5">
        <v>0.17</v>
      </c>
      <c r="S351">
        <v>0</v>
      </c>
      <c r="T351" t="s">
        <v>95</v>
      </c>
      <c r="U351">
        <v>2.95</v>
      </c>
      <c r="V351">
        <v>1.95</v>
      </c>
      <c r="W351" s="1">
        <v>0.5</v>
      </c>
      <c r="X351">
        <v>1.6049999999999998</v>
      </c>
      <c r="Y351">
        <v>1.1049999999999998</v>
      </c>
      <c r="Z351" t="s">
        <v>95</v>
      </c>
    </row>
    <row r="352" spans="1:26" x14ac:dyDescent="0.35">
      <c r="A352">
        <v>2018</v>
      </c>
      <c r="B352">
        <v>8</v>
      </c>
      <c r="C352" t="s">
        <v>103</v>
      </c>
      <c r="D352" t="s">
        <v>53</v>
      </c>
      <c r="E352" t="s">
        <v>54</v>
      </c>
      <c r="F352">
        <v>0.75</v>
      </c>
      <c r="G352">
        <v>0.5</v>
      </c>
      <c r="H352">
        <v>1.95</v>
      </c>
      <c r="I352">
        <v>1.8</v>
      </c>
      <c r="J352" s="1">
        <v>0.52800000000000002</v>
      </c>
      <c r="K352" s="1">
        <v>0.47199999999999998</v>
      </c>
      <c r="L352" s="1">
        <v>3.2000000000000001E-2</v>
      </c>
      <c r="M352" s="1">
        <v>-0.151</v>
      </c>
      <c r="N352" t="s">
        <v>90</v>
      </c>
      <c r="O352" s="5">
        <v>0.52800000000000002</v>
      </c>
      <c r="P352">
        <v>1.95</v>
      </c>
      <c r="Q352" s="5">
        <v>0.51200000000000001</v>
      </c>
      <c r="R352" s="5">
        <v>3.2000000000000001E-2</v>
      </c>
      <c r="S352">
        <v>0</v>
      </c>
      <c r="T352" t="s">
        <v>91</v>
      </c>
      <c r="U352">
        <v>0</v>
      </c>
      <c r="V352">
        <v>-1</v>
      </c>
      <c r="W352" s="1">
        <v>0.2</v>
      </c>
      <c r="X352">
        <v>0</v>
      </c>
      <c r="Y352">
        <v>-0.2</v>
      </c>
      <c r="Z352" t="s">
        <v>91</v>
      </c>
    </row>
    <row r="353" spans="1:26" x14ac:dyDescent="0.35">
      <c r="A353">
        <v>2017</v>
      </c>
      <c r="B353">
        <v>5</v>
      </c>
      <c r="C353" t="s">
        <v>103</v>
      </c>
      <c r="D353" t="s">
        <v>48</v>
      </c>
      <c r="E353" t="s">
        <v>49</v>
      </c>
      <c r="F353">
        <v>0.68</v>
      </c>
      <c r="G353">
        <v>0.5</v>
      </c>
      <c r="H353">
        <v>2.2999999999999998</v>
      </c>
      <c r="I353">
        <v>1.63</v>
      </c>
      <c r="J353" s="1">
        <v>0.495</v>
      </c>
      <c r="K353" s="1">
        <v>0.505</v>
      </c>
      <c r="L353" s="1">
        <v>0.13800000000000001</v>
      </c>
      <c r="M353" s="1">
        <v>-0.17899999999999999</v>
      </c>
      <c r="N353" t="s">
        <v>90</v>
      </c>
      <c r="O353" s="5">
        <v>0.495</v>
      </c>
      <c r="P353">
        <v>2.2999999999999998</v>
      </c>
      <c r="Q353" s="5">
        <v>0.435</v>
      </c>
      <c r="R353" s="5">
        <v>0.13800000000000001</v>
      </c>
      <c r="S353">
        <v>1</v>
      </c>
      <c r="T353" t="s">
        <v>95</v>
      </c>
      <c r="U353">
        <v>2.2999999999999998</v>
      </c>
      <c r="V353">
        <v>1.3</v>
      </c>
      <c r="W353" s="1">
        <v>0.70000000000000007</v>
      </c>
      <c r="X353">
        <v>1.5280000000000002</v>
      </c>
      <c r="Y353">
        <v>0.82800000000000018</v>
      </c>
      <c r="Z353" t="s">
        <v>95</v>
      </c>
    </row>
    <row r="354" spans="1:26" x14ac:dyDescent="0.35">
      <c r="A354">
        <v>2018</v>
      </c>
      <c r="B354">
        <v>12</v>
      </c>
      <c r="C354" t="s">
        <v>103</v>
      </c>
      <c r="D354" t="s">
        <v>28</v>
      </c>
      <c r="E354" t="s">
        <v>29</v>
      </c>
      <c r="F354">
        <v>0.86</v>
      </c>
      <c r="G354">
        <v>0.5</v>
      </c>
      <c r="H354">
        <v>1.77</v>
      </c>
      <c r="I354">
        <v>2</v>
      </c>
      <c r="J354" s="1">
        <v>0.57699999999999996</v>
      </c>
      <c r="K354" s="1">
        <v>0.42299999999999999</v>
      </c>
      <c r="L354" s="1">
        <v>0.02</v>
      </c>
      <c r="M354" s="1">
        <v>-0.153</v>
      </c>
      <c r="N354" t="s">
        <v>90</v>
      </c>
      <c r="O354" s="5">
        <v>0.57699999999999996</v>
      </c>
      <c r="P354">
        <v>1.77</v>
      </c>
      <c r="Q354" s="5">
        <v>0.56499999999999995</v>
      </c>
      <c r="R354" s="5">
        <v>0.02</v>
      </c>
      <c r="S354">
        <v>0</v>
      </c>
      <c r="T354" t="s">
        <v>91</v>
      </c>
      <c r="U354">
        <v>0</v>
      </c>
      <c r="V354">
        <v>-1</v>
      </c>
      <c r="W354" s="1">
        <v>0.2</v>
      </c>
      <c r="X354">
        <v>0</v>
      </c>
      <c r="Y354">
        <v>-0.2</v>
      </c>
      <c r="Z354" t="s">
        <v>91</v>
      </c>
    </row>
    <row r="355" spans="1:26" x14ac:dyDescent="0.35">
      <c r="A355">
        <v>2017</v>
      </c>
      <c r="B355">
        <v>8</v>
      </c>
      <c r="C355" t="s">
        <v>103</v>
      </c>
      <c r="D355" t="s">
        <v>42</v>
      </c>
      <c r="E355" t="s">
        <v>43</v>
      </c>
      <c r="F355">
        <v>0.8</v>
      </c>
      <c r="G355">
        <v>0.5</v>
      </c>
      <c r="H355">
        <v>1.61</v>
      </c>
      <c r="I355">
        <v>2.35</v>
      </c>
      <c r="J355" s="1">
        <v>0.55000000000000004</v>
      </c>
      <c r="K355" s="1">
        <v>0.45</v>
      </c>
      <c r="L355" s="1">
        <v>-0.11700000000000001</v>
      </c>
      <c r="M355" s="1">
        <v>5.7000000000000002E-2</v>
      </c>
      <c r="N355" t="s">
        <v>94</v>
      </c>
      <c r="O355" s="5">
        <v>0.45</v>
      </c>
      <c r="P355">
        <v>2.35</v>
      </c>
      <c r="Q355" s="5">
        <v>0.42599999999999999</v>
      </c>
      <c r="R355" s="5">
        <v>5.7000000000000002E-2</v>
      </c>
      <c r="S355">
        <v>3</v>
      </c>
      <c r="T355" t="s">
        <v>91</v>
      </c>
      <c r="U355">
        <v>0</v>
      </c>
      <c r="V355">
        <v>-1</v>
      </c>
      <c r="W355" s="1">
        <v>0.3</v>
      </c>
      <c r="X355">
        <v>0</v>
      </c>
      <c r="Y355">
        <v>-0.3</v>
      </c>
      <c r="Z355" t="s">
        <v>91</v>
      </c>
    </row>
    <row r="356" spans="1:26" x14ac:dyDescent="0.35">
      <c r="A356">
        <v>2018</v>
      </c>
      <c r="B356">
        <v>13</v>
      </c>
      <c r="C356" t="s">
        <v>103</v>
      </c>
      <c r="D356" t="s">
        <v>34</v>
      </c>
      <c r="E356" t="s">
        <v>35</v>
      </c>
      <c r="F356">
        <v>0.78</v>
      </c>
      <c r="G356">
        <v>0.5</v>
      </c>
      <c r="H356">
        <v>2</v>
      </c>
      <c r="I356">
        <v>1.77</v>
      </c>
      <c r="J356" s="1">
        <v>0.54100000000000004</v>
      </c>
      <c r="K356" s="1">
        <v>0.45900000000000002</v>
      </c>
      <c r="L356" s="1">
        <v>8.1000000000000003E-2</v>
      </c>
      <c r="M356" s="1">
        <v>-0.187</v>
      </c>
      <c r="N356" t="s">
        <v>90</v>
      </c>
      <c r="O356" s="5">
        <v>0.54100000000000004</v>
      </c>
      <c r="P356">
        <v>2</v>
      </c>
      <c r="Q356" s="5">
        <v>0.5</v>
      </c>
      <c r="R356" s="5">
        <v>8.1000000000000003E-2</v>
      </c>
      <c r="S356">
        <v>1</v>
      </c>
      <c r="T356" t="s">
        <v>95</v>
      </c>
      <c r="U356">
        <v>2</v>
      </c>
      <c r="V356">
        <v>1</v>
      </c>
      <c r="W356" s="1">
        <v>0.5</v>
      </c>
      <c r="X356">
        <v>1.0173333333333332</v>
      </c>
      <c r="Y356">
        <v>0.5173333333333332</v>
      </c>
      <c r="Z356" t="s">
        <v>91</v>
      </c>
    </row>
    <row r="357" spans="1:26" x14ac:dyDescent="0.35">
      <c r="A357">
        <v>2018</v>
      </c>
      <c r="B357">
        <v>17</v>
      </c>
      <c r="C357" t="s">
        <v>103</v>
      </c>
      <c r="D357" t="s">
        <v>76</v>
      </c>
      <c r="E357" t="s">
        <v>15</v>
      </c>
      <c r="F357">
        <v>0.86</v>
      </c>
      <c r="G357">
        <v>0.5</v>
      </c>
      <c r="H357">
        <v>1.74</v>
      </c>
      <c r="I357">
        <v>2.0499999999999998</v>
      </c>
      <c r="J357" s="1">
        <v>0.57499999999999996</v>
      </c>
      <c r="K357" s="1">
        <v>0.42499999999999999</v>
      </c>
      <c r="L357" s="1">
        <v>0</v>
      </c>
      <c r="M357" s="1">
        <v>-0.128</v>
      </c>
      <c r="N357" t="s">
        <v>90</v>
      </c>
      <c r="O357" s="5">
        <v>0.57499999999999996</v>
      </c>
      <c r="P357">
        <v>1.74</v>
      </c>
      <c r="Q357" s="5">
        <v>0.57399999999999995</v>
      </c>
      <c r="R357" s="5">
        <v>0</v>
      </c>
      <c r="S357">
        <v>1</v>
      </c>
      <c r="T357" t="s">
        <v>95</v>
      </c>
      <c r="U357">
        <v>1.74</v>
      </c>
      <c r="V357">
        <v>0.74</v>
      </c>
      <c r="W357" s="1">
        <v>0</v>
      </c>
      <c r="X357">
        <v>6.3333333333333332E-3</v>
      </c>
      <c r="Y357">
        <v>6.3333333333333332E-3</v>
      </c>
      <c r="Z357" t="s">
        <v>91</v>
      </c>
    </row>
    <row r="358" spans="1:26" x14ac:dyDescent="0.35">
      <c r="A358">
        <v>2017</v>
      </c>
      <c r="B358">
        <v>5</v>
      </c>
      <c r="C358" t="s">
        <v>103</v>
      </c>
      <c r="D358" t="s">
        <v>55</v>
      </c>
      <c r="E358" t="s">
        <v>41</v>
      </c>
      <c r="F358">
        <v>0.76</v>
      </c>
      <c r="G358">
        <v>0.5</v>
      </c>
      <c r="H358">
        <v>1.67</v>
      </c>
      <c r="I358">
        <v>2.2000000000000002</v>
      </c>
      <c r="J358" s="1">
        <v>0.53400000000000003</v>
      </c>
      <c r="K358" s="1">
        <v>0.46600000000000003</v>
      </c>
      <c r="L358" s="1">
        <v>-0.111</v>
      </c>
      <c r="M358" s="1">
        <v>2.5999999999999999E-2</v>
      </c>
      <c r="N358" t="s">
        <v>94</v>
      </c>
      <c r="O358" s="5">
        <v>0.46600000000000003</v>
      </c>
      <c r="P358">
        <v>2.2000000000000002</v>
      </c>
      <c r="Q358" s="5">
        <v>0.45500000000000002</v>
      </c>
      <c r="R358" s="5">
        <v>2.5999999999999999E-2</v>
      </c>
      <c r="S358">
        <v>1</v>
      </c>
      <c r="T358" t="s">
        <v>91</v>
      </c>
      <c r="U358">
        <v>0</v>
      </c>
      <c r="V358">
        <v>-1</v>
      </c>
      <c r="W358" s="1">
        <v>0.1</v>
      </c>
      <c r="X358">
        <v>0</v>
      </c>
      <c r="Y358">
        <v>-0.1</v>
      </c>
      <c r="Z358" t="s">
        <v>91</v>
      </c>
    </row>
    <row r="359" spans="1:26" x14ac:dyDescent="0.35">
      <c r="A359">
        <v>2017</v>
      </c>
      <c r="B359">
        <v>15</v>
      </c>
      <c r="C359" t="s">
        <v>103</v>
      </c>
      <c r="D359" t="s">
        <v>20</v>
      </c>
      <c r="E359" t="s">
        <v>21</v>
      </c>
      <c r="F359">
        <v>0.87</v>
      </c>
      <c r="G359">
        <v>0.5</v>
      </c>
      <c r="H359">
        <v>1.67</v>
      </c>
      <c r="I359">
        <v>2.2000000000000002</v>
      </c>
      <c r="J359" s="1">
        <v>0.57999999999999996</v>
      </c>
      <c r="K359" s="1">
        <v>0.42</v>
      </c>
      <c r="L359" s="1">
        <v>-3.3000000000000002E-2</v>
      </c>
      <c r="M359" s="1">
        <v>-7.5999999999999998E-2</v>
      </c>
      <c r="N359" t="s">
        <v>99</v>
      </c>
      <c r="O359" t="s">
        <v>92</v>
      </c>
      <c r="P359" t="s">
        <v>92</v>
      </c>
      <c r="Q359" t="s">
        <v>93</v>
      </c>
      <c r="R359" s="5">
        <v>-1E-3</v>
      </c>
      <c r="S359">
        <v>0</v>
      </c>
      <c r="T359" t="s">
        <v>100</v>
      </c>
      <c r="U359">
        <v>1</v>
      </c>
      <c r="V359">
        <v>0</v>
      </c>
      <c r="W359" s="1">
        <v>0</v>
      </c>
      <c r="X359">
        <v>0</v>
      </c>
      <c r="Y359">
        <v>0</v>
      </c>
      <c r="Z359" t="s">
        <v>91</v>
      </c>
    </row>
    <row r="360" spans="1:26" x14ac:dyDescent="0.35">
      <c r="A360">
        <v>2017</v>
      </c>
      <c r="B360">
        <v>16</v>
      </c>
      <c r="C360" t="s">
        <v>103</v>
      </c>
      <c r="D360" t="s">
        <v>46</v>
      </c>
      <c r="E360" t="s">
        <v>47</v>
      </c>
      <c r="F360">
        <v>0.8</v>
      </c>
      <c r="G360">
        <v>0.5</v>
      </c>
      <c r="H360">
        <v>1.63</v>
      </c>
      <c r="I360">
        <v>2.2999999999999998</v>
      </c>
      <c r="J360" s="1">
        <v>0.55000000000000004</v>
      </c>
      <c r="K360" s="1">
        <v>0.45</v>
      </c>
      <c r="L360" s="1">
        <v>-0.106</v>
      </c>
      <c r="M360" s="1">
        <v>3.5000000000000003E-2</v>
      </c>
      <c r="N360" t="s">
        <v>94</v>
      </c>
      <c r="O360" s="5">
        <v>0.45</v>
      </c>
      <c r="P360">
        <v>2.2999999999999998</v>
      </c>
      <c r="Q360" s="5">
        <v>0.435</v>
      </c>
      <c r="R360" s="5">
        <v>3.5000000000000003E-2</v>
      </c>
      <c r="S360">
        <v>2</v>
      </c>
      <c r="T360" t="s">
        <v>91</v>
      </c>
      <c r="U360">
        <v>0</v>
      </c>
      <c r="V360">
        <v>-1</v>
      </c>
      <c r="W360" s="1">
        <v>0.2</v>
      </c>
      <c r="X360">
        <v>0</v>
      </c>
      <c r="Y360">
        <v>-0.2</v>
      </c>
      <c r="Z360" t="s">
        <v>91</v>
      </c>
    </row>
    <row r="361" spans="1:26" x14ac:dyDescent="0.35">
      <c r="A361">
        <v>2017</v>
      </c>
      <c r="B361">
        <v>8</v>
      </c>
      <c r="C361" t="s">
        <v>103</v>
      </c>
      <c r="D361" t="s">
        <v>62</v>
      </c>
      <c r="E361" t="s">
        <v>63</v>
      </c>
      <c r="F361">
        <v>0.59</v>
      </c>
      <c r="G361">
        <v>0.5</v>
      </c>
      <c r="H361">
        <v>2.2000000000000002</v>
      </c>
      <c r="I361">
        <v>1.67</v>
      </c>
      <c r="J361" s="1">
        <v>0.44800000000000001</v>
      </c>
      <c r="K361" s="1">
        <v>0.55200000000000005</v>
      </c>
      <c r="L361" s="1">
        <v>-1.4E-2</v>
      </c>
      <c r="M361" s="1">
        <v>-0.08</v>
      </c>
      <c r="N361" t="s">
        <v>99</v>
      </c>
      <c r="O361" t="s">
        <v>92</v>
      </c>
      <c r="P361" t="s">
        <v>92</v>
      </c>
      <c r="Q361" t="s">
        <v>93</v>
      </c>
      <c r="R361" s="5">
        <v>-1E-3</v>
      </c>
      <c r="S361">
        <v>0</v>
      </c>
      <c r="T361" t="s">
        <v>100</v>
      </c>
      <c r="U361">
        <v>1</v>
      </c>
      <c r="V361">
        <v>0</v>
      </c>
      <c r="W361" s="1">
        <v>0</v>
      </c>
      <c r="X361">
        <v>0</v>
      </c>
      <c r="Y361">
        <v>0</v>
      </c>
      <c r="Z361" t="s">
        <v>91</v>
      </c>
    </row>
    <row r="362" spans="1:26" x14ac:dyDescent="0.35">
      <c r="A362">
        <v>2017</v>
      </c>
      <c r="B362">
        <v>5</v>
      </c>
      <c r="C362" t="s">
        <v>103</v>
      </c>
      <c r="D362" t="s">
        <v>44</v>
      </c>
      <c r="E362" t="s">
        <v>45</v>
      </c>
      <c r="F362">
        <v>0.91</v>
      </c>
      <c r="G362">
        <v>0.5</v>
      </c>
      <c r="H362">
        <v>1.5</v>
      </c>
      <c r="I362">
        <v>2.6</v>
      </c>
      <c r="J362" s="1">
        <v>0.59599999999999997</v>
      </c>
      <c r="K362" s="1">
        <v>0.40400000000000003</v>
      </c>
      <c r="L362" s="1">
        <v>-0.106</v>
      </c>
      <c r="M362" s="1">
        <v>5.0999999999999997E-2</v>
      </c>
      <c r="N362" t="s">
        <v>94</v>
      </c>
      <c r="O362" s="5">
        <v>0.40400000000000003</v>
      </c>
      <c r="P362">
        <v>2.6</v>
      </c>
      <c r="Q362" s="5">
        <v>0.38500000000000001</v>
      </c>
      <c r="R362" s="5">
        <v>5.0999999999999997E-2</v>
      </c>
      <c r="S362">
        <v>1</v>
      </c>
      <c r="T362" t="s">
        <v>91</v>
      </c>
      <c r="U362">
        <v>0</v>
      </c>
      <c r="V362">
        <v>-1</v>
      </c>
      <c r="W362" s="1">
        <v>0.2</v>
      </c>
      <c r="X362">
        <v>0</v>
      </c>
      <c r="Y362">
        <v>-0.2</v>
      </c>
      <c r="Z362" t="s">
        <v>91</v>
      </c>
    </row>
    <row r="363" spans="1:26" x14ac:dyDescent="0.35">
      <c r="A363">
        <v>2018</v>
      </c>
      <c r="B363">
        <v>5</v>
      </c>
      <c r="C363" t="s">
        <v>103</v>
      </c>
      <c r="D363" t="s">
        <v>48</v>
      </c>
      <c r="E363" t="s">
        <v>49</v>
      </c>
      <c r="F363">
        <v>0.76</v>
      </c>
      <c r="G363">
        <v>0.5</v>
      </c>
      <c r="H363">
        <v>1.63</v>
      </c>
      <c r="I363">
        <v>2.2999999999999998</v>
      </c>
      <c r="J363" s="1">
        <v>0.53300000000000003</v>
      </c>
      <c r="K363" s="1">
        <v>0.46700000000000003</v>
      </c>
      <c r="L363" s="1">
        <v>-0.13400000000000001</v>
      </c>
      <c r="M363" s="1">
        <v>7.4999999999999997E-2</v>
      </c>
      <c r="N363" t="s">
        <v>94</v>
      </c>
      <c r="O363" s="5">
        <v>0.46700000000000003</v>
      </c>
      <c r="P363">
        <v>2.2999999999999998</v>
      </c>
      <c r="Q363" s="5">
        <v>0.435</v>
      </c>
      <c r="R363" s="5">
        <v>7.4999999999999997E-2</v>
      </c>
      <c r="S363">
        <v>0</v>
      </c>
      <c r="T363" t="s">
        <v>95</v>
      </c>
      <c r="U363">
        <v>2.2999999999999998</v>
      </c>
      <c r="V363">
        <v>1.3</v>
      </c>
      <c r="W363" s="1">
        <v>0.4</v>
      </c>
      <c r="X363">
        <v>0.82466666666666666</v>
      </c>
      <c r="Y363">
        <v>0.42466666666666664</v>
      </c>
      <c r="Z363" t="s">
        <v>91</v>
      </c>
    </row>
    <row r="364" spans="1:26" x14ac:dyDescent="0.35">
      <c r="A364">
        <v>2017</v>
      </c>
      <c r="B364">
        <v>10</v>
      </c>
      <c r="C364" t="s">
        <v>103</v>
      </c>
      <c r="D364" t="s">
        <v>55</v>
      </c>
      <c r="E364" t="s">
        <v>41</v>
      </c>
      <c r="F364">
        <v>0.77</v>
      </c>
      <c r="G364">
        <v>0.5</v>
      </c>
      <c r="H364">
        <v>1.57</v>
      </c>
      <c r="I364">
        <v>2.4500000000000002</v>
      </c>
      <c r="J364" s="1">
        <v>0.53900000000000003</v>
      </c>
      <c r="K364" s="1">
        <v>0.46100000000000002</v>
      </c>
      <c r="L364" s="1">
        <v>-0.153</v>
      </c>
      <c r="M364" s="1">
        <v>0.13</v>
      </c>
      <c r="N364" t="s">
        <v>94</v>
      </c>
      <c r="O364" s="5">
        <v>0.46100000000000002</v>
      </c>
      <c r="P364">
        <v>2.4500000000000002</v>
      </c>
      <c r="Q364" s="5">
        <v>0.40799999999999997</v>
      </c>
      <c r="R364" s="5">
        <v>0.13</v>
      </c>
      <c r="S364">
        <v>1</v>
      </c>
      <c r="T364" t="s">
        <v>91</v>
      </c>
      <c r="U364">
        <v>0</v>
      </c>
      <c r="V364">
        <v>-1</v>
      </c>
      <c r="W364" s="1">
        <v>0.6</v>
      </c>
      <c r="X364">
        <v>0</v>
      </c>
      <c r="Y364">
        <v>-0.6</v>
      </c>
      <c r="Z364" t="s">
        <v>95</v>
      </c>
    </row>
    <row r="365" spans="1:26" x14ac:dyDescent="0.35">
      <c r="A365">
        <v>2017</v>
      </c>
      <c r="B365">
        <v>16</v>
      </c>
      <c r="C365" t="s">
        <v>103</v>
      </c>
      <c r="D365" t="s">
        <v>28</v>
      </c>
      <c r="E365" t="s">
        <v>68</v>
      </c>
      <c r="F365">
        <v>0.84</v>
      </c>
      <c r="G365">
        <v>0.5</v>
      </c>
      <c r="H365">
        <v>1.71</v>
      </c>
      <c r="I365">
        <v>2.1</v>
      </c>
      <c r="J365" s="1">
        <v>0.56699999999999995</v>
      </c>
      <c r="K365" s="1">
        <v>0.433</v>
      </c>
      <c r="L365" s="1">
        <v>-2.7E-2</v>
      </c>
      <c r="M365" s="1">
        <v>-9.1999999999999998E-2</v>
      </c>
      <c r="N365" t="s">
        <v>99</v>
      </c>
      <c r="O365" t="s">
        <v>92</v>
      </c>
      <c r="P365" t="s">
        <v>92</v>
      </c>
      <c r="Q365" t="s">
        <v>93</v>
      </c>
      <c r="R365" s="5">
        <v>-1E-3</v>
      </c>
      <c r="S365">
        <v>1</v>
      </c>
      <c r="T365" t="s">
        <v>100</v>
      </c>
      <c r="U365">
        <v>1</v>
      </c>
      <c r="V365">
        <v>0</v>
      </c>
      <c r="W365" s="1">
        <v>0</v>
      </c>
      <c r="X365">
        <v>0</v>
      </c>
      <c r="Y365">
        <v>0</v>
      </c>
      <c r="Z365" t="s">
        <v>91</v>
      </c>
    </row>
    <row r="366" spans="1:26" x14ac:dyDescent="0.35">
      <c r="A366">
        <v>2017</v>
      </c>
      <c r="B366">
        <v>14</v>
      </c>
      <c r="C366" t="s">
        <v>103</v>
      </c>
      <c r="D366" t="s">
        <v>22</v>
      </c>
      <c r="E366" t="s">
        <v>29</v>
      </c>
      <c r="F366">
        <v>0.78</v>
      </c>
      <c r="G366">
        <v>0.5</v>
      </c>
      <c r="H366">
        <v>1.95</v>
      </c>
      <c r="I366">
        <v>1.8</v>
      </c>
      <c r="J366" s="1">
        <v>0.54</v>
      </c>
      <c r="K366" s="1">
        <v>0.46</v>
      </c>
      <c r="L366" s="1">
        <v>5.5E-2</v>
      </c>
      <c r="M366" s="1">
        <v>-0.17199999999999999</v>
      </c>
      <c r="N366" t="s">
        <v>90</v>
      </c>
      <c r="O366" s="5">
        <v>0.54</v>
      </c>
      <c r="P366">
        <v>1.95</v>
      </c>
      <c r="Q366" s="5">
        <v>0.51200000000000001</v>
      </c>
      <c r="R366" s="5">
        <v>5.5E-2</v>
      </c>
      <c r="S366">
        <v>2</v>
      </c>
      <c r="T366" t="s">
        <v>95</v>
      </c>
      <c r="U366">
        <v>1.95</v>
      </c>
      <c r="V366">
        <v>0.95</v>
      </c>
      <c r="W366" s="1">
        <v>0.4</v>
      </c>
      <c r="X366">
        <v>0.70133333333333336</v>
      </c>
      <c r="Y366">
        <v>0.30133333333333334</v>
      </c>
      <c r="Z366" t="s">
        <v>91</v>
      </c>
    </row>
    <row r="367" spans="1:26" x14ac:dyDescent="0.35">
      <c r="A367">
        <v>2017</v>
      </c>
      <c r="B367">
        <v>12</v>
      </c>
      <c r="C367" t="s">
        <v>103</v>
      </c>
      <c r="D367" t="s">
        <v>20</v>
      </c>
      <c r="E367" t="s">
        <v>21</v>
      </c>
      <c r="F367">
        <v>0.9</v>
      </c>
      <c r="G367">
        <v>0.5</v>
      </c>
      <c r="H367">
        <v>1.5</v>
      </c>
      <c r="I367">
        <v>2.6</v>
      </c>
      <c r="J367" s="1">
        <v>0.59299999999999997</v>
      </c>
      <c r="K367" s="1">
        <v>0.40699999999999997</v>
      </c>
      <c r="L367" s="1">
        <v>-0.111</v>
      </c>
      <c r="M367" s="1">
        <v>5.8000000000000003E-2</v>
      </c>
      <c r="N367" t="s">
        <v>94</v>
      </c>
      <c r="O367" s="5">
        <v>0.40699999999999997</v>
      </c>
      <c r="P367">
        <v>2.6</v>
      </c>
      <c r="Q367" s="5">
        <v>0.38500000000000001</v>
      </c>
      <c r="R367" s="5">
        <v>5.8000000000000003E-2</v>
      </c>
      <c r="S367">
        <v>0</v>
      </c>
      <c r="T367" t="s">
        <v>95</v>
      </c>
      <c r="U367">
        <v>2.6</v>
      </c>
      <c r="V367">
        <v>1.6</v>
      </c>
      <c r="W367" s="1">
        <v>0.2</v>
      </c>
      <c r="X367">
        <v>0.59200000000000008</v>
      </c>
      <c r="Y367">
        <v>0.39200000000000007</v>
      </c>
      <c r="Z367" t="s">
        <v>91</v>
      </c>
    </row>
    <row r="368" spans="1:26" x14ac:dyDescent="0.35">
      <c r="A368">
        <v>2018</v>
      </c>
      <c r="B368">
        <v>8</v>
      </c>
      <c r="C368" t="s">
        <v>103</v>
      </c>
      <c r="D368" t="s">
        <v>22</v>
      </c>
      <c r="E368" t="s">
        <v>23</v>
      </c>
      <c r="F368">
        <v>0.97</v>
      </c>
      <c r="G368">
        <v>0.5</v>
      </c>
      <c r="H368">
        <v>1.44</v>
      </c>
      <c r="I368">
        <v>2.85</v>
      </c>
      <c r="J368" s="1">
        <v>0.61899999999999999</v>
      </c>
      <c r="K368" s="1">
        <v>0.38100000000000001</v>
      </c>
      <c r="L368" s="1">
        <v>-0.106</v>
      </c>
      <c r="M368" s="1">
        <v>8.5999999999999993E-2</v>
      </c>
      <c r="N368" t="s">
        <v>94</v>
      </c>
      <c r="O368" s="5">
        <v>0.38100000000000001</v>
      </c>
      <c r="P368">
        <v>2.85</v>
      </c>
      <c r="Q368" s="5">
        <v>0.35099999999999998</v>
      </c>
      <c r="R368" s="5">
        <v>8.5999999999999993E-2</v>
      </c>
      <c r="S368">
        <v>1</v>
      </c>
      <c r="T368" t="s">
        <v>91</v>
      </c>
      <c r="U368">
        <v>0</v>
      </c>
      <c r="V368">
        <v>-1</v>
      </c>
      <c r="W368" s="1">
        <v>0.3</v>
      </c>
      <c r="X368">
        <v>0</v>
      </c>
      <c r="Y368">
        <v>-0.3</v>
      </c>
      <c r="Z368" t="s">
        <v>91</v>
      </c>
    </row>
    <row r="369" spans="1:26" x14ac:dyDescent="0.35">
      <c r="A369">
        <v>2017</v>
      </c>
      <c r="B369">
        <v>11</v>
      </c>
      <c r="C369" t="s">
        <v>103</v>
      </c>
      <c r="D369" t="s">
        <v>46</v>
      </c>
      <c r="E369" t="s">
        <v>47</v>
      </c>
      <c r="F369">
        <v>0.81</v>
      </c>
      <c r="G369">
        <v>0.5</v>
      </c>
      <c r="H369">
        <v>1.57</v>
      </c>
      <c r="I369">
        <v>2.4500000000000002</v>
      </c>
      <c r="J369" s="1">
        <v>0.55400000000000005</v>
      </c>
      <c r="K369" s="1">
        <v>0.44600000000000001</v>
      </c>
      <c r="L369" s="1">
        <v>-0.129</v>
      </c>
      <c r="M369" s="1">
        <v>9.1999999999999998E-2</v>
      </c>
      <c r="N369" t="s">
        <v>94</v>
      </c>
      <c r="O369" s="5">
        <v>0.44600000000000001</v>
      </c>
      <c r="P369">
        <v>2.4500000000000002</v>
      </c>
      <c r="Q369" s="5">
        <v>0.40799999999999997</v>
      </c>
      <c r="R369" s="5">
        <v>9.1999999999999998E-2</v>
      </c>
      <c r="S369">
        <v>1</v>
      </c>
      <c r="T369" t="s">
        <v>91</v>
      </c>
      <c r="U369">
        <v>0</v>
      </c>
      <c r="V369">
        <v>-1</v>
      </c>
      <c r="W369" s="1">
        <v>0.4</v>
      </c>
      <c r="X369">
        <v>0</v>
      </c>
      <c r="Y369">
        <v>-0.4</v>
      </c>
      <c r="Z369" t="s">
        <v>95</v>
      </c>
    </row>
    <row r="370" spans="1:26" x14ac:dyDescent="0.35">
      <c r="A370">
        <v>2018</v>
      </c>
      <c r="B370">
        <v>12</v>
      </c>
      <c r="C370" t="s">
        <v>103</v>
      </c>
      <c r="D370" t="s">
        <v>65</v>
      </c>
      <c r="E370" t="s">
        <v>66</v>
      </c>
      <c r="F370">
        <v>0.9</v>
      </c>
      <c r="G370">
        <v>0.5</v>
      </c>
      <c r="H370">
        <v>1.57</v>
      </c>
      <c r="I370">
        <v>2.4500000000000002</v>
      </c>
      <c r="J370" s="1">
        <v>0.59199999999999997</v>
      </c>
      <c r="K370" s="1">
        <v>0.40799999999999997</v>
      </c>
      <c r="L370" s="1">
        <v>-7.0000000000000007E-2</v>
      </c>
      <c r="M370" s="1">
        <v>1E-3</v>
      </c>
      <c r="N370" t="s">
        <v>94</v>
      </c>
      <c r="O370" s="5">
        <v>0.40799999999999997</v>
      </c>
      <c r="P370">
        <v>2.4500000000000002</v>
      </c>
      <c r="Q370" s="5">
        <v>0.40799999999999997</v>
      </c>
      <c r="R370" s="5">
        <v>1E-3</v>
      </c>
      <c r="S370">
        <v>2</v>
      </c>
      <c r="T370" t="s">
        <v>91</v>
      </c>
      <c r="U370">
        <v>0</v>
      </c>
      <c r="V370">
        <v>-1</v>
      </c>
      <c r="W370" s="1">
        <v>0</v>
      </c>
      <c r="X370">
        <v>0</v>
      </c>
      <c r="Y370">
        <v>0</v>
      </c>
      <c r="Z370" t="s">
        <v>91</v>
      </c>
    </row>
    <row r="371" spans="1:26" x14ac:dyDescent="0.35">
      <c r="A371">
        <v>2017</v>
      </c>
      <c r="B371">
        <v>7</v>
      </c>
      <c r="C371" t="s">
        <v>103</v>
      </c>
      <c r="D371" t="s">
        <v>62</v>
      </c>
      <c r="E371" t="s">
        <v>63</v>
      </c>
      <c r="F371">
        <v>0.61</v>
      </c>
      <c r="G371">
        <v>0.5</v>
      </c>
      <c r="H371">
        <v>2.2000000000000002</v>
      </c>
      <c r="I371">
        <v>1.67</v>
      </c>
      <c r="J371" s="1">
        <v>0.45500000000000002</v>
      </c>
      <c r="K371" s="1">
        <v>0.54500000000000004</v>
      </c>
      <c r="L371" s="1">
        <v>2E-3</v>
      </c>
      <c r="M371" s="1">
        <v>-9.1999999999999998E-2</v>
      </c>
      <c r="N371" t="s">
        <v>90</v>
      </c>
      <c r="O371" s="5">
        <v>0.45500000000000002</v>
      </c>
      <c r="P371">
        <v>2.2000000000000002</v>
      </c>
      <c r="Q371" s="5">
        <v>0.45500000000000002</v>
      </c>
      <c r="R371" s="5">
        <v>2E-3</v>
      </c>
      <c r="S371">
        <v>0</v>
      </c>
      <c r="T371" t="s">
        <v>91</v>
      </c>
      <c r="U371">
        <v>0</v>
      </c>
      <c r="V371">
        <v>-1</v>
      </c>
      <c r="W371" s="1">
        <v>0</v>
      </c>
      <c r="X371">
        <v>0</v>
      </c>
      <c r="Y371">
        <v>0</v>
      </c>
      <c r="Z371" t="s">
        <v>91</v>
      </c>
    </row>
    <row r="372" spans="1:26" x14ac:dyDescent="0.35">
      <c r="A372">
        <v>2018</v>
      </c>
      <c r="B372">
        <v>6</v>
      </c>
      <c r="C372" t="s">
        <v>103</v>
      </c>
      <c r="D372" t="s">
        <v>53</v>
      </c>
      <c r="E372" t="s">
        <v>54</v>
      </c>
      <c r="F372">
        <v>0.81</v>
      </c>
      <c r="G372">
        <v>0.5</v>
      </c>
      <c r="H372">
        <v>2.0499999999999998</v>
      </c>
      <c r="I372">
        <v>1.74</v>
      </c>
      <c r="J372" s="1">
        <v>0.55400000000000005</v>
      </c>
      <c r="K372" s="1">
        <v>0.44600000000000001</v>
      </c>
      <c r="L372" s="1">
        <v>0.13700000000000001</v>
      </c>
      <c r="M372" s="1">
        <v>-0.224</v>
      </c>
      <c r="N372" t="s">
        <v>90</v>
      </c>
      <c r="O372" s="5">
        <v>0.55400000000000005</v>
      </c>
      <c r="P372">
        <v>2.0499999999999998</v>
      </c>
      <c r="Q372" s="5">
        <v>0.48799999999999999</v>
      </c>
      <c r="R372" s="5">
        <v>0.13700000000000001</v>
      </c>
      <c r="S372">
        <v>0</v>
      </c>
      <c r="T372" t="s">
        <v>91</v>
      </c>
      <c r="U372">
        <v>0</v>
      </c>
      <c r="V372">
        <v>-1</v>
      </c>
      <c r="W372" s="1">
        <v>0.8</v>
      </c>
      <c r="X372">
        <v>0</v>
      </c>
      <c r="Y372">
        <v>-0.8</v>
      </c>
      <c r="Z372" t="s">
        <v>95</v>
      </c>
    </row>
    <row r="373" spans="1:26" x14ac:dyDescent="0.35">
      <c r="A373">
        <v>2017</v>
      </c>
      <c r="B373">
        <v>17</v>
      </c>
      <c r="C373" t="s">
        <v>103</v>
      </c>
      <c r="D373" t="s">
        <v>62</v>
      </c>
      <c r="E373" t="s">
        <v>63</v>
      </c>
      <c r="F373">
        <v>0.56000000000000005</v>
      </c>
      <c r="G373">
        <v>0.5</v>
      </c>
      <c r="H373">
        <v>2.2000000000000002</v>
      </c>
      <c r="I373">
        <v>1.67</v>
      </c>
      <c r="J373" s="1">
        <v>0.42799999999999999</v>
      </c>
      <c r="K373" s="1">
        <v>0.57199999999999995</v>
      </c>
      <c r="L373" s="1">
        <v>-5.8000000000000003E-2</v>
      </c>
      <c r="M373" s="1">
        <v>-4.7E-2</v>
      </c>
      <c r="N373" t="s">
        <v>99</v>
      </c>
      <c r="O373" t="s">
        <v>92</v>
      </c>
      <c r="P373" t="s">
        <v>92</v>
      </c>
      <c r="Q373" t="s">
        <v>93</v>
      </c>
      <c r="R373" s="5">
        <v>-1E-3</v>
      </c>
      <c r="S373">
        <v>0</v>
      </c>
      <c r="T373" t="s">
        <v>100</v>
      </c>
      <c r="U373">
        <v>1</v>
      </c>
      <c r="V373">
        <v>0</v>
      </c>
      <c r="W373" s="1">
        <v>0</v>
      </c>
      <c r="X373">
        <v>0</v>
      </c>
      <c r="Y373">
        <v>0</v>
      </c>
      <c r="Z373" t="s">
        <v>91</v>
      </c>
    </row>
    <row r="374" spans="1:26" x14ac:dyDescent="0.35">
      <c r="A374">
        <v>2018</v>
      </c>
      <c r="B374">
        <v>17</v>
      </c>
      <c r="C374" t="s">
        <v>103</v>
      </c>
      <c r="D374" t="s">
        <v>72</v>
      </c>
      <c r="E374" t="s">
        <v>21</v>
      </c>
      <c r="F374">
        <v>0.61</v>
      </c>
      <c r="G374">
        <v>0.5</v>
      </c>
      <c r="H374">
        <v>1.87</v>
      </c>
      <c r="I374">
        <v>1.87</v>
      </c>
      <c r="J374" s="1">
        <v>0.45500000000000002</v>
      </c>
      <c r="K374" s="1">
        <v>0.54500000000000004</v>
      </c>
      <c r="L374" s="1">
        <v>-0.14799999999999999</v>
      </c>
      <c r="M374" s="1">
        <v>1.7999999999999999E-2</v>
      </c>
      <c r="N374" t="s">
        <v>94</v>
      </c>
      <c r="O374" s="5">
        <v>0.54500000000000004</v>
      </c>
      <c r="P374">
        <v>1.87</v>
      </c>
      <c r="Q374" s="5">
        <v>0.53500000000000003</v>
      </c>
      <c r="R374" s="5">
        <v>1.7999999999999999E-2</v>
      </c>
      <c r="S374">
        <v>0</v>
      </c>
      <c r="T374" t="s">
        <v>95</v>
      </c>
      <c r="U374">
        <v>1.87</v>
      </c>
      <c r="V374">
        <v>0.87</v>
      </c>
      <c r="W374" s="1">
        <v>0.1</v>
      </c>
      <c r="X374">
        <v>0.24199999999999999</v>
      </c>
      <c r="Y374">
        <v>0.14199999999999999</v>
      </c>
      <c r="Z374" t="s">
        <v>91</v>
      </c>
    </row>
    <row r="375" spans="1:26" x14ac:dyDescent="0.35">
      <c r="A375">
        <v>2018</v>
      </c>
      <c r="B375">
        <v>5</v>
      </c>
      <c r="C375" t="s">
        <v>103</v>
      </c>
      <c r="D375" t="s">
        <v>42</v>
      </c>
      <c r="E375" t="s">
        <v>43</v>
      </c>
      <c r="F375">
        <v>0.94</v>
      </c>
      <c r="G375">
        <v>0.5</v>
      </c>
      <c r="H375">
        <v>1.5</v>
      </c>
      <c r="I375">
        <v>2.6</v>
      </c>
      <c r="J375" s="1">
        <v>0.61099999999999999</v>
      </c>
      <c r="K375" s="1">
        <v>0.38900000000000001</v>
      </c>
      <c r="L375" s="1">
        <v>-8.4000000000000005E-2</v>
      </c>
      <c r="M375" s="1">
        <v>1.2E-2</v>
      </c>
      <c r="N375" t="s">
        <v>94</v>
      </c>
      <c r="O375" s="5">
        <v>0.38900000000000001</v>
      </c>
      <c r="P375">
        <v>2.6</v>
      </c>
      <c r="Q375" s="5">
        <v>0.38500000000000001</v>
      </c>
      <c r="R375" s="5">
        <v>1.2E-2</v>
      </c>
      <c r="S375">
        <v>1</v>
      </c>
      <c r="T375" t="s">
        <v>91</v>
      </c>
      <c r="U375">
        <v>0</v>
      </c>
      <c r="V375">
        <v>-1</v>
      </c>
      <c r="W375" s="1">
        <v>0</v>
      </c>
      <c r="X375">
        <v>0</v>
      </c>
      <c r="Y375">
        <v>0</v>
      </c>
      <c r="Z375" t="s">
        <v>91</v>
      </c>
    </row>
    <row r="376" spans="1:26" x14ac:dyDescent="0.35">
      <c r="A376">
        <v>2018</v>
      </c>
      <c r="B376">
        <v>16</v>
      </c>
      <c r="C376" t="s">
        <v>103</v>
      </c>
      <c r="D376" t="s">
        <v>12</v>
      </c>
      <c r="E376" t="s">
        <v>13</v>
      </c>
      <c r="F376">
        <v>1.04</v>
      </c>
      <c r="G376">
        <v>0.5</v>
      </c>
      <c r="H376">
        <v>1.57</v>
      </c>
      <c r="I376">
        <v>2.4500000000000002</v>
      </c>
      <c r="J376" s="1">
        <v>0.64600000000000002</v>
      </c>
      <c r="K376" s="1">
        <v>0.35399999999999998</v>
      </c>
      <c r="L376" s="1">
        <v>1.4999999999999999E-2</v>
      </c>
      <c r="M376" s="1">
        <v>-0.13300000000000001</v>
      </c>
      <c r="N376" t="s">
        <v>90</v>
      </c>
      <c r="O376" s="5">
        <v>0.64600000000000002</v>
      </c>
      <c r="P376">
        <v>1.57</v>
      </c>
      <c r="Q376" s="5">
        <v>0.63600000000000001</v>
      </c>
      <c r="R376" s="5">
        <v>1.4999999999999999E-2</v>
      </c>
      <c r="S376">
        <v>0</v>
      </c>
      <c r="T376" t="s">
        <v>91</v>
      </c>
      <c r="U376">
        <v>0</v>
      </c>
      <c r="V376">
        <v>-1</v>
      </c>
      <c r="W376" s="1">
        <v>0.2</v>
      </c>
      <c r="X376">
        <v>0</v>
      </c>
      <c r="Y376">
        <v>-0.2</v>
      </c>
      <c r="Z376" t="s">
        <v>91</v>
      </c>
    </row>
    <row r="377" spans="1:26" x14ac:dyDescent="0.35">
      <c r="A377">
        <v>2017</v>
      </c>
      <c r="B377">
        <v>7</v>
      </c>
      <c r="C377" t="s">
        <v>103</v>
      </c>
      <c r="D377" t="s">
        <v>69</v>
      </c>
      <c r="E377" t="s">
        <v>70</v>
      </c>
      <c r="F377">
        <v>0.89</v>
      </c>
      <c r="G377">
        <v>0.5</v>
      </c>
      <c r="H377">
        <v>1.5</v>
      </c>
      <c r="I377">
        <v>2.6</v>
      </c>
      <c r="J377" s="1">
        <v>0.59099999999999997</v>
      </c>
      <c r="K377" s="1">
        <v>0.40899999999999997</v>
      </c>
      <c r="L377" s="1">
        <v>-0.113</v>
      </c>
      <c r="M377" s="1">
        <v>6.2E-2</v>
      </c>
      <c r="N377" t="s">
        <v>94</v>
      </c>
      <c r="O377" s="5">
        <v>0.40899999999999997</v>
      </c>
      <c r="P377">
        <v>2.6</v>
      </c>
      <c r="Q377" s="5">
        <v>0.38500000000000001</v>
      </c>
      <c r="R377" s="5">
        <v>6.2E-2</v>
      </c>
      <c r="S377">
        <v>0</v>
      </c>
      <c r="T377" t="s">
        <v>95</v>
      </c>
      <c r="U377">
        <v>2.6</v>
      </c>
      <c r="V377">
        <v>1.6</v>
      </c>
      <c r="W377" s="1">
        <v>0.2</v>
      </c>
      <c r="X377">
        <v>0.63366666666666671</v>
      </c>
      <c r="Y377">
        <v>0.4336666666666667</v>
      </c>
      <c r="Z377" t="s">
        <v>91</v>
      </c>
    </row>
    <row r="378" spans="1:26" x14ac:dyDescent="0.35">
      <c r="A378">
        <v>2017</v>
      </c>
      <c r="B378">
        <v>8</v>
      </c>
      <c r="C378" t="s">
        <v>103</v>
      </c>
      <c r="D378" t="s">
        <v>12</v>
      </c>
      <c r="E378" t="s">
        <v>13</v>
      </c>
      <c r="F378">
        <v>0.98</v>
      </c>
      <c r="G378">
        <v>0.5</v>
      </c>
      <c r="H378">
        <v>1.57</v>
      </c>
      <c r="I378">
        <v>2.4500000000000002</v>
      </c>
      <c r="J378" s="1">
        <v>0.625</v>
      </c>
      <c r="K378" s="1">
        <v>0.375</v>
      </c>
      <c r="L378" s="1">
        <v>-1.7000000000000001E-2</v>
      </c>
      <c r="M378" s="1">
        <v>-8.2000000000000003E-2</v>
      </c>
      <c r="N378" t="s">
        <v>99</v>
      </c>
      <c r="O378" t="s">
        <v>92</v>
      </c>
      <c r="P378" t="s">
        <v>92</v>
      </c>
      <c r="Q378" t="s">
        <v>93</v>
      </c>
      <c r="R378" s="5">
        <v>-1E-3</v>
      </c>
      <c r="S378">
        <v>1</v>
      </c>
      <c r="T378" t="s">
        <v>100</v>
      </c>
      <c r="U378">
        <v>1</v>
      </c>
      <c r="V378">
        <v>0</v>
      </c>
      <c r="W378" s="1">
        <v>0</v>
      </c>
      <c r="X378">
        <v>0</v>
      </c>
      <c r="Y378">
        <v>0</v>
      </c>
      <c r="Z378" t="s">
        <v>91</v>
      </c>
    </row>
    <row r="379" spans="1:26" x14ac:dyDescent="0.35">
      <c r="A379">
        <v>2017</v>
      </c>
      <c r="B379">
        <v>10</v>
      </c>
      <c r="C379" t="s">
        <v>103</v>
      </c>
      <c r="D379" t="s">
        <v>51</v>
      </c>
      <c r="E379" t="s">
        <v>52</v>
      </c>
      <c r="F379">
        <v>0.89</v>
      </c>
      <c r="G379">
        <v>0.5</v>
      </c>
      <c r="H379">
        <v>1.67</v>
      </c>
      <c r="I379">
        <v>2.2000000000000002</v>
      </c>
      <c r="J379" s="1">
        <v>0.59099999999999997</v>
      </c>
      <c r="K379" s="1">
        <v>0.40899999999999997</v>
      </c>
      <c r="L379" s="1">
        <v>-1.4999999999999999E-2</v>
      </c>
      <c r="M379" s="1">
        <v>-0.1</v>
      </c>
      <c r="N379" t="s">
        <v>99</v>
      </c>
      <c r="O379" t="s">
        <v>92</v>
      </c>
      <c r="P379" t="s">
        <v>92</v>
      </c>
      <c r="Q379" t="s">
        <v>93</v>
      </c>
      <c r="R379" s="5">
        <v>-1E-3</v>
      </c>
      <c r="S379">
        <v>0</v>
      </c>
      <c r="T379" t="s">
        <v>100</v>
      </c>
      <c r="U379">
        <v>1</v>
      </c>
      <c r="V379">
        <v>0</v>
      </c>
      <c r="W379" s="1">
        <v>0</v>
      </c>
      <c r="X379">
        <v>0</v>
      </c>
      <c r="Y379">
        <v>0</v>
      </c>
      <c r="Z379" t="s">
        <v>91</v>
      </c>
    </row>
    <row r="380" spans="1:26" x14ac:dyDescent="0.35">
      <c r="A380">
        <v>2017</v>
      </c>
      <c r="B380">
        <v>11</v>
      </c>
      <c r="C380" t="s">
        <v>103</v>
      </c>
      <c r="D380" t="s">
        <v>30</v>
      </c>
      <c r="E380" t="s">
        <v>31</v>
      </c>
      <c r="F380">
        <v>0.83</v>
      </c>
      <c r="G380">
        <v>0.5</v>
      </c>
      <c r="H380">
        <v>1.77</v>
      </c>
      <c r="I380">
        <v>2</v>
      </c>
      <c r="J380" s="1">
        <v>0.56299999999999994</v>
      </c>
      <c r="K380" s="1">
        <v>0.437</v>
      </c>
      <c r="L380" s="1">
        <v>-3.0000000000000001E-3</v>
      </c>
      <c r="M380" s="1">
        <v>-0.127</v>
      </c>
      <c r="N380" t="s">
        <v>99</v>
      </c>
      <c r="O380" t="s">
        <v>92</v>
      </c>
      <c r="P380" t="s">
        <v>92</v>
      </c>
      <c r="Q380" t="s">
        <v>93</v>
      </c>
      <c r="R380" s="5">
        <v>-1E-3</v>
      </c>
      <c r="S380">
        <v>0</v>
      </c>
      <c r="T380" t="s">
        <v>100</v>
      </c>
      <c r="U380">
        <v>1</v>
      </c>
      <c r="V380">
        <v>0</v>
      </c>
      <c r="W380" s="1">
        <v>0</v>
      </c>
      <c r="X380">
        <v>0</v>
      </c>
      <c r="Y380">
        <v>0</v>
      </c>
      <c r="Z380" t="s">
        <v>91</v>
      </c>
    </row>
    <row r="381" spans="1:26" x14ac:dyDescent="0.35">
      <c r="A381">
        <v>2017</v>
      </c>
      <c r="B381">
        <v>9</v>
      </c>
      <c r="C381" t="s">
        <v>103</v>
      </c>
      <c r="D381" t="s">
        <v>55</v>
      </c>
      <c r="E381" t="s">
        <v>41</v>
      </c>
      <c r="F381">
        <v>0.79</v>
      </c>
      <c r="G381">
        <v>0.5</v>
      </c>
      <c r="H381">
        <v>1.57</v>
      </c>
      <c r="I381">
        <v>2.4500000000000002</v>
      </c>
      <c r="J381" s="1">
        <v>0.54600000000000004</v>
      </c>
      <c r="K381" s="1">
        <v>0.45400000000000001</v>
      </c>
      <c r="L381" s="1">
        <v>-0.14199999999999999</v>
      </c>
      <c r="M381" s="1">
        <v>0.112</v>
      </c>
      <c r="N381" t="s">
        <v>94</v>
      </c>
      <c r="O381" s="5">
        <v>0.45400000000000001</v>
      </c>
      <c r="P381">
        <v>2.4500000000000002</v>
      </c>
      <c r="Q381" s="5">
        <v>0.40799999999999997</v>
      </c>
      <c r="R381" s="5">
        <v>0.112</v>
      </c>
      <c r="S381">
        <v>0</v>
      </c>
      <c r="T381" t="s">
        <v>95</v>
      </c>
      <c r="U381">
        <v>2.4500000000000002</v>
      </c>
      <c r="V381">
        <v>1.45</v>
      </c>
      <c r="W381" s="1">
        <v>0.5</v>
      </c>
      <c r="X381">
        <v>1.1830000000000001</v>
      </c>
      <c r="Y381">
        <v>0.68300000000000005</v>
      </c>
      <c r="Z381" t="s">
        <v>95</v>
      </c>
    </row>
    <row r="382" spans="1:26" x14ac:dyDescent="0.35">
      <c r="A382">
        <v>2017</v>
      </c>
      <c r="B382">
        <v>6</v>
      </c>
      <c r="C382" t="s">
        <v>103</v>
      </c>
      <c r="D382" t="s">
        <v>14</v>
      </c>
      <c r="E382" t="s">
        <v>15</v>
      </c>
      <c r="F382">
        <v>0.86</v>
      </c>
      <c r="G382">
        <v>0.5</v>
      </c>
      <c r="H382">
        <v>1.8</v>
      </c>
      <c r="I382">
        <v>1.95</v>
      </c>
      <c r="J382" s="1">
        <v>0.57499999999999996</v>
      </c>
      <c r="K382" s="1">
        <v>0.42499999999999999</v>
      </c>
      <c r="L382" s="1">
        <v>3.5000000000000003E-2</v>
      </c>
      <c r="M382" s="1">
        <v>-0.17</v>
      </c>
      <c r="N382" t="s">
        <v>90</v>
      </c>
      <c r="O382" s="5">
        <v>0.57499999999999996</v>
      </c>
      <c r="P382">
        <v>1.8</v>
      </c>
      <c r="Q382" s="5">
        <v>0.55600000000000005</v>
      </c>
      <c r="R382" s="5">
        <v>3.5000000000000003E-2</v>
      </c>
      <c r="S382">
        <v>0</v>
      </c>
      <c r="T382" t="s">
        <v>91</v>
      </c>
      <c r="U382">
        <v>0</v>
      </c>
      <c r="V382">
        <v>-1</v>
      </c>
      <c r="W382" s="1">
        <v>0.3</v>
      </c>
      <c r="X382">
        <v>0</v>
      </c>
      <c r="Y382">
        <v>-0.3</v>
      </c>
      <c r="Z382" t="s">
        <v>91</v>
      </c>
    </row>
    <row r="383" spans="1:26" x14ac:dyDescent="0.35">
      <c r="A383">
        <v>2018</v>
      </c>
      <c r="B383">
        <v>16</v>
      </c>
      <c r="C383" t="s">
        <v>103</v>
      </c>
      <c r="D383" t="s">
        <v>10</v>
      </c>
      <c r="E383" t="s">
        <v>11</v>
      </c>
      <c r="F383">
        <v>1.02</v>
      </c>
      <c r="G383">
        <v>0.5</v>
      </c>
      <c r="H383">
        <v>1.67</v>
      </c>
      <c r="I383">
        <v>2.2000000000000002</v>
      </c>
      <c r="J383" s="1">
        <v>0.64100000000000001</v>
      </c>
      <c r="K383" s="1">
        <v>0.35899999999999999</v>
      </c>
      <c r="L383" s="1">
        <v>6.8000000000000005E-2</v>
      </c>
      <c r="M383" s="1">
        <v>-0.21</v>
      </c>
      <c r="N383" t="s">
        <v>90</v>
      </c>
      <c r="O383" s="5">
        <v>0.64100000000000001</v>
      </c>
      <c r="P383">
        <v>1.67</v>
      </c>
      <c r="Q383" s="5">
        <v>0.6</v>
      </c>
      <c r="R383" s="5">
        <v>6.8000000000000005E-2</v>
      </c>
      <c r="S383">
        <v>1</v>
      </c>
      <c r="T383" t="s">
        <v>95</v>
      </c>
      <c r="U383">
        <v>1.67</v>
      </c>
      <c r="V383">
        <v>0.67</v>
      </c>
      <c r="W383" s="1">
        <v>0.6</v>
      </c>
      <c r="X383">
        <v>1.0593333333333332</v>
      </c>
      <c r="Y383">
        <v>0.45933333333333326</v>
      </c>
      <c r="Z383" t="s">
        <v>91</v>
      </c>
    </row>
    <row r="384" spans="1:26" x14ac:dyDescent="0.35">
      <c r="A384">
        <v>2018</v>
      </c>
      <c r="B384">
        <v>6</v>
      </c>
      <c r="C384" t="s">
        <v>103</v>
      </c>
      <c r="D384" t="s">
        <v>20</v>
      </c>
      <c r="E384" t="s">
        <v>21</v>
      </c>
      <c r="F384">
        <v>0.87</v>
      </c>
      <c r="G384">
        <v>0.5</v>
      </c>
      <c r="H384">
        <v>1.63</v>
      </c>
      <c r="I384">
        <v>2.2999999999999998</v>
      </c>
      <c r="J384" s="1">
        <v>0.58099999999999996</v>
      </c>
      <c r="K384" s="1">
        <v>0.41899999999999998</v>
      </c>
      <c r="L384" s="1">
        <v>-5.6000000000000001E-2</v>
      </c>
      <c r="M384" s="1">
        <v>-3.5999999999999997E-2</v>
      </c>
      <c r="N384" t="s">
        <v>99</v>
      </c>
      <c r="O384" t="s">
        <v>92</v>
      </c>
      <c r="P384" t="s">
        <v>92</v>
      </c>
      <c r="Q384" t="s">
        <v>93</v>
      </c>
      <c r="R384" s="5">
        <v>-1E-3</v>
      </c>
      <c r="S384">
        <v>1</v>
      </c>
      <c r="T384" t="s">
        <v>100</v>
      </c>
      <c r="U384">
        <v>1</v>
      </c>
      <c r="V384">
        <v>0</v>
      </c>
      <c r="W384" s="1">
        <v>0</v>
      </c>
      <c r="X384">
        <v>0</v>
      </c>
      <c r="Y384">
        <v>0</v>
      </c>
      <c r="Z384" t="s">
        <v>91</v>
      </c>
    </row>
    <row r="385" spans="1:26" x14ac:dyDescent="0.35">
      <c r="A385">
        <v>2018</v>
      </c>
      <c r="B385">
        <v>15</v>
      </c>
      <c r="C385" t="s">
        <v>103</v>
      </c>
      <c r="D385" t="s">
        <v>56</v>
      </c>
      <c r="E385" t="s">
        <v>57</v>
      </c>
      <c r="F385">
        <v>0.56000000000000005</v>
      </c>
      <c r="G385">
        <v>0.5</v>
      </c>
      <c r="H385">
        <v>2</v>
      </c>
      <c r="I385">
        <v>1.77</v>
      </c>
      <c r="J385" s="1">
        <v>0.42699999999999999</v>
      </c>
      <c r="K385" s="1">
        <v>0.57299999999999995</v>
      </c>
      <c r="L385" s="1">
        <v>-0.14699999999999999</v>
      </c>
      <c r="M385" s="1">
        <v>1.4E-2</v>
      </c>
      <c r="N385" t="s">
        <v>94</v>
      </c>
      <c r="O385" s="5">
        <v>0.57299999999999995</v>
      </c>
      <c r="P385">
        <v>1.77</v>
      </c>
      <c r="Q385" s="5">
        <v>0.56499999999999995</v>
      </c>
      <c r="R385" s="5">
        <v>1.4E-2</v>
      </c>
      <c r="S385">
        <v>1</v>
      </c>
      <c r="T385" t="s">
        <v>91</v>
      </c>
      <c r="U385">
        <v>0</v>
      </c>
      <c r="V385">
        <v>-1</v>
      </c>
      <c r="W385" s="1">
        <v>0.1</v>
      </c>
      <c r="X385">
        <v>0</v>
      </c>
      <c r="Y385">
        <v>-0.1</v>
      </c>
      <c r="Z385" t="s">
        <v>91</v>
      </c>
    </row>
    <row r="386" spans="1:26" x14ac:dyDescent="0.35">
      <c r="A386">
        <v>2018</v>
      </c>
      <c r="B386">
        <v>8</v>
      </c>
      <c r="C386" t="s">
        <v>103</v>
      </c>
      <c r="D386" t="s">
        <v>28</v>
      </c>
      <c r="E386" t="s">
        <v>29</v>
      </c>
      <c r="F386">
        <v>0.86</v>
      </c>
      <c r="G386">
        <v>0.5</v>
      </c>
      <c r="H386">
        <v>1.8</v>
      </c>
      <c r="I386">
        <v>1.95</v>
      </c>
      <c r="J386" s="1">
        <v>0.57699999999999996</v>
      </c>
      <c r="K386" s="1">
        <v>0.42299999999999999</v>
      </c>
      <c r="L386" s="1">
        <v>3.7999999999999999E-2</v>
      </c>
      <c r="M386" s="1">
        <v>-0.17399999999999999</v>
      </c>
      <c r="N386" t="s">
        <v>90</v>
      </c>
      <c r="O386" s="5">
        <v>0.57699999999999996</v>
      </c>
      <c r="P386">
        <v>1.8</v>
      </c>
      <c r="Q386" s="5">
        <v>0.55600000000000005</v>
      </c>
      <c r="R386" s="5">
        <v>3.7999999999999999E-2</v>
      </c>
      <c r="S386">
        <v>1</v>
      </c>
      <c r="T386" t="s">
        <v>95</v>
      </c>
      <c r="U386">
        <v>1.8</v>
      </c>
      <c r="V386">
        <v>0.8</v>
      </c>
      <c r="W386" s="1">
        <v>0.3</v>
      </c>
      <c r="X386">
        <v>0.54066666666666663</v>
      </c>
      <c r="Y386">
        <v>0.24066666666666664</v>
      </c>
      <c r="Z386" t="s">
        <v>91</v>
      </c>
    </row>
    <row r="387" spans="1:26" x14ac:dyDescent="0.35">
      <c r="A387">
        <v>2017</v>
      </c>
      <c r="B387">
        <v>14</v>
      </c>
      <c r="C387" t="s">
        <v>103</v>
      </c>
      <c r="D387" t="s">
        <v>44</v>
      </c>
      <c r="E387" t="s">
        <v>45</v>
      </c>
      <c r="F387">
        <v>0.88</v>
      </c>
      <c r="G387">
        <v>0.5</v>
      </c>
      <c r="H387">
        <v>1.61</v>
      </c>
      <c r="I387">
        <v>2.35</v>
      </c>
      <c r="J387" s="1">
        <v>0.58499999999999996</v>
      </c>
      <c r="K387" s="1">
        <v>0.41499999999999998</v>
      </c>
      <c r="L387" s="1">
        <v>-0.06</v>
      </c>
      <c r="M387" s="1">
        <v>-2.5000000000000001E-2</v>
      </c>
      <c r="N387" t="s">
        <v>99</v>
      </c>
      <c r="O387" t="s">
        <v>92</v>
      </c>
      <c r="P387" t="s">
        <v>92</v>
      </c>
      <c r="Q387" t="s">
        <v>93</v>
      </c>
      <c r="R387" s="5">
        <v>-1E-3</v>
      </c>
      <c r="S387">
        <v>1</v>
      </c>
      <c r="T387" t="s">
        <v>100</v>
      </c>
      <c r="U387">
        <v>1</v>
      </c>
      <c r="V387">
        <v>0</v>
      </c>
      <c r="W387" s="1">
        <v>0</v>
      </c>
      <c r="X387">
        <v>0</v>
      </c>
      <c r="Y387">
        <v>0</v>
      </c>
      <c r="Z387" t="s">
        <v>91</v>
      </c>
    </row>
    <row r="388" spans="1:26" x14ac:dyDescent="0.35">
      <c r="A388">
        <v>2017</v>
      </c>
      <c r="B388">
        <v>15</v>
      </c>
      <c r="C388" t="s">
        <v>103</v>
      </c>
      <c r="D388" t="s">
        <v>16</v>
      </c>
      <c r="E388" t="s">
        <v>17</v>
      </c>
      <c r="F388">
        <v>0.85</v>
      </c>
      <c r="G388">
        <v>0.5</v>
      </c>
      <c r="H388">
        <v>1.67</v>
      </c>
      <c r="I388">
        <v>2.2000000000000002</v>
      </c>
      <c r="J388" s="1">
        <v>0.57399999999999995</v>
      </c>
      <c r="K388" s="1">
        <v>0.42599999999999999</v>
      </c>
      <c r="L388" s="1">
        <v>-4.3999999999999997E-2</v>
      </c>
      <c r="M388" s="1">
        <v>-6.2E-2</v>
      </c>
      <c r="N388" t="s">
        <v>99</v>
      </c>
      <c r="O388" t="s">
        <v>92</v>
      </c>
      <c r="P388" t="s">
        <v>92</v>
      </c>
      <c r="Q388" t="s">
        <v>93</v>
      </c>
      <c r="R388" s="5">
        <v>-1E-3</v>
      </c>
      <c r="S388">
        <v>0</v>
      </c>
      <c r="T388" t="s">
        <v>100</v>
      </c>
      <c r="U388">
        <v>1</v>
      </c>
      <c r="V388">
        <v>0</v>
      </c>
      <c r="W388" s="1">
        <v>0</v>
      </c>
      <c r="X388">
        <v>0</v>
      </c>
      <c r="Y388">
        <v>0</v>
      </c>
      <c r="Z388" t="s">
        <v>91</v>
      </c>
    </row>
    <row r="389" spans="1:26" x14ac:dyDescent="0.35">
      <c r="A389">
        <v>2018</v>
      </c>
      <c r="B389">
        <v>13</v>
      </c>
      <c r="C389" t="s">
        <v>103</v>
      </c>
      <c r="D389" t="s">
        <v>46</v>
      </c>
      <c r="E389" t="s">
        <v>47</v>
      </c>
      <c r="F389">
        <v>0.81</v>
      </c>
      <c r="G389">
        <v>0.5</v>
      </c>
      <c r="H389">
        <v>1.67</v>
      </c>
      <c r="I389">
        <v>2.2000000000000002</v>
      </c>
      <c r="J389" s="1">
        <v>0.55600000000000005</v>
      </c>
      <c r="K389" s="1">
        <v>0.44400000000000001</v>
      </c>
      <c r="L389" s="1">
        <v>-7.2999999999999995E-2</v>
      </c>
      <c r="M389" s="1">
        <v>-2.4E-2</v>
      </c>
      <c r="N389" t="s">
        <v>99</v>
      </c>
      <c r="O389" t="s">
        <v>92</v>
      </c>
      <c r="P389" t="s">
        <v>92</v>
      </c>
      <c r="Q389" t="s">
        <v>93</v>
      </c>
      <c r="R389" s="5">
        <v>-1E-3</v>
      </c>
      <c r="S389">
        <v>0</v>
      </c>
      <c r="T389" t="s">
        <v>100</v>
      </c>
      <c r="U389">
        <v>1</v>
      </c>
      <c r="V389">
        <v>0</v>
      </c>
      <c r="W389" s="1">
        <v>0</v>
      </c>
      <c r="X389">
        <v>0</v>
      </c>
      <c r="Y389">
        <v>0</v>
      </c>
      <c r="Z389" t="s">
        <v>91</v>
      </c>
    </row>
    <row r="390" spans="1:26" x14ac:dyDescent="0.35">
      <c r="A390">
        <v>2017</v>
      </c>
      <c r="B390">
        <v>14</v>
      </c>
      <c r="C390" t="s">
        <v>103</v>
      </c>
      <c r="D390" t="s">
        <v>18</v>
      </c>
      <c r="E390" t="s">
        <v>19</v>
      </c>
      <c r="F390">
        <v>0.83</v>
      </c>
      <c r="G390">
        <v>0.5</v>
      </c>
      <c r="H390">
        <v>1.87</v>
      </c>
      <c r="I390">
        <v>1.87</v>
      </c>
      <c r="J390" s="1">
        <v>0.56200000000000006</v>
      </c>
      <c r="K390" s="1">
        <v>0.438</v>
      </c>
      <c r="L390" s="1">
        <v>5.0999999999999997E-2</v>
      </c>
      <c r="M390" s="1">
        <v>-0.18099999999999999</v>
      </c>
      <c r="N390" t="s">
        <v>90</v>
      </c>
      <c r="O390" s="5">
        <v>0.56200000000000006</v>
      </c>
      <c r="P390">
        <v>1.87</v>
      </c>
      <c r="Q390" s="5">
        <v>0.53500000000000003</v>
      </c>
      <c r="R390" s="5">
        <v>5.0999999999999997E-2</v>
      </c>
      <c r="S390">
        <v>1</v>
      </c>
      <c r="T390" t="s">
        <v>95</v>
      </c>
      <c r="U390">
        <v>1.87</v>
      </c>
      <c r="V390">
        <v>0.87</v>
      </c>
      <c r="W390" s="1">
        <v>0.4</v>
      </c>
      <c r="X390">
        <v>0.68566666666666676</v>
      </c>
      <c r="Y390">
        <v>0.28566666666666674</v>
      </c>
      <c r="Z390" t="s">
        <v>91</v>
      </c>
    </row>
    <row r="391" spans="1:26" x14ac:dyDescent="0.35">
      <c r="A391">
        <v>2018</v>
      </c>
      <c r="B391">
        <v>8</v>
      </c>
      <c r="C391" t="s">
        <v>103</v>
      </c>
      <c r="D391" t="s">
        <v>12</v>
      </c>
      <c r="E391" t="s">
        <v>13</v>
      </c>
      <c r="F391">
        <v>0.97</v>
      </c>
      <c r="G391">
        <v>0.5</v>
      </c>
      <c r="H391">
        <v>1.5</v>
      </c>
      <c r="I391">
        <v>2.6</v>
      </c>
      <c r="J391" s="1">
        <v>0.622</v>
      </c>
      <c r="K391" s="1">
        <v>0.378</v>
      </c>
      <c r="L391" s="1">
        <v>-6.7000000000000004E-2</v>
      </c>
      <c r="M391" s="1">
        <v>-1.7999999999999999E-2</v>
      </c>
      <c r="N391" t="s">
        <v>99</v>
      </c>
      <c r="O391" t="s">
        <v>92</v>
      </c>
      <c r="P391" t="s">
        <v>92</v>
      </c>
      <c r="Q391" t="s">
        <v>93</v>
      </c>
      <c r="R391" s="5">
        <v>-1E-3</v>
      </c>
      <c r="S391">
        <v>1</v>
      </c>
      <c r="T391" t="s">
        <v>100</v>
      </c>
      <c r="U391">
        <v>1</v>
      </c>
      <c r="V391">
        <v>0</v>
      </c>
      <c r="W391" s="1">
        <v>0</v>
      </c>
      <c r="X391">
        <v>0</v>
      </c>
      <c r="Y391">
        <v>0</v>
      </c>
      <c r="Z391" t="s">
        <v>91</v>
      </c>
    </row>
    <row r="392" spans="1:26" x14ac:dyDescent="0.35">
      <c r="A392">
        <v>2018</v>
      </c>
      <c r="B392">
        <v>7</v>
      </c>
      <c r="C392" t="s">
        <v>103</v>
      </c>
      <c r="D392" t="s">
        <v>18</v>
      </c>
      <c r="E392" t="s">
        <v>19</v>
      </c>
      <c r="F392">
        <v>0.77</v>
      </c>
      <c r="G392">
        <v>0.5</v>
      </c>
      <c r="H392">
        <v>1.65</v>
      </c>
      <c r="I392">
        <v>2.25</v>
      </c>
      <c r="J392" s="1">
        <v>0.53500000000000003</v>
      </c>
      <c r="K392" s="1">
        <v>0.46500000000000002</v>
      </c>
      <c r="L392" s="1">
        <v>-0.12</v>
      </c>
      <c r="M392" s="1">
        <v>4.5999999999999999E-2</v>
      </c>
      <c r="N392" t="s">
        <v>94</v>
      </c>
      <c r="O392" s="5">
        <v>0.46500000000000002</v>
      </c>
      <c r="P392">
        <v>2.25</v>
      </c>
      <c r="Q392" s="5">
        <v>0.44400000000000001</v>
      </c>
      <c r="R392" s="5">
        <v>4.5999999999999999E-2</v>
      </c>
      <c r="S392">
        <v>0</v>
      </c>
      <c r="T392" t="s">
        <v>95</v>
      </c>
      <c r="U392">
        <v>2.25</v>
      </c>
      <c r="V392">
        <v>1.25</v>
      </c>
      <c r="W392" s="1">
        <v>0.2</v>
      </c>
      <c r="X392">
        <v>0.51533333333333331</v>
      </c>
      <c r="Y392">
        <v>0.3153333333333333</v>
      </c>
      <c r="Z392" t="s">
        <v>91</v>
      </c>
    </row>
    <row r="393" spans="1:26" x14ac:dyDescent="0.35">
      <c r="A393">
        <v>2017</v>
      </c>
      <c r="B393">
        <v>8</v>
      </c>
      <c r="C393" t="s">
        <v>103</v>
      </c>
      <c r="D393" t="s">
        <v>28</v>
      </c>
      <c r="E393" t="s">
        <v>68</v>
      </c>
      <c r="F393">
        <v>0.85</v>
      </c>
      <c r="G393">
        <v>0.5</v>
      </c>
      <c r="H393">
        <v>1.77</v>
      </c>
      <c r="I393">
        <v>2</v>
      </c>
      <c r="J393" s="1">
        <v>0.57299999999999995</v>
      </c>
      <c r="K393" s="1">
        <v>0.42699999999999999</v>
      </c>
      <c r="L393" s="1">
        <v>1.4999999999999999E-2</v>
      </c>
      <c r="M393" s="1">
        <v>-0.14699999999999999</v>
      </c>
      <c r="N393" t="s">
        <v>90</v>
      </c>
      <c r="O393" s="5">
        <v>0.57299999999999995</v>
      </c>
      <c r="P393">
        <v>1.77</v>
      </c>
      <c r="Q393" s="5">
        <v>0.56499999999999995</v>
      </c>
      <c r="R393" s="5">
        <v>1.4999999999999999E-2</v>
      </c>
      <c r="S393">
        <v>1</v>
      </c>
      <c r="T393" t="s">
        <v>95</v>
      </c>
      <c r="U393">
        <v>1.77</v>
      </c>
      <c r="V393">
        <v>0.77</v>
      </c>
      <c r="W393" s="1">
        <v>0.1</v>
      </c>
      <c r="X393">
        <v>0.21</v>
      </c>
      <c r="Y393">
        <v>0.10999999999999999</v>
      </c>
      <c r="Z393" t="s">
        <v>91</v>
      </c>
    </row>
    <row r="394" spans="1:26" x14ac:dyDescent="0.35">
      <c r="A394">
        <v>2018</v>
      </c>
      <c r="B394">
        <v>6</v>
      </c>
      <c r="C394" t="s">
        <v>103</v>
      </c>
      <c r="D394" t="s">
        <v>56</v>
      </c>
      <c r="E394" t="s">
        <v>57</v>
      </c>
      <c r="F394">
        <v>0.61</v>
      </c>
      <c r="G394">
        <v>0.5</v>
      </c>
      <c r="H394">
        <v>2.1</v>
      </c>
      <c r="I394">
        <v>1.71</v>
      </c>
      <c r="J394" s="1">
        <v>0.45600000000000002</v>
      </c>
      <c r="K394" s="1">
        <v>0.54400000000000004</v>
      </c>
      <c r="L394" s="1">
        <v>-4.2000000000000003E-2</v>
      </c>
      <c r="M394" s="1">
        <v>-6.8000000000000005E-2</v>
      </c>
      <c r="N394" t="s">
        <v>99</v>
      </c>
      <c r="O394" t="s">
        <v>92</v>
      </c>
      <c r="P394" t="s">
        <v>92</v>
      </c>
      <c r="Q394" t="s">
        <v>93</v>
      </c>
      <c r="R394" s="5">
        <v>-1E-3</v>
      </c>
      <c r="S394">
        <v>0</v>
      </c>
      <c r="T394" t="s">
        <v>100</v>
      </c>
      <c r="U394">
        <v>1</v>
      </c>
      <c r="V394">
        <v>0</v>
      </c>
      <c r="W394" s="1">
        <v>0</v>
      </c>
      <c r="X394">
        <v>0</v>
      </c>
      <c r="Y394">
        <v>0</v>
      </c>
      <c r="Z394" t="s">
        <v>91</v>
      </c>
    </row>
    <row r="395" spans="1:26" x14ac:dyDescent="0.35">
      <c r="A395">
        <v>2018</v>
      </c>
      <c r="B395">
        <v>17</v>
      </c>
      <c r="C395" t="s">
        <v>103</v>
      </c>
      <c r="D395" t="s">
        <v>46</v>
      </c>
      <c r="E395" t="s">
        <v>47</v>
      </c>
      <c r="F395">
        <v>0.75</v>
      </c>
      <c r="G395">
        <v>0.5</v>
      </c>
      <c r="H395">
        <v>1.87</v>
      </c>
      <c r="I395">
        <v>1.87</v>
      </c>
      <c r="J395" s="1">
        <v>0.52700000000000002</v>
      </c>
      <c r="K395" s="1">
        <v>0.47299999999999998</v>
      </c>
      <c r="L395" s="1">
        <v>-1.4E-2</v>
      </c>
      <c r="M395" s="1">
        <v>-0.11600000000000001</v>
      </c>
      <c r="N395" t="s">
        <v>99</v>
      </c>
      <c r="O395" t="s">
        <v>92</v>
      </c>
      <c r="P395" t="s">
        <v>92</v>
      </c>
      <c r="Q395" t="s">
        <v>93</v>
      </c>
      <c r="R395" s="5">
        <v>-1E-3</v>
      </c>
      <c r="S395">
        <v>2</v>
      </c>
      <c r="T395" t="s">
        <v>100</v>
      </c>
      <c r="U395">
        <v>1</v>
      </c>
      <c r="V395">
        <v>0</v>
      </c>
      <c r="W395" s="1">
        <v>0</v>
      </c>
      <c r="X395">
        <v>0</v>
      </c>
      <c r="Y395">
        <v>0</v>
      </c>
      <c r="Z395" t="s">
        <v>91</v>
      </c>
    </row>
    <row r="396" spans="1:26" x14ac:dyDescent="0.35">
      <c r="A396">
        <v>2017</v>
      </c>
      <c r="B396">
        <v>9</v>
      </c>
      <c r="C396" t="s">
        <v>103</v>
      </c>
      <c r="D396" t="s">
        <v>10</v>
      </c>
      <c r="E396" t="s">
        <v>11</v>
      </c>
      <c r="F396">
        <v>1.04</v>
      </c>
      <c r="G396">
        <v>0.5</v>
      </c>
      <c r="H396">
        <v>1.5</v>
      </c>
      <c r="I396">
        <v>2.6</v>
      </c>
      <c r="J396" s="1">
        <v>0.64700000000000002</v>
      </c>
      <c r="K396" s="1">
        <v>0.35299999999999998</v>
      </c>
      <c r="L396" s="1">
        <v>-0.03</v>
      </c>
      <c r="M396" s="1">
        <v>-8.1000000000000003E-2</v>
      </c>
      <c r="N396" t="s">
        <v>99</v>
      </c>
      <c r="O396" t="s">
        <v>92</v>
      </c>
      <c r="P396" t="s">
        <v>92</v>
      </c>
      <c r="Q396" t="s">
        <v>93</v>
      </c>
      <c r="R396" s="5">
        <v>-1E-3</v>
      </c>
      <c r="S396">
        <v>1</v>
      </c>
      <c r="T396" t="s">
        <v>100</v>
      </c>
      <c r="U396">
        <v>1</v>
      </c>
      <c r="V396">
        <v>0</v>
      </c>
      <c r="W396" s="1">
        <v>0</v>
      </c>
      <c r="X396">
        <v>0</v>
      </c>
      <c r="Y396">
        <v>0</v>
      </c>
      <c r="Z396" t="s">
        <v>91</v>
      </c>
    </row>
    <row r="397" spans="1:26" x14ac:dyDescent="0.35">
      <c r="A397">
        <v>2017</v>
      </c>
      <c r="B397">
        <v>16</v>
      </c>
      <c r="C397" t="s">
        <v>103</v>
      </c>
      <c r="D397" t="s">
        <v>69</v>
      </c>
      <c r="E397" t="s">
        <v>70</v>
      </c>
      <c r="F397">
        <v>0.85</v>
      </c>
      <c r="G397">
        <v>0.5</v>
      </c>
      <c r="H397">
        <v>1.8</v>
      </c>
      <c r="I397">
        <v>1.95</v>
      </c>
      <c r="J397" s="1">
        <v>0.57299999999999995</v>
      </c>
      <c r="K397" s="1">
        <v>0.42699999999999999</v>
      </c>
      <c r="L397" s="1">
        <v>3.1E-2</v>
      </c>
      <c r="M397" s="1">
        <v>-0.16600000000000001</v>
      </c>
      <c r="N397" t="s">
        <v>90</v>
      </c>
      <c r="O397" s="5">
        <v>0.57299999999999995</v>
      </c>
      <c r="P397">
        <v>1.8</v>
      </c>
      <c r="Q397" s="5">
        <v>0.55600000000000005</v>
      </c>
      <c r="R397" s="5">
        <v>3.1E-2</v>
      </c>
      <c r="S397">
        <v>3</v>
      </c>
      <c r="T397" t="s">
        <v>95</v>
      </c>
      <c r="U397">
        <v>1.8</v>
      </c>
      <c r="V397">
        <v>0.8</v>
      </c>
      <c r="W397" s="1">
        <v>0.2</v>
      </c>
      <c r="X397">
        <v>0.43366666666666664</v>
      </c>
      <c r="Y397">
        <v>0.23366666666666663</v>
      </c>
      <c r="Z397" t="s">
        <v>91</v>
      </c>
    </row>
    <row r="398" spans="1:26" x14ac:dyDescent="0.35">
      <c r="A398">
        <v>2018</v>
      </c>
      <c r="B398">
        <v>12</v>
      </c>
      <c r="C398" t="s">
        <v>103</v>
      </c>
      <c r="D398" t="s">
        <v>36</v>
      </c>
      <c r="E398" t="s">
        <v>37</v>
      </c>
      <c r="F398">
        <v>1.19</v>
      </c>
      <c r="G398">
        <v>0.5</v>
      </c>
      <c r="H398">
        <v>1.53</v>
      </c>
      <c r="I398">
        <v>2.5499999999999998</v>
      </c>
      <c r="J398" s="1">
        <v>0.69699999999999995</v>
      </c>
      <c r="K398" s="1">
        <v>0.30299999999999999</v>
      </c>
      <c r="L398" s="1">
        <v>6.4000000000000001E-2</v>
      </c>
      <c r="M398" s="1">
        <v>-0.22700000000000001</v>
      </c>
      <c r="N398" t="s">
        <v>90</v>
      </c>
      <c r="O398" s="5">
        <v>0.69699999999999995</v>
      </c>
      <c r="P398">
        <v>1.53</v>
      </c>
      <c r="Q398" s="5">
        <v>0.65500000000000003</v>
      </c>
      <c r="R398" s="5">
        <v>6.4000000000000001E-2</v>
      </c>
      <c r="S398">
        <v>0</v>
      </c>
      <c r="T398" t="s">
        <v>91</v>
      </c>
      <c r="U398">
        <v>0</v>
      </c>
      <c r="V398">
        <v>-1</v>
      </c>
      <c r="W398" s="1">
        <v>0.8</v>
      </c>
      <c r="X398">
        <v>0</v>
      </c>
      <c r="Y398">
        <v>-0.8</v>
      </c>
      <c r="Z398" t="s">
        <v>91</v>
      </c>
    </row>
    <row r="399" spans="1:26" x14ac:dyDescent="0.35">
      <c r="A399">
        <v>2017</v>
      </c>
      <c r="B399">
        <v>15</v>
      </c>
      <c r="C399" t="s">
        <v>103</v>
      </c>
      <c r="D399" t="s">
        <v>30</v>
      </c>
      <c r="E399" t="s">
        <v>31</v>
      </c>
      <c r="F399">
        <v>0.8</v>
      </c>
      <c r="G399">
        <v>0.5</v>
      </c>
      <c r="H399">
        <v>1.74</v>
      </c>
      <c r="I399">
        <v>2.0499999999999998</v>
      </c>
      <c r="J399" s="1">
        <v>0.55200000000000005</v>
      </c>
      <c r="K399" s="1">
        <v>0.44800000000000001</v>
      </c>
      <c r="L399" s="1">
        <v>-0.04</v>
      </c>
      <c r="M399" s="1">
        <v>-8.1000000000000003E-2</v>
      </c>
      <c r="N399" t="s">
        <v>99</v>
      </c>
      <c r="O399" t="s">
        <v>92</v>
      </c>
      <c r="P399" t="s">
        <v>92</v>
      </c>
      <c r="Q399" t="s">
        <v>93</v>
      </c>
      <c r="R399" s="5">
        <v>-1E-3</v>
      </c>
      <c r="S399">
        <v>1</v>
      </c>
      <c r="T399" t="s">
        <v>100</v>
      </c>
      <c r="U399">
        <v>1</v>
      </c>
      <c r="V399">
        <v>0</v>
      </c>
      <c r="W399" s="1">
        <v>0</v>
      </c>
      <c r="X399">
        <v>0</v>
      </c>
      <c r="Y399">
        <v>0</v>
      </c>
      <c r="Z399" t="s">
        <v>91</v>
      </c>
    </row>
    <row r="400" spans="1:26" x14ac:dyDescent="0.35">
      <c r="A400">
        <v>2017</v>
      </c>
      <c r="B400">
        <v>8</v>
      </c>
      <c r="C400" t="s">
        <v>103</v>
      </c>
      <c r="D400" t="s">
        <v>26</v>
      </c>
      <c r="E400" t="s">
        <v>27</v>
      </c>
      <c r="F400">
        <v>0.72</v>
      </c>
      <c r="G400">
        <v>0.5</v>
      </c>
      <c r="H400">
        <v>2.2000000000000002</v>
      </c>
      <c r="I400">
        <v>1.67</v>
      </c>
      <c r="J400" s="1">
        <v>0.51100000000000001</v>
      </c>
      <c r="K400" s="1">
        <v>0.48899999999999999</v>
      </c>
      <c r="L400" s="1">
        <v>0.125</v>
      </c>
      <c r="M400" s="1">
        <v>-0.185</v>
      </c>
      <c r="N400" t="s">
        <v>90</v>
      </c>
      <c r="O400" s="5">
        <v>0.51100000000000001</v>
      </c>
      <c r="P400">
        <v>2.2000000000000002</v>
      </c>
      <c r="Q400" s="5">
        <v>0.45500000000000002</v>
      </c>
      <c r="R400" s="5">
        <v>0.125</v>
      </c>
      <c r="S400">
        <v>0</v>
      </c>
      <c r="T400" t="s">
        <v>91</v>
      </c>
      <c r="U400">
        <v>0</v>
      </c>
      <c r="V400">
        <v>-1</v>
      </c>
      <c r="W400" s="1">
        <v>0.70000000000000007</v>
      </c>
      <c r="X400">
        <v>0</v>
      </c>
      <c r="Y400">
        <v>-0.70000000000000007</v>
      </c>
      <c r="Z400" t="s">
        <v>95</v>
      </c>
    </row>
    <row r="401" spans="1:26" x14ac:dyDescent="0.35">
      <c r="A401">
        <v>2018</v>
      </c>
      <c r="B401">
        <v>13</v>
      </c>
      <c r="C401" t="s">
        <v>103</v>
      </c>
      <c r="D401" t="s">
        <v>28</v>
      </c>
      <c r="E401" t="s">
        <v>29</v>
      </c>
      <c r="F401">
        <v>0.86</v>
      </c>
      <c r="G401">
        <v>0.5</v>
      </c>
      <c r="H401">
        <v>1.63</v>
      </c>
      <c r="I401">
        <v>2.2999999999999998</v>
      </c>
      <c r="J401" s="1">
        <v>0.57499999999999996</v>
      </c>
      <c r="K401" s="1">
        <v>0.42499999999999999</v>
      </c>
      <c r="L401" s="1">
        <v>-6.5000000000000002E-2</v>
      </c>
      <c r="M401" s="1">
        <v>-2.3E-2</v>
      </c>
      <c r="N401" t="s">
        <v>99</v>
      </c>
      <c r="O401" t="s">
        <v>92</v>
      </c>
      <c r="P401" t="s">
        <v>92</v>
      </c>
      <c r="Q401" t="s">
        <v>93</v>
      </c>
      <c r="R401" s="5">
        <v>-1E-3</v>
      </c>
      <c r="S401">
        <v>2</v>
      </c>
      <c r="T401" t="s">
        <v>100</v>
      </c>
      <c r="U401">
        <v>1</v>
      </c>
      <c r="V401">
        <v>0</v>
      </c>
      <c r="W401" s="1">
        <v>0</v>
      </c>
      <c r="X401">
        <v>0</v>
      </c>
      <c r="Y401">
        <v>0</v>
      </c>
      <c r="Z401" t="s">
        <v>91</v>
      </c>
    </row>
    <row r="402" spans="1:26" x14ac:dyDescent="0.35">
      <c r="A402">
        <v>2017</v>
      </c>
      <c r="B402">
        <v>16</v>
      </c>
      <c r="C402" t="s">
        <v>103</v>
      </c>
      <c r="D402" t="s">
        <v>18</v>
      </c>
      <c r="E402" t="s">
        <v>19</v>
      </c>
      <c r="F402">
        <v>0.84</v>
      </c>
      <c r="G402">
        <v>0.5</v>
      </c>
      <c r="H402">
        <v>2</v>
      </c>
      <c r="I402">
        <v>1.77</v>
      </c>
      <c r="J402" s="1">
        <v>0.56899999999999995</v>
      </c>
      <c r="K402" s="1">
        <v>0.43099999999999999</v>
      </c>
      <c r="L402" s="1">
        <v>0.13800000000000001</v>
      </c>
      <c r="M402" s="1">
        <v>-0.23699999999999999</v>
      </c>
      <c r="N402" t="s">
        <v>90</v>
      </c>
      <c r="O402" s="5">
        <v>0.56899999999999995</v>
      </c>
      <c r="P402">
        <v>2</v>
      </c>
      <c r="Q402" s="5">
        <v>0.5</v>
      </c>
      <c r="R402" s="5">
        <v>0.13800000000000001</v>
      </c>
      <c r="S402">
        <v>1</v>
      </c>
      <c r="T402" t="s">
        <v>95</v>
      </c>
      <c r="U402">
        <v>2</v>
      </c>
      <c r="V402">
        <v>1</v>
      </c>
      <c r="W402" s="1">
        <v>0.89999999999999991</v>
      </c>
      <c r="X402">
        <v>1.7190000000000001</v>
      </c>
      <c r="Y402">
        <v>0.81900000000000017</v>
      </c>
      <c r="Z402" t="s">
        <v>95</v>
      </c>
    </row>
    <row r="403" spans="1:26" x14ac:dyDescent="0.35">
      <c r="A403">
        <v>2017</v>
      </c>
      <c r="B403">
        <v>13</v>
      </c>
      <c r="C403" t="s">
        <v>103</v>
      </c>
      <c r="D403" t="s">
        <v>30</v>
      </c>
      <c r="E403" t="s">
        <v>31</v>
      </c>
      <c r="F403">
        <v>0.8</v>
      </c>
      <c r="G403">
        <v>0.5</v>
      </c>
      <c r="H403">
        <v>1.74</v>
      </c>
      <c r="I403">
        <v>2.0499999999999998</v>
      </c>
      <c r="J403" s="1">
        <v>0.55300000000000005</v>
      </c>
      <c r="K403" s="1">
        <v>0.44700000000000001</v>
      </c>
      <c r="L403" s="1">
        <v>-3.7999999999999999E-2</v>
      </c>
      <c r="M403" s="1">
        <v>-8.3000000000000004E-2</v>
      </c>
      <c r="N403" t="s">
        <v>99</v>
      </c>
      <c r="O403" t="s">
        <v>92</v>
      </c>
      <c r="P403" t="s">
        <v>92</v>
      </c>
      <c r="Q403" t="s">
        <v>93</v>
      </c>
      <c r="R403" s="5">
        <v>-1E-3</v>
      </c>
      <c r="S403">
        <v>1</v>
      </c>
      <c r="T403" t="s">
        <v>100</v>
      </c>
      <c r="U403">
        <v>1</v>
      </c>
      <c r="V403">
        <v>0</v>
      </c>
      <c r="W403" s="1">
        <v>0</v>
      </c>
      <c r="X403">
        <v>0</v>
      </c>
      <c r="Y403">
        <v>0</v>
      </c>
      <c r="Z403" t="s">
        <v>91</v>
      </c>
    </row>
    <row r="404" spans="1:26" x14ac:dyDescent="0.35">
      <c r="A404">
        <v>2017</v>
      </c>
      <c r="B404">
        <v>15</v>
      </c>
      <c r="C404" t="s">
        <v>103</v>
      </c>
      <c r="D404" t="s">
        <v>56</v>
      </c>
      <c r="E404" t="s">
        <v>57</v>
      </c>
      <c r="F404">
        <v>0.64</v>
      </c>
      <c r="G404">
        <v>0.5</v>
      </c>
      <c r="H404">
        <v>2</v>
      </c>
      <c r="I404">
        <v>1.77</v>
      </c>
      <c r="J404" s="1">
        <v>0.47199999999999998</v>
      </c>
      <c r="K404" s="1">
        <v>0.52800000000000002</v>
      </c>
      <c r="L404" s="1">
        <v>-5.7000000000000002E-2</v>
      </c>
      <c r="M404" s="1">
        <v>-6.5000000000000002E-2</v>
      </c>
      <c r="N404" t="s">
        <v>99</v>
      </c>
      <c r="O404" t="s">
        <v>92</v>
      </c>
      <c r="P404" t="s">
        <v>92</v>
      </c>
      <c r="Q404" t="s">
        <v>93</v>
      </c>
      <c r="R404" s="5">
        <v>-1E-3</v>
      </c>
      <c r="S404">
        <v>3</v>
      </c>
      <c r="T404" t="s">
        <v>100</v>
      </c>
      <c r="U404">
        <v>1</v>
      </c>
      <c r="V404">
        <v>0</v>
      </c>
      <c r="W404" s="1">
        <v>0</v>
      </c>
      <c r="X404">
        <v>0</v>
      </c>
      <c r="Y404">
        <v>0</v>
      </c>
      <c r="Z404" t="s">
        <v>91</v>
      </c>
    </row>
    <row r="405" spans="1:26" x14ac:dyDescent="0.35">
      <c r="A405">
        <v>2017</v>
      </c>
      <c r="B405">
        <v>14</v>
      </c>
      <c r="C405" t="s">
        <v>103</v>
      </c>
      <c r="D405" t="s">
        <v>36</v>
      </c>
      <c r="E405" t="s">
        <v>37</v>
      </c>
      <c r="F405">
        <v>0.9</v>
      </c>
      <c r="G405">
        <v>0.5</v>
      </c>
      <c r="H405">
        <v>1.61</v>
      </c>
      <c r="I405">
        <v>2.35</v>
      </c>
      <c r="J405" s="1">
        <v>0.59199999999999997</v>
      </c>
      <c r="K405" s="1">
        <v>0.40799999999999997</v>
      </c>
      <c r="L405" s="1">
        <v>-0.05</v>
      </c>
      <c r="M405" s="1">
        <v>-0.04</v>
      </c>
      <c r="N405" t="s">
        <v>99</v>
      </c>
      <c r="O405" t="s">
        <v>92</v>
      </c>
      <c r="P405" t="s">
        <v>92</v>
      </c>
      <c r="Q405" t="s">
        <v>93</v>
      </c>
      <c r="R405" s="5">
        <v>-1E-3</v>
      </c>
      <c r="S405">
        <v>2</v>
      </c>
      <c r="T405" t="s">
        <v>100</v>
      </c>
      <c r="U405">
        <v>1</v>
      </c>
      <c r="V405">
        <v>0</v>
      </c>
      <c r="W405" s="1">
        <v>0</v>
      </c>
      <c r="X405">
        <v>0</v>
      </c>
      <c r="Y405">
        <v>0</v>
      </c>
      <c r="Z405" t="s">
        <v>91</v>
      </c>
    </row>
    <row r="406" spans="1:26" x14ac:dyDescent="0.35">
      <c r="A406">
        <v>2018</v>
      </c>
      <c r="B406">
        <v>12</v>
      </c>
      <c r="C406" t="s">
        <v>103</v>
      </c>
      <c r="D406" t="s">
        <v>51</v>
      </c>
      <c r="E406" t="s">
        <v>52</v>
      </c>
      <c r="F406">
        <v>0.83</v>
      </c>
      <c r="G406">
        <v>0.5</v>
      </c>
      <c r="H406">
        <v>1.77</v>
      </c>
      <c r="I406">
        <v>2</v>
      </c>
      <c r="J406" s="1">
        <v>0.56499999999999995</v>
      </c>
      <c r="K406" s="1">
        <v>0.435</v>
      </c>
      <c r="L406" s="1">
        <v>0</v>
      </c>
      <c r="M406" s="1">
        <v>-0.13100000000000001</v>
      </c>
      <c r="N406" t="s">
        <v>90</v>
      </c>
      <c r="O406" s="5">
        <v>0.56499999999999995</v>
      </c>
      <c r="P406">
        <v>1.77</v>
      </c>
      <c r="Q406" s="5">
        <v>0.56499999999999995</v>
      </c>
      <c r="R406" s="5">
        <v>0</v>
      </c>
      <c r="S406">
        <v>1</v>
      </c>
      <c r="T406" t="s">
        <v>95</v>
      </c>
      <c r="U406">
        <v>1.77</v>
      </c>
      <c r="V406">
        <v>0.77</v>
      </c>
      <c r="W406" s="1">
        <v>0</v>
      </c>
      <c r="X406">
        <v>2.3333333333333335E-3</v>
      </c>
      <c r="Y406">
        <v>2.3333333333333335E-3</v>
      </c>
      <c r="Z406" t="s">
        <v>91</v>
      </c>
    </row>
    <row r="407" spans="1:26" x14ac:dyDescent="0.35">
      <c r="A407">
        <v>2017</v>
      </c>
      <c r="B407">
        <v>17</v>
      </c>
      <c r="C407" t="s">
        <v>103</v>
      </c>
      <c r="D407" t="s">
        <v>36</v>
      </c>
      <c r="E407" t="s">
        <v>37</v>
      </c>
      <c r="F407">
        <v>0.91</v>
      </c>
      <c r="G407">
        <v>0.5</v>
      </c>
      <c r="H407">
        <v>1.67</v>
      </c>
      <c r="I407">
        <v>2.2000000000000002</v>
      </c>
      <c r="J407" s="1">
        <v>0.59599999999999997</v>
      </c>
      <c r="K407" s="1">
        <v>0.40400000000000003</v>
      </c>
      <c r="L407" s="1">
        <v>-7.0000000000000001E-3</v>
      </c>
      <c r="M407" s="1">
        <v>-0.111</v>
      </c>
      <c r="N407" t="s">
        <v>99</v>
      </c>
      <c r="O407" t="s">
        <v>92</v>
      </c>
      <c r="P407" t="s">
        <v>92</v>
      </c>
      <c r="Q407" t="s">
        <v>93</v>
      </c>
      <c r="R407" s="5">
        <v>-1E-3</v>
      </c>
      <c r="S407">
        <v>3</v>
      </c>
      <c r="T407" t="s">
        <v>100</v>
      </c>
      <c r="U407">
        <v>1</v>
      </c>
      <c r="V407">
        <v>0</v>
      </c>
      <c r="W407" s="1">
        <v>0</v>
      </c>
      <c r="X407">
        <v>0</v>
      </c>
      <c r="Y407">
        <v>0</v>
      </c>
      <c r="Z407" t="s">
        <v>91</v>
      </c>
    </row>
    <row r="408" spans="1:26" x14ac:dyDescent="0.35">
      <c r="A408">
        <v>2017</v>
      </c>
      <c r="B408">
        <v>6</v>
      </c>
      <c r="C408" t="s">
        <v>103</v>
      </c>
      <c r="D408" t="s">
        <v>12</v>
      </c>
      <c r="E408" t="s">
        <v>13</v>
      </c>
      <c r="F408">
        <v>1.04</v>
      </c>
      <c r="G408">
        <v>0.5</v>
      </c>
      <c r="H408">
        <v>1.69</v>
      </c>
      <c r="I408">
        <v>2.15</v>
      </c>
      <c r="J408" s="1">
        <v>0.64600000000000002</v>
      </c>
      <c r="K408" s="1">
        <v>0.35399999999999998</v>
      </c>
      <c r="L408" s="1">
        <v>9.0999999999999998E-2</v>
      </c>
      <c r="M408" s="1">
        <v>-0.23799999999999999</v>
      </c>
      <c r="N408" t="s">
        <v>90</v>
      </c>
      <c r="O408" s="5">
        <v>0.64600000000000002</v>
      </c>
      <c r="P408">
        <v>1.69</v>
      </c>
      <c r="Q408" s="5">
        <v>0.59199999999999997</v>
      </c>
      <c r="R408" s="5">
        <v>9.0999999999999998E-2</v>
      </c>
      <c r="S408">
        <v>1</v>
      </c>
      <c r="T408" t="s">
        <v>95</v>
      </c>
      <c r="U408">
        <v>1.69</v>
      </c>
      <c r="V408">
        <v>0.69</v>
      </c>
      <c r="W408" s="1">
        <v>0.8</v>
      </c>
      <c r="X408">
        <v>1.3909999999999998</v>
      </c>
      <c r="Y408">
        <v>0.59099999999999975</v>
      </c>
      <c r="Z408" t="s">
        <v>95</v>
      </c>
    </row>
    <row r="409" spans="1:26" x14ac:dyDescent="0.35">
      <c r="A409">
        <v>2017</v>
      </c>
      <c r="B409">
        <v>13</v>
      </c>
      <c r="C409" t="s">
        <v>103</v>
      </c>
      <c r="D409" t="s">
        <v>16</v>
      </c>
      <c r="E409" t="s">
        <v>17</v>
      </c>
      <c r="F409">
        <v>0.84</v>
      </c>
      <c r="G409">
        <v>0.5</v>
      </c>
      <c r="H409">
        <v>1.71</v>
      </c>
      <c r="I409">
        <v>2.1</v>
      </c>
      <c r="J409" s="1">
        <v>0.56599999999999995</v>
      </c>
      <c r="K409" s="1">
        <v>0.434</v>
      </c>
      <c r="L409" s="1">
        <v>-2.9000000000000001E-2</v>
      </c>
      <c r="M409" s="1">
        <v>-0.09</v>
      </c>
      <c r="N409" t="s">
        <v>99</v>
      </c>
      <c r="O409" t="s">
        <v>92</v>
      </c>
      <c r="P409" t="s">
        <v>92</v>
      </c>
      <c r="Q409" t="s">
        <v>93</v>
      </c>
      <c r="R409" s="5">
        <v>-1E-3</v>
      </c>
      <c r="S409">
        <v>0</v>
      </c>
      <c r="T409" t="s">
        <v>100</v>
      </c>
      <c r="U409">
        <v>1</v>
      </c>
      <c r="V409">
        <v>0</v>
      </c>
      <c r="W409" s="1">
        <v>0</v>
      </c>
      <c r="X409">
        <v>0</v>
      </c>
      <c r="Y409">
        <v>0</v>
      </c>
      <c r="Z409" t="s">
        <v>91</v>
      </c>
    </row>
    <row r="410" spans="1:26" x14ac:dyDescent="0.35">
      <c r="A410">
        <v>2017</v>
      </c>
      <c r="B410">
        <v>9</v>
      </c>
      <c r="C410" t="s">
        <v>103</v>
      </c>
      <c r="D410" t="s">
        <v>62</v>
      </c>
      <c r="E410" t="s">
        <v>63</v>
      </c>
      <c r="F410">
        <v>0.56999999999999995</v>
      </c>
      <c r="G410">
        <v>0.5</v>
      </c>
      <c r="H410">
        <v>2.35</v>
      </c>
      <c r="I410">
        <v>1.61</v>
      </c>
      <c r="J410" s="1">
        <v>0.432</v>
      </c>
      <c r="K410" s="1">
        <v>0.56799999999999995</v>
      </c>
      <c r="L410" s="1">
        <v>1.6E-2</v>
      </c>
      <c r="M410" s="1">
        <v>-8.8999999999999996E-2</v>
      </c>
      <c r="N410" t="s">
        <v>90</v>
      </c>
      <c r="O410" s="5">
        <v>0.432</v>
      </c>
      <c r="P410">
        <v>2.35</v>
      </c>
      <c r="Q410" s="5">
        <v>0.42599999999999999</v>
      </c>
      <c r="R410" s="5">
        <v>1.6E-2</v>
      </c>
      <c r="S410">
        <v>0</v>
      </c>
      <c r="T410" t="s">
        <v>91</v>
      </c>
      <c r="U410">
        <v>0</v>
      </c>
      <c r="V410">
        <v>-1</v>
      </c>
      <c r="W410" s="1">
        <v>0.1</v>
      </c>
      <c r="X410">
        <v>0</v>
      </c>
      <c r="Y410">
        <v>-0.1</v>
      </c>
      <c r="Z410" t="s">
        <v>91</v>
      </c>
    </row>
    <row r="411" spans="1:26" x14ac:dyDescent="0.35">
      <c r="A411">
        <v>2017</v>
      </c>
      <c r="B411">
        <v>7</v>
      </c>
      <c r="C411" t="s">
        <v>103</v>
      </c>
      <c r="D411" t="s">
        <v>30</v>
      </c>
      <c r="E411" t="s">
        <v>31</v>
      </c>
      <c r="F411">
        <v>0.83</v>
      </c>
      <c r="G411">
        <v>0.5</v>
      </c>
      <c r="H411">
        <v>1.77</v>
      </c>
      <c r="I411">
        <v>2</v>
      </c>
      <c r="J411" s="1">
        <v>0.56499999999999995</v>
      </c>
      <c r="K411" s="1">
        <v>0.435</v>
      </c>
      <c r="L411" s="1">
        <v>0</v>
      </c>
      <c r="M411" s="1">
        <v>-0.13</v>
      </c>
      <c r="N411" t="s">
        <v>90</v>
      </c>
      <c r="O411" s="5">
        <v>0.56499999999999995</v>
      </c>
      <c r="P411">
        <v>1.77</v>
      </c>
      <c r="Q411" s="5">
        <v>0.56499999999999995</v>
      </c>
      <c r="R411" s="5">
        <v>0</v>
      </c>
      <c r="S411">
        <v>1</v>
      </c>
      <c r="T411" t="s">
        <v>95</v>
      </c>
      <c r="U411">
        <v>1.77</v>
      </c>
      <c r="V411">
        <v>0.77</v>
      </c>
      <c r="W411" s="1">
        <v>0</v>
      </c>
      <c r="X411">
        <v>0</v>
      </c>
      <c r="Y411">
        <v>0</v>
      </c>
      <c r="Z411" t="s">
        <v>91</v>
      </c>
    </row>
    <row r="412" spans="1:26" x14ac:dyDescent="0.35">
      <c r="A412">
        <v>2017</v>
      </c>
      <c r="B412">
        <v>16</v>
      </c>
      <c r="C412" t="s">
        <v>103</v>
      </c>
      <c r="D412" t="s">
        <v>32</v>
      </c>
      <c r="E412" t="s">
        <v>33</v>
      </c>
      <c r="F412">
        <v>0.9</v>
      </c>
      <c r="G412">
        <v>0.5</v>
      </c>
      <c r="H412">
        <v>1.87</v>
      </c>
      <c r="I412">
        <v>1.87</v>
      </c>
      <c r="J412" s="1">
        <v>0.59299999999999997</v>
      </c>
      <c r="K412" s="1">
        <v>0.40699999999999997</v>
      </c>
      <c r="L412" s="1">
        <v>0.109</v>
      </c>
      <c r="M412" s="1">
        <v>-0.24</v>
      </c>
      <c r="N412" t="s">
        <v>90</v>
      </c>
      <c r="O412" s="5">
        <v>0.59299999999999997</v>
      </c>
      <c r="P412">
        <v>1.87</v>
      </c>
      <c r="Q412" s="5">
        <v>0.53500000000000003</v>
      </c>
      <c r="R412" s="5">
        <v>0.109</v>
      </c>
      <c r="S412">
        <v>0</v>
      </c>
      <c r="T412" t="s">
        <v>91</v>
      </c>
      <c r="U412">
        <v>0</v>
      </c>
      <c r="V412">
        <v>-1</v>
      </c>
      <c r="W412" s="1">
        <v>0.8</v>
      </c>
      <c r="X412">
        <v>0</v>
      </c>
      <c r="Y412">
        <v>-0.8</v>
      </c>
      <c r="Z412" t="s">
        <v>95</v>
      </c>
    </row>
    <row r="413" spans="1:26" x14ac:dyDescent="0.35">
      <c r="A413">
        <v>2017</v>
      </c>
      <c r="B413">
        <v>5</v>
      </c>
      <c r="C413" t="s">
        <v>103</v>
      </c>
      <c r="D413" t="s">
        <v>10</v>
      </c>
      <c r="E413" t="s">
        <v>11</v>
      </c>
      <c r="F413">
        <v>1.1000000000000001</v>
      </c>
      <c r="G413">
        <v>0.5</v>
      </c>
      <c r="H413">
        <v>1.57</v>
      </c>
      <c r="I413">
        <v>2.4500000000000002</v>
      </c>
      <c r="J413" s="1">
        <v>0.66800000000000004</v>
      </c>
      <c r="K413" s="1">
        <v>0.33200000000000002</v>
      </c>
      <c r="L413" s="1">
        <v>0.05</v>
      </c>
      <c r="M413" s="1">
        <v>-0.186</v>
      </c>
      <c r="N413" t="s">
        <v>90</v>
      </c>
      <c r="O413" s="5">
        <v>0.66800000000000004</v>
      </c>
      <c r="P413">
        <v>1.57</v>
      </c>
      <c r="Q413" s="5">
        <v>0.63600000000000001</v>
      </c>
      <c r="R413" s="5">
        <v>0.05</v>
      </c>
      <c r="S413">
        <v>1</v>
      </c>
      <c r="T413" t="s">
        <v>95</v>
      </c>
      <c r="U413">
        <v>1.57</v>
      </c>
      <c r="V413">
        <v>0.56999999999999995</v>
      </c>
      <c r="W413" s="1">
        <v>0.5</v>
      </c>
      <c r="X413">
        <v>0.85266666666666668</v>
      </c>
      <c r="Y413">
        <v>0.35266666666666668</v>
      </c>
      <c r="Z413" t="s">
        <v>91</v>
      </c>
    </row>
    <row r="414" spans="1:26" x14ac:dyDescent="0.35">
      <c r="A414">
        <v>2017</v>
      </c>
      <c r="B414">
        <v>7</v>
      </c>
      <c r="C414" t="s">
        <v>103</v>
      </c>
      <c r="D414" t="s">
        <v>28</v>
      </c>
      <c r="E414" t="s">
        <v>68</v>
      </c>
      <c r="F414">
        <v>0.85</v>
      </c>
      <c r="G414">
        <v>0.5</v>
      </c>
      <c r="H414">
        <v>1.77</v>
      </c>
      <c r="I414">
        <v>2</v>
      </c>
      <c r="J414" s="1">
        <v>0.57299999999999995</v>
      </c>
      <c r="K414" s="1">
        <v>0.42699999999999999</v>
      </c>
      <c r="L414" s="1">
        <v>1.4999999999999999E-2</v>
      </c>
      <c r="M414" s="1">
        <v>-0.14699999999999999</v>
      </c>
      <c r="N414" t="s">
        <v>90</v>
      </c>
      <c r="O414" s="5">
        <v>0.57299999999999995</v>
      </c>
      <c r="P414">
        <v>1.77</v>
      </c>
      <c r="Q414" s="5">
        <v>0.56499999999999995</v>
      </c>
      <c r="R414" s="5">
        <v>1.4999999999999999E-2</v>
      </c>
      <c r="S414">
        <v>1</v>
      </c>
      <c r="T414" t="s">
        <v>95</v>
      </c>
      <c r="U414">
        <v>1.77</v>
      </c>
      <c r="V414">
        <v>0.77</v>
      </c>
      <c r="W414" s="1">
        <v>0.1</v>
      </c>
      <c r="X414">
        <v>0.20933333333333334</v>
      </c>
      <c r="Y414">
        <v>0.10933333333333334</v>
      </c>
      <c r="Z414" t="s">
        <v>91</v>
      </c>
    </row>
    <row r="415" spans="1:26" x14ac:dyDescent="0.35">
      <c r="A415">
        <v>2017</v>
      </c>
      <c r="B415">
        <v>14</v>
      </c>
      <c r="C415" t="s">
        <v>103</v>
      </c>
      <c r="D415" t="s">
        <v>10</v>
      </c>
      <c r="E415" t="s">
        <v>11</v>
      </c>
      <c r="F415">
        <v>1.02</v>
      </c>
      <c r="G415">
        <v>0.5</v>
      </c>
      <c r="H415">
        <v>1.67</v>
      </c>
      <c r="I415">
        <v>2.2000000000000002</v>
      </c>
      <c r="J415" s="1">
        <v>0.63900000000000001</v>
      </c>
      <c r="K415" s="1">
        <v>0.36099999999999999</v>
      </c>
      <c r="L415" s="1">
        <v>6.6000000000000003E-2</v>
      </c>
      <c r="M415" s="1">
        <v>-0.20699999999999999</v>
      </c>
      <c r="N415" t="s">
        <v>90</v>
      </c>
      <c r="O415" s="5">
        <v>0.63900000000000001</v>
      </c>
      <c r="P415">
        <v>1.67</v>
      </c>
      <c r="Q415" s="5">
        <v>0.6</v>
      </c>
      <c r="R415" s="5">
        <v>6.6000000000000003E-2</v>
      </c>
      <c r="S415">
        <v>2</v>
      </c>
      <c r="T415" t="s">
        <v>95</v>
      </c>
      <c r="U415">
        <v>1.67</v>
      </c>
      <c r="V415">
        <v>0.67</v>
      </c>
      <c r="W415" s="1">
        <v>0.6</v>
      </c>
      <c r="X415">
        <v>1.0273333333333334</v>
      </c>
      <c r="Y415">
        <v>0.42733333333333345</v>
      </c>
      <c r="Z415" t="s">
        <v>91</v>
      </c>
    </row>
    <row r="416" spans="1:26" x14ac:dyDescent="0.35">
      <c r="A416">
        <v>2018</v>
      </c>
      <c r="B416">
        <v>6</v>
      </c>
      <c r="C416" t="s">
        <v>103</v>
      </c>
      <c r="D416" t="s">
        <v>16</v>
      </c>
      <c r="E416" t="s">
        <v>17</v>
      </c>
      <c r="F416">
        <v>0.79</v>
      </c>
      <c r="G416">
        <v>0.5</v>
      </c>
      <c r="H416">
        <v>1.83</v>
      </c>
      <c r="I416">
        <v>1.91</v>
      </c>
      <c r="J416" s="1">
        <v>0.54700000000000004</v>
      </c>
      <c r="K416" s="1">
        <v>0.45300000000000001</v>
      </c>
      <c r="L416" s="1">
        <v>3.0000000000000001E-3</v>
      </c>
      <c r="M416" s="1">
        <v>-0.13500000000000001</v>
      </c>
      <c r="N416" t="s">
        <v>90</v>
      </c>
      <c r="O416" s="5">
        <v>0.54700000000000004</v>
      </c>
      <c r="P416">
        <v>1.83</v>
      </c>
      <c r="Q416" s="5">
        <v>0.54500000000000004</v>
      </c>
      <c r="R416" s="5">
        <v>3.0000000000000001E-3</v>
      </c>
      <c r="S416">
        <v>0</v>
      </c>
      <c r="T416" t="s">
        <v>91</v>
      </c>
      <c r="U416">
        <v>0</v>
      </c>
      <c r="V416">
        <v>-1</v>
      </c>
      <c r="W416" s="1">
        <v>0</v>
      </c>
      <c r="X416">
        <v>0</v>
      </c>
      <c r="Y416">
        <v>0</v>
      </c>
      <c r="Z416" t="s">
        <v>91</v>
      </c>
    </row>
    <row r="417" spans="1:26" x14ac:dyDescent="0.35">
      <c r="A417">
        <v>2017</v>
      </c>
      <c r="B417">
        <v>17</v>
      </c>
      <c r="C417" t="s">
        <v>103</v>
      </c>
      <c r="D417" t="s">
        <v>22</v>
      </c>
      <c r="E417" t="s">
        <v>29</v>
      </c>
      <c r="F417">
        <v>0.76</v>
      </c>
      <c r="G417">
        <v>0.5</v>
      </c>
      <c r="H417">
        <v>2.5</v>
      </c>
      <c r="I417">
        <v>1.56</v>
      </c>
      <c r="J417" s="1">
        <v>0.53200000000000003</v>
      </c>
      <c r="K417" s="1">
        <v>0.46800000000000003</v>
      </c>
      <c r="L417" s="1">
        <v>0.32900000000000001</v>
      </c>
      <c r="M417" s="1">
        <v>-0.27200000000000002</v>
      </c>
      <c r="N417" t="s">
        <v>90</v>
      </c>
      <c r="O417" s="5">
        <v>0.53200000000000003</v>
      </c>
      <c r="P417">
        <v>2.5</v>
      </c>
      <c r="Q417" s="5">
        <v>0.4</v>
      </c>
      <c r="R417" s="5">
        <v>0.32900000000000001</v>
      </c>
      <c r="S417">
        <v>0</v>
      </c>
      <c r="T417" t="s">
        <v>91</v>
      </c>
      <c r="U417">
        <v>0</v>
      </c>
      <c r="V417">
        <v>-1</v>
      </c>
      <c r="W417" s="1">
        <v>1.4000000000000001</v>
      </c>
      <c r="X417">
        <v>0</v>
      </c>
      <c r="Y417">
        <v>-1.4000000000000001</v>
      </c>
      <c r="Z417" t="s">
        <v>95</v>
      </c>
    </row>
    <row r="418" spans="1:26" x14ac:dyDescent="0.35">
      <c r="A418">
        <v>2017</v>
      </c>
      <c r="B418">
        <v>5</v>
      </c>
      <c r="C418" t="s">
        <v>103</v>
      </c>
      <c r="D418" t="s">
        <v>74</v>
      </c>
      <c r="E418" t="s">
        <v>75</v>
      </c>
      <c r="F418">
        <v>1.1200000000000001</v>
      </c>
      <c r="G418">
        <v>0.5</v>
      </c>
      <c r="H418">
        <v>1.5</v>
      </c>
      <c r="I418">
        <v>2.6</v>
      </c>
      <c r="J418" s="1">
        <v>0.67200000000000004</v>
      </c>
      <c r="K418" s="1">
        <v>0.32800000000000001</v>
      </c>
      <c r="L418" s="1">
        <v>8.0000000000000002E-3</v>
      </c>
      <c r="M418" s="1">
        <v>-0.14799999999999999</v>
      </c>
      <c r="N418" t="s">
        <v>90</v>
      </c>
      <c r="O418" s="5">
        <v>0.67200000000000004</v>
      </c>
      <c r="P418">
        <v>1.5</v>
      </c>
      <c r="Q418" s="5">
        <v>0.66700000000000004</v>
      </c>
      <c r="R418" s="5">
        <v>8.0000000000000002E-3</v>
      </c>
      <c r="S418">
        <v>0</v>
      </c>
      <c r="T418" t="s">
        <v>91</v>
      </c>
      <c r="U418">
        <v>0</v>
      </c>
      <c r="V418">
        <v>-1</v>
      </c>
      <c r="W418" s="1">
        <v>0.1</v>
      </c>
      <c r="X418">
        <v>0</v>
      </c>
      <c r="Y418">
        <v>-0.1</v>
      </c>
      <c r="Z418" t="s">
        <v>91</v>
      </c>
    </row>
    <row r="419" spans="1:26" x14ac:dyDescent="0.35">
      <c r="A419">
        <v>2018</v>
      </c>
      <c r="B419">
        <v>16</v>
      </c>
      <c r="C419" t="s">
        <v>103</v>
      </c>
      <c r="D419" t="s">
        <v>28</v>
      </c>
      <c r="E419" t="s">
        <v>29</v>
      </c>
      <c r="F419">
        <v>0.84</v>
      </c>
      <c r="G419">
        <v>0.5</v>
      </c>
      <c r="H419">
        <v>1.8</v>
      </c>
      <c r="I419">
        <v>1.95</v>
      </c>
      <c r="J419" s="1">
        <v>0.56799999999999995</v>
      </c>
      <c r="K419" s="1">
        <v>0.432</v>
      </c>
      <c r="L419" s="1">
        <v>2.1999999999999999E-2</v>
      </c>
      <c r="M419" s="1">
        <v>-0.156</v>
      </c>
      <c r="N419" t="s">
        <v>90</v>
      </c>
      <c r="O419" s="5">
        <v>0.56799999999999995</v>
      </c>
      <c r="P419">
        <v>1.8</v>
      </c>
      <c r="Q419" s="5">
        <v>0.55600000000000005</v>
      </c>
      <c r="R419" s="5">
        <v>2.1999999999999999E-2</v>
      </c>
      <c r="S419">
        <v>0</v>
      </c>
      <c r="T419" t="s">
        <v>91</v>
      </c>
      <c r="U419">
        <v>0</v>
      </c>
      <c r="V419">
        <v>-1</v>
      </c>
      <c r="W419" s="1">
        <v>0.2</v>
      </c>
      <c r="X419">
        <v>0</v>
      </c>
      <c r="Y419">
        <v>-0.2</v>
      </c>
      <c r="Z419" t="s">
        <v>91</v>
      </c>
    </row>
    <row r="420" spans="1:26" x14ac:dyDescent="0.35">
      <c r="A420">
        <v>2018</v>
      </c>
      <c r="B420">
        <v>16</v>
      </c>
      <c r="C420" t="s">
        <v>103</v>
      </c>
      <c r="D420" t="s">
        <v>18</v>
      </c>
      <c r="E420" t="s">
        <v>19</v>
      </c>
      <c r="F420">
        <v>0.8</v>
      </c>
      <c r="G420">
        <v>0.5</v>
      </c>
      <c r="H420">
        <v>2.1</v>
      </c>
      <c r="I420">
        <v>1.71</v>
      </c>
      <c r="J420" s="1">
        <v>0.54900000000000004</v>
      </c>
      <c r="K420" s="1">
        <v>0.45100000000000001</v>
      </c>
      <c r="L420" s="1">
        <v>0.152</v>
      </c>
      <c r="M420" s="1">
        <v>-0.22600000000000001</v>
      </c>
      <c r="N420" t="s">
        <v>90</v>
      </c>
      <c r="O420" s="5">
        <v>0.54900000000000004</v>
      </c>
      <c r="P420">
        <v>2.1</v>
      </c>
      <c r="Q420" s="5">
        <v>0.47599999999999998</v>
      </c>
      <c r="R420" s="5">
        <v>0.152</v>
      </c>
      <c r="S420">
        <v>0</v>
      </c>
      <c r="T420" t="s">
        <v>91</v>
      </c>
      <c r="U420">
        <v>0</v>
      </c>
      <c r="V420">
        <v>-1</v>
      </c>
      <c r="W420" s="1">
        <v>0.89999999999999991</v>
      </c>
      <c r="X420">
        <v>0</v>
      </c>
      <c r="Y420">
        <v>-0.89999999999999991</v>
      </c>
      <c r="Z420" t="s">
        <v>95</v>
      </c>
    </row>
    <row r="421" spans="1:26" x14ac:dyDescent="0.35">
      <c r="A421">
        <v>2017</v>
      </c>
      <c r="B421">
        <v>16</v>
      </c>
      <c r="C421" t="s">
        <v>103</v>
      </c>
      <c r="D421" t="s">
        <v>26</v>
      </c>
      <c r="E421" t="s">
        <v>27</v>
      </c>
      <c r="F421">
        <v>0.73</v>
      </c>
      <c r="G421">
        <v>0.5</v>
      </c>
      <c r="H421">
        <v>1.77</v>
      </c>
      <c r="I421">
        <v>2</v>
      </c>
      <c r="J421" s="1">
        <v>0.51800000000000002</v>
      </c>
      <c r="K421" s="1">
        <v>0.48199999999999998</v>
      </c>
      <c r="L421" s="1">
        <v>-8.3000000000000004E-2</v>
      </c>
      <c r="M421" s="1">
        <v>-3.5999999999999997E-2</v>
      </c>
      <c r="N421" t="s">
        <v>99</v>
      </c>
      <c r="O421" t="s">
        <v>92</v>
      </c>
      <c r="P421" t="s">
        <v>92</v>
      </c>
      <c r="Q421" t="s">
        <v>93</v>
      </c>
      <c r="R421" s="5">
        <v>-1E-3</v>
      </c>
      <c r="S421">
        <v>2</v>
      </c>
      <c r="T421" t="s">
        <v>100</v>
      </c>
      <c r="U421">
        <v>1</v>
      </c>
      <c r="V421">
        <v>0</v>
      </c>
      <c r="W421" s="1">
        <v>0</v>
      </c>
      <c r="X421">
        <v>0</v>
      </c>
      <c r="Y421">
        <v>0</v>
      </c>
      <c r="Z421" t="s">
        <v>91</v>
      </c>
    </row>
    <row r="422" spans="1:26" x14ac:dyDescent="0.35">
      <c r="A422">
        <v>2017</v>
      </c>
      <c r="B422">
        <v>15</v>
      </c>
      <c r="C422" t="s">
        <v>103</v>
      </c>
      <c r="D422" t="s">
        <v>28</v>
      </c>
      <c r="E422" t="s">
        <v>68</v>
      </c>
      <c r="F422">
        <v>0.86</v>
      </c>
      <c r="G422">
        <v>0.5</v>
      </c>
      <c r="H422">
        <v>1.57</v>
      </c>
      <c r="I422">
        <v>2.4500000000000002</v>
      </c>
      <c r="J422" s="1">
        <v>0.57499999999999996</v>
      </c>
      <c r="K422" s="1">
        <v>0.42499999999999999</v>
      </c>
      <c r="L422" s="1">
        <v>-9.6000000000000002E-2</v>
      </c>
      <c r="M422" s="1">
        <v>4.1000000000000002E-2</v>
      </c>
      <c r="N422" t="s">
        <v>94</v>
      </c>
      <c r="O422" s="5">
        <v>0.42499999999999999</v>
      </c>
      <c r="P422">
        <v>2.4500000000000002</v>
      </c>
      <c r="Q422" s="5">
        <v>0.40799999999999997</v>
      </c>
      <c r="R422" s="5">
        <v>4.1000000000000002E-2</v>
      </c>
      <c r="S422">
        <v>0</v>
      </c>
      <c r="T422" t="s">
        <v>95</v>
      </c>
      <c r="U422">
        <v>2.4500000000000002</v>
      </c>
      <c r="V422">
        <v>1.45</v>
      </c>
      <c r="W422" s="1">
        <v>0.2</v>
      </c>
      <c r="X422">
        <v>0.432</v>
      </c>
      <c r="Y422">
        <v>0.23199999999999998</v>
      </c>
      <c r="Z422" t="s">
        <v>91</v>
      </c>
    </row>
    <row r="423" spans="1:26" x14ac:dyDescent="0.35">
      <c r="A423">
        <v>2018</v>
      </c>
      <c r="B423">
        <v>8</v>
      </c>
      <c r="C423" t="s">
        <v>103</v>
      </c>
      <c r="D423" t="s">
        <v>18</v>
      </c>
      <c r="E423" t="s">
        <v>19</v>
      </c>
      <c r="F423">
        <v>0.76</v>
      </c>
      <c r="G423">
        <v>0.5</v>
      </c>
      <c r="H423">
        <v>1.83</v>
      </c>
      <c r="I423">
        <v>1.91</v>
      </c>
      <c r="J423" s="1">
        <v>0.53100000000000003</v>
      </c>
      <c r="K423" s="1">
        <v>0.46899999999999997</v>
      </c>
      <c r="L423" s="1">
        <v>-2.7E-2</v>
      </c>
      <c r="M423" s="1">
        <v>-0.104</v>
      </c>
      <c r="N423" t="s">
        <v>99</v>
      </c>
      <c r="O423" t="s">
        <v>92</v>
      </c>
      <c r="P423" t="s">
        <v>92</v>
      </c>
      <c r="Q423" t="s">
        <v>93</v>
      </c>
      <c r="R423" s="5">
        <v>-1E-3</v>
      </c>
      <c r="S423">
        <v>1</v>
      </c>
      <c r="T423" t="s">
        <v>100</v>
      </c>
      <c r="U423">
        <v>1</v>
      </c>
      <c r="V423">
        <v>0</v>
      </c>
      <c r="W423" s="1">
        <v>0</v>
      </c>
      <c r="X423">
        <v>0</v>
      </c>
      <c r="Y423">
        <v>0</v>
      </c>
      <c r="Z423" t="s">
        <v>91</v>
      </c>
    </row>
    <row r="424" spans="1:26" x14ac:dyDescent="0.35">
      <c r="A424">
        <v>2017</v>
      </c>
      <c r="B424">
        <v>6</v>
      </c>
      <c r="C424" t="s">
        <v>103</v>
      </c>
      <c r="D424" t="s">
        <v>73</v>
      </c>
      <c r="E424" t="s">
        <v>23</v>
      </c>
      <c r="F424">
        <v>0.78</v>
      </c>
      <c r="G424">
        <v>0.5</v>
      </c>
      <c r="H424">
        <v>1.65</v>
      </c>
      <c r="I424">
        <v>2.25</v>
      </c>
      <c r="J424" s="1">
        <v>0.54100000000000004</v>
      </c>
      <c r="K424" s="1">
        <v>0.45900000000000002</v>
      </c>
      <c r="L424" s="1">
        <v>-0.109</v>
      </c>
      <c r="M424" s="1">
        <v>3.2000000000000001E-2</v>
      </c>
      <c r="N424" t="s">
        <v>94</v>
      </c>
      <c r="O424" s="5">
        <v>0.45900000000000002</v>
      </c>
      <c r="P424">
        <v>2.25</v>
      </c>
      <c r="Q424" s="5">
        <v>0.44400000000000001</v>
      </c>
      <c r="R424" s="5">
        <v>3.2000000000000001E-2</v>
      </c>
      <c r="S424">
        <v>2</v>
      </c>
      <c r="T424" t="s">
        <v>91</v>
      </c>
      <c r="U424">
        <v>0</v>
      </c>
      <c r="V424">
        <v>-1</v>
      </c>
      <c r="W424" s="1">
        <v>0.2</v>
      </c>
      <c r="X424">
        <v>0</v>
      </c>
      <c r="Y424">
        <v>-0.2</v>
      </c>
      <c r="Z424" t="s">
        <v>91</v>
      </c>
    </row>
    <row r="425" spans="1:26" x14ac:dyDescent="0.35">
      <c r="A425">
        <v>2018</v>
      </c>
      <c r="B425">
        <v>5</v>
      </c>
      <c r="C425" t="s">
        <v>103</v>
      </c>
      <c r="D425" t="s">
        <v>65</v>
      </c>
      <c r="E425" t="s">
        <v>66</v>
      </c>
      <c r="F425">
        <v>1</v>
      </c>
      <c r="G425">
        <v>0.5</v>
      </c>
      <c r="H425">
        <v>1.67</v>
      </c>
      <c r="I425">
        <v>2.2000000000000002</v>
      </c>
      <c r="J425" s="1">
        <v>0.63100000000000001</v>
      </c>
      <c r="K425" s="1">
        <v>0.36899999999999999</v>
      </c>
      <c r="L425" s="1">
        <v>5.1999999999999998E-2</v>
      </c>
      <c r="M425" s="1">
        <v>-0.189</v>
      </c>
      <c r="N425" t="s">
        <v>90</v>
      </c>
      <c r="O425" s="5">
        <v>0.63100000000000001</v>
      </c>
      <c r="P425">
        <v>1.67</v>
      </c>
      <c r="Q425" s="5">
        <v>0.6</v>
      </c>
      <c r="R425" s="5">
        <v>5.1999999999999998E-2</v>
      </c>
      <c r="S425">
        <v>0</v>
      </c>
      <c r="T425" t="s">
        <v>91</v>
      </c>
      <c r="U425">
        <v>0</v>
      </c>
      <c r="V425">
        <v>-1</v>
      </c>
      <c r="W425" s="1">
        <v>0.5</v>
      </c>
      <c r="X425">
        <v>0</v>
      </c>
      <c r="Y425">
        <v>-0.5</v>
      </c>
      <c r="Z425" t="s">
        <v>91</v>
      </c>
    </row>
    <row r="426" spans="1:26" x14ac:dyDescent="0.35">
      <c r="A426">
        <v>2017</v>
      </c>
      <c r="B426">
        <v>10</v>
      </c>
      <c r="C426" t="s">
        <v>103</v>
      </c>
      <c r="D426" t="s">
        <v>30</v>
      </c>
      <c r="E426" t="s">
        <v>31</v>
      </c>
      <c r="F426">
        <v>0.82</v>
      </c>
      <c r="G426">
        <v>0.5</v>
      </c>
      <c r="H426">
        <v>1.71</v>
      </c>
      <c r="I426">
        <v>2.1</v>
      </c>
      <c r="J426" s="1">
        <v>0.56200000000000006</v>
      </c>
      <c r="K426" s="1">
        <v>0.438</v>
      </c>
      <c r="L426" s="1">
        <v>-3.6999999999999998E-2</v>
      </c>
      <c r="M426" s="1">
        <v>-7.9000000000000001E-2</v>
      </c>
      <c r="N426" t="s">
        <v>99</v>
      </c>
      <c r="O426" t="s">
        <v>92</v>
      </c>
      <c r="P426" t="s">
        <v>92</v>
      </c>
      <c r="Q426" t="s">
        <v>93</v>
      </c>
      <c r="R426" s="5">
        <v>-1E-3</v>
      </c>
      <c r="S426">
        <v>0</v>
      </c>
      <c r="T426" t="s">
        <v>100</v>
      </c>
      <c r="U426">
        <v>1</v>
      </c>
      <c r="V426">
        <v>0</v>
      </c>
      <c r="W426" s="1">
        <v>0</v>
      </c>
      <c r="X426">
        <v>0</v>
      </c>
      <c r="Y426">
        <v>0</v>
      </c>
      <c r="Z426" t="s">
        <v>91</v>
      </c>
    </row>
    <row r="427" spans="1:26" x14ac:dyDescent="0.35">
      <c r="A427">
        <v>2018</v>
      </c>
      <c r="B427">
        <v>13</v>
      </c>
      <c r="C427" t="s">
        <v>103</v>
      </c>
      <c r="D427" t="s">
        <v>32</v>
      </c>
      <c r="E427" t="s">
        <v>33</v>
      </c>
      <c r="F427">
        <v>0.87</v>
      </c>
      <c r="G427">
        <v>0.5</v>
      </c>
      <c r="H427">
        <v>1.77</v>
      </c>
      <c r="I427">
        <v>2</v>
      </c>
      <c r="J427" s="1">
        <v>0.58099999999999996</v>
      </c>
      <c r="K427" s="1">
        <v>0.41899999999999998</v>
      </c>
      <c r="L427" s="1">
        <v>2.8000000000000001E-2</v>
      </c>
      <c r="M427" s="1">
        <v>-0.16200000000000001</v>
      </c>
      <c r="N427" t="s">
        <v>90</v>
      </c>
      <c r="O427" s="5">
        <v>0.58099999999999996</v>
      </c>
      <c r="P427">
        <v>1.77</v>
      </c>
      <c r="Q427" s="5">
        <v>0.56499999999999995</v>
      </c>
      <c r="R427" s="5">
        <v>2.8000000000000001E-2</v>
      </c>
      <c r="S427">
        <v>0</v>
      </c>
      <c r="T427" t="s">
        <v>91</v>
      </c>
      <c r="U427">
        <v>0</v>
      </c>
      <c r="V427">
        <v>-1</v>
      </c>
      <c r="W427" s="1">
        <v>0.2</v>
      </c>
      <c r="X427">
        <v>0</v>
      </c>
      <c r="Y427">
        <v>-0.2</v>
      </c>
      <c r="Z427" t="s">
        <v>91</v>
      </c>
    </row>
    <row r="428" spans="1:26" x14ac:dyDescent="0.35">
      <c r="A428">
        <v>2018</v>
      </c>
      <c r="B428">
        <v>7</v>
      </c>
      <c r="C428" t="s">
        <v>103</v>
      </c>
      <c r="D428" t="s">
        <v>14</v>
      </c>
      <c r="E428" t="s">
        <v>15</v>
      </c>
      <c r="F428">
        <v>0.77</v>
      </c>
      <c r="G428">
        <v>0.5</v>
      </c>
      <c r="H428">
        <v>1.77</v>
      </c>
      <c r="I428">
        <v>2</v>
      </c>
      <c r="J428" s="1">
        <v>0.53500000000000003</v>
      </c>
      <c r="K428" s="1">
        <v>0.46500000000000002</v>
      </c>
      <c r="L428" s="1">
        <v>-5.2999999999999999E-2</v>
      </c>
      <c r="M428" s="1">
        <v>-7.0999999999999994E-2</v>
      </c>
      <c r="N428" t="s">
        <v>99</v>
      </c>
      <c r="O428" t="s">
        <v>92</v>
      </c>
      <c r="P428" t="s">
        <v>92</v>
      </c>
      <c r="Q428" t="s">
        <v>93</v>
      </c>
      <c r="R428" s="5">
        <v>-1E-3</v>
      </c>
      <c r="S428">
        <v>0</v>
      </c>
      <c r="T428" t="s">
        <v>100</v>
      </c>
      <c r="U428">
        <v>1</v>
      </c>
      <c r="V428">
        <v>0</v>
      </c>
      <c r="W428" s="1">
        <v>0</v>
      </c>
      <c r="X428">
        <v>0</v>
      </c>
      <c r="Y428">
        <v>0</v>
      </c>
      <c r="Z428" t="s">
        <v>91</v>
      </c>
    </row>
    <row r="429" spans="1:26" x14ac:dyDescent="0.35">
      <c r="A429">
        <v>2018</v>
      </c>
      <c r="B429">
        <v>14</v>
      </c>
      <c r="C429" t="s">
        <v>103</v>
      </c>
      <c r="D429" t="s">
        <v>38</v>
      </c>
      <c r="E429" t="s">
        <v>39</v>
      </c>
      <c r="F429">
        <v>0.85</v>
      </c>
      <c r="G429">
        <v>0.5</v>
      </c>
      <c r="H429">
        <v>1.59</v>
      </c>
      <c r="I429">
        <v>2.4</v>
      </c>
      <c r="J429" s="1">
        <v>0.57199999999999995</v>
      </c>
      <c r="K429" s="1">
        <v>0.42799999999999999</v>
      </c>
      <c r="L429" s="1">
        <v>-9.1999999999999998E-2</v>
      </c>
      <c r="M429" s="1">
        <v>2.8000000000000001E-2</v>
      </c>
      <c r="N429" t="s">
        <v>94</v>
      </c>
      <c r="O429" s="5">
        <v>0.42799999999999999</v>
      </c>
      <c r="P429">
        <v>2.4</v>
      </c>
      <c r="Q429" s="5">
        <v>0.41699999999999998</v>
      </c>
      <c r="R429" s="5">
        <v>2.8000000000000001E-2</v>
      </c>
      <c r="S429">
        <v>3</v>
      </c>
      <c r="T429" t="s">
        <v>91</v>
      </c>
      <c r="U429">
        <v>0</v>
      </c>
      <c r="V429">
        <v>-1</v>
      </c>
      <c r="W429" s="1">
        <v>0.1</v>
      </c>
      <c r="X429">
        <v>0</v>
      </c>
      <c r="Y429">
        <v>-0.1</v>
      </c>
      <c r="Z429" t="s">
        <v>91</v>
      </c>
    </row>
    <row r="430" spans="1:26" x14ac:dyDescent="0.35">
      <c r="A430">
        <v>2018</v>
      </c>
      <c r="B430">
        <v>13</v>
      </c>
      <c r="C430" t="s">
        <v>103</v>
      </c>
      <c r="D430" t="s">
        <v>48</v>
      </c>
      <c r="E430" t="s">
        <v>49</v>
      </c>
      <c r="F430">
        <v>0.65</v>
      </c>
      <c r="G430">
        <v>0.5</v>
      </c>
      <c r="H430">
        <v>2.4</v>
      </c>
      <c r="I430">
        <v>1.59</v>
      </c>
      <c r="J430" s="1">
        <v>0.47799999999999998</v>
      </c>
      <c r="K430" s="1">
        <v>0.52200000000000002</v>
      </c>
      <c r="L430" s="1">
        <v>0.14699999999999999</v>
      </c>
      <c r="M430" s="1">
        <v>-0.17100000000000001</v>
      </c>
      <c r="N430" t="s">
        <v>90</v>
      </c>
      <c r="O430" s="5">
        <v>0.47799999999999998</v>
      </c>
      <c r="P430">
        <v>2.4</v>
      </c>
      <c r="Q430" s="5">
        <v>0.41699999999999998</v>
      </c>
      <c r="R430" s="5">
        <v>0.14699999999999999</v>
      </c>
      <c r="S430">
        <v>0</v>
      </c>
      <c r="T430" t="s">
        <v>91</v>
      </c>
      <c r="U430">
        <v>0</v>
      </c>
      <c r="V430">
        <v>-1</v>
      </c>
      <c r="W430" s="1">
        <v>0.70000000000000007</v>
      </c>
      <c r="X430">
        <v>0</v>
      </c>
      <c r="Y430">
        <v>-0.70000000000000007</v>
      </c>
      <c r="Z430" t="s">
        <v>95</v>
      </c>
    </row>
    <row r="431" spans="1:26" x14ac:dyDescent="0.35">
      <c r="A431">
        <v>2017</v>
      </c>
      <c r="B431">
        <v>16</v>
      </c>
      <c r="C431" t="s">
        <v>103</v>
      </c>
      <c r="D431" t="s">
        <v>16</v>
      </c>
      <c r="E431" t="s">
        <v>17</v>
      </c>
      <c r="F431">
        <v>0.85</v>
      </c>
      <c r="G431">
        <v>0.5</v>
      </c>
      <c r="H431">
        <v>1.67</v>
      </c>
      <c r="I431">
        <v>2.2000000000000002</v>
      </c>
      <c r="J431" s="1">
        <v>0.57399999999999995</v>
      </c>
      <c r="K431" s="1">
        <v>0.42599999999999999</v>
      </c>
      <c r="L431" s="1">
        <v>-4.2999999999999997E-2</v>
      </c>
      <c r="M431" s="1">
        <v>-6.4000000000000001E-2</v>
      </c>
      <c r="N431" t="s">
        <v>99</v>
      </c>
      <c r="O431" t="s">
        <v>92</v>
      </c>
      <c r="P431" t="s">
        <v>92</v>
      </c>
      <c r="Q431" t="s">
        <v>93</v>
      </c>
      <c r="R431" s="5">
        <v>-1E-3</v>
      </c>
      <c r="S431">
        <v>1</v>
      </c>
      <c r="T431" t="s">
        <v>100</v>
      </c>
      <c r="U431">
        <v>1</v>
      </c>
      <c r="V431">
        <v>0</v>
      </c>
      <c r="W431" s="1">
        <v>0</v>
      </c>
      <c r="X431">
        <v>0</v>
      </c>
      <c r="Y431">
        <v>0</v>
      </c>
      <c r="Z431" t="s">
        <v>91</v>
      </c>
    </row>
    <row r="432" spans="1:26" x14ac:dyDescent="0.35">
      <c r="A432">
        <v>2018</v>
      </c>
      <c r="B432">
        <v>8</v>
      </c>
      <c r="C432" t="s">
        <v>103</v>
      </c>
      <c r="D432" t="s">
        <v>51</v>
      </c>
      <c r="E432" t="s">
        <v>52</v>
      </c>
      <c r="F432">
        <v>0.85</v>
      </c>
      <c r="G432">
        <v>0.5</v>
      </c>
      <c r="H432">
        <v>1.57</v>
      </c>
      <c r="I432">
        <v>2.4500000000000002</v>
      </c>
      <c r="J432" s="1">
        <v>0.57299999999999995</v>
      </c>
      <c r="K432" s="1">
        <v>0.42699999999999999</v>
      </c>
      <c r="L432" s="1">
        <v>-9.9000000000000005E-2</v>
      </c>
      <c r="M432" s="1">
        <v>4.4999999999999998E-2</v>
      </c>
      <c r="N432" t="s">
        <v>94</v>
      </c>
      <c r="O432" s="5">
        <v>0.42699999999999999</v>
      </c>
      <c r="P432">
        <v>2.4500000000000002</v>
      </c>
      <c r="Q432" s="5">
        <v>0.40799999999999997</v>
      </c>
      <c r="R432" s="5">
        <v>4.4999999999999998E-2</v>
      </c>
      <c r="S432">
        <v>0</v>
      </c>
      <c r="T432" t="s">
        <v>95</v>
      </c>
      <c r="U432">
        <v>2.4500000000000002</v>
      </c>
      <c r="V432">
        <v>1.45</v>
      </c>
      <c r="W432" s="1">
        <v>0.2</v>
      </c>
      <c r="X432">
        <v>0.47533333333333333</v>
      </c>
      <c r="Y432">
        <v>0.27533333333333332</v>
      </c>
      <c r="Z432" t="s">
        <v>91</v>
      </c>
    </row>
    <row r="433" spans="1:26" x14ac:dyDescent="0.35">
      <c r="A433">
        <v>2017</v>
      </c>
      <c r="B433">
        <v>11</v>
      </c>
      <c r="C433" t="s">
        <v>103</v>
      </c>
      <c r="D433" t="s">
        <v>50</v>
      </c>
      <c r="E433" t="s">
        <v>25</v>
      </c>
      <c r="F433">
        <v>0.98</v>
      </c>
      <c r="G433">
        <v>0.5</v>
      </c>
      <c r="H433">
        <v>1.47</v>
      </c>
      <c r="I433">
        <v>2.75</v>
      </c>
      <c r="J433" s="1">
        <v>0.624</v>
      </c>
      <c r="K433" s="1">
        <v>0.376</v>
      </c>
      <c r="L433" s="1">
        <v>-8.5000000000000006E-2</v>
      </c>
      <c r="M433" s="1">
        <v>3.3000000000000002E-2</v>
      </c>
      <c r="N433" t="s">
        <v>94</v>
      </c>
      <c r="O433" s="5">
        <v>0.376</v>
      </c>
      <c r="P433">
        <v>2.75</v>
      </c>
      <c r="Q433" s="5">
        <v>0.36399999999999999</v>
      </c>
      <c r="R433" s="5">
        <v>3.3000000000000002E-2</v>
      </c>
      <c r="S433">
        <v>3</v>
      </c>
      <c r="T433" t="s">
        <v>91</v>
      </c>
      <c r="U433">
        <v>0</v>
      </c>
      <c r="V433">
        <v>-1</v>
      </c>
      <c r="W433" s="1">
        <v>0.1</v>
      </c>
      <c r="X433">
        <v>0</v>
      </c>
      <c r="Y433">
        <v>-0.1</v>
      </c>
      <c r="Z433" t="s">
        <v>91</v>
      </c>
    </row>
    <row r="434" spans="1:26" x14ac:dyDescent="0.35">
      <c r="A434">
        <v>2017</v>
      </c>
      <c r="B434">
        <v>11</v>
      </c>
      <c r="C434" t="s">
        <v>103</v>
      </c>
      <c r="D434" t="s">
        <v>32</v>
      </c>
      <c r="E434" t="s">
        <v>33</v>
      </c>
      <c r="F434">
        <v>0.91</v>
      </c>
      <c r="G434">
        <v>0.5</v>
      </c>
      <c r="H434">
        <v>1.65</v>
      </c>
      <c r="I434">
        <v>2.25</v>
      </c>
      <c r="J434" s="1">
        <v>0.59799999999999998</v>
      </c>
      <c r="K434" s="1">
        <v>0.40200000000000002</v>
      </c>
      <c r="L434" s="1">
        <v>-1.7000000000000001E-2</v>
      </c>
      <c r="M434" s="1">
        <v>-9.5000000000000001E-2</v>
      </c>
      <c r="N434" t="s">
        <v>99</v>
      </c>
      <c r="O434" t="s">
        <v>92</v>
      </c>
      <c r="P434" t="s">
        <v>92</v>
      </c>
      <c r="Q434" t="s">
        <v>93</v>
      </c>
      <c r="R434" s="5">
        <v>-1E-3</v>
      </c>
      <c r="S434">
        <v>0</v>
      </c>
      <c r="T434" t="s">
        <v>100</v>
      </c>
      <c r="U434">
        <v>1</v>
      </c>
      <c r="V434">
        <v>0</v>
      </c>
      <c r="W434" s="1">
        <v>0</v>
      </c>
      <c r="X434">
        <v>0</v>
      </c>
      <c r="Y434">
        <v>0</v>
      </c>
      <c r="Z434" t="s">
        <v>91</v>
      </c>
    </row>
    <row r="435" spans="1:26" x14ac:dyDescent="0.35">
      <c r="A435">
        <v>2018</v>
      </c>
      <c r="B435">
        <v>6</v>
      </c>
      <c r="C435" t="s">
        <v>103</v>
      </c>
      <c r="D435" t="s">
        <v>58</v>
      </c>
      <c r="E435" t="s">
        <v>68</v>
      </c>
      <c r="F435">
        <v>0.69</v>
      </c>
      <c r="G435">
        <v>0.5</v>
      </c>
      <c r="H435">
        <v>2.25</v>
      </c>
      <c r="I435">
        <v>1.65</v>
      </c>
      <c r="J435" s="1">
        <v>0.499</v>
      </c>
      <c r="K435" s="1">
        <v>0.501</v>
      </c>
      <c r="L435" s="1">
        <v>0.124</v>
      </c>
      <c r="M435" s="1">
        <v>-0.17699999999999999</v>
      </c>
      <c r="N435" t="s">
        <v>90</v>
      </c>
      <c r="O435" s="5">
        <v>0.499</v>
      </c>
      <c r="P435">
        <v>2.25</v>
      </c>
      <c r="Q435" s="5">
        <v>0.44400000000000001</v>
      </c>
      <c r="R435" s="5">
        <v>0.124</v>
      </c>
      <c r="S435">
        <v>0</v>
      </c>
      <c r="T435" t="s">
        <v>91</v>
      </c>
      <c r="U435">
        <v>0</v>
      </c>
      <c r="V435">
        <v>-1</v>
      </c>
      <c r="W435" s="1">
        <v>0.6</v>
      </c>
      <c r="X435">
        <v>0</v>
      </c>
      <c r="Y435">
        <v>-0.6</v>
      </c>
      <c r="Z435" t="s">
        <v>95</v>
      </c>
    </row>
    <row r="436" spans="1:26" x14ac:dyDescent="0.35">
      <c r="A436">
        <v>2017</v>
      </c>
      <c r="B436">
        <v>11</v>
      </c>
      <c r="C436" t="s">
        <v>103</v>
      </c>
      <c r="D436" t="s">
        <v>18</v>
      </c>
      <c r="E436" t="s">
        <v>19</v>
      </c>
      <c r="F436">
        <v>0.83</v>
      </c>
      <c r="G436">
        <v>0.5</v>
      </c>
      <c r="H436">
        <v>1.77</v>
      </c>
      <c r="I436">
        <v>2</v>
      </c>
      <c r="J436" s="1">
        <v>0.56499999999999995</v>
      </c>
      <c r="K436" s="1">
        <v>0.435</v>
      </c>
      <c r="L436" s="1">
        <v>0</v>
      </c>
      <c r="M436" s="1">
        <v>-0.13</v>
      </c>
      <c r="N436" t="s">
        <v>99</v>
      </c>
      <c r="O436" t="s">
        <v>92</v>
      </c>
      <c r="P436" t="s">
        <v>92</v>
      </c>
      <c r="Q436" t="s">
        <v>93</v>
      </c>
      <c r="R436" s="5">
        <v>-1E-3</v>
      </c>
      <c r="S436">
        <v>1</v>
      </c>
      <c r="T436" t="s">
        <v>100</v>
      </c>
      <c r="U436">
        <v>1</v>
      </c>
      <c r="V436">
        <v>0</v>
      </c>
      <c r="W436" s="1">
        <v>0</v>
      </c>
      <c r="X436">
        <v>0</v>
      </c>
      <c r="Y436">
        <v>0</v>
      </c>
      <c r="Z436" t="s">
        <v>91</v>
      </c>
    </row>
    <row r="437" spans="1:26" x14ac:dyDescent="0.35">
      <c r="A437">
        <v>2018</v>
      </c>
      <c r="B437">
        <v>6</v>
      </c>
      <c r="C437" t="s">
        <v>103</v>
      </c>
      <c r="D437" t="s">
        <v>48</v>
      </c>
      <c r="E437" t="s">
        <v>49</v>
      </c>
      <c r="F437">
        <v>0.71</v>
      </c>
      <c r="G437">
        <v>0.5</v>
      </c>
      <c r="H437">
        <v>1.83</v>
      </c>
      <c r="I437">
        <v>1.91</v>
      </c>
      <c r="J437" s="1">
        <v>0.50700000000000001</v>
      </c>
      <c r="K437" s="1">
        <v>0.49299999999999999</v>
      </c>
      <c r="L437" s="1">
        <v>-7.0999999999999994E-2</v>
      </c>
      <c r="M437" s="1">
        <v>-5.8000000000000003E-2</v>
      </c>
      <c r="N437" t="s">
        <v>99</v>
      </c>
      <c r="O437" t="s">
        <v>92</v>
      </c>
      <c r="P437" t="s">
        <v>92</v>
      </c>
      <c r="Q437" t="s">
        <v>93</v>
      </c>
      <c r="R437" s="5">
        <v>-1E-3</v>
      </c>
      <c r="S437">
        <v>1</v>
      </c>
      <c r="T437" t="s">
        <v>100</v>
      </c>
      <c r="U437">
        <v>1</v>
      </c>
      <c r="V437">
        <v>0</v>
      </c>
      <c r="W437" s="1">
        <v>0</v>
      </c>
      <c r="X437">
        <v>0</v>
      </c>
      <c r="Y437">
        <v>0</v>
      </c>
      <c r="Z437" t="s">
        <v>91</v>
      </c>
    </row>
    <row r="438" spans="1:26" x14ac:dyDescent="0.35">
      <c r="A438">
        <v>2017</v>
      </c>
      <c r="B438">
        <v>17</v>
      </c>
      <c r="C438" t="s">
        <v>103</v>
      </c>
      <c r="D438" t="s">
        <v>38</v>
      </c>
      <c r="E438" t="s">
        <v>39</v>
      </c>
      <c r="F438">
        <v>0.8</v>
      </c>
      <c r="G438">
        <v>0.5</v>
      </c>
      <c r="H438">
        <v>1.53</v>
      </c>
      <c r="I438">
        <v>2.5499999999999998</v>
      </c>
      <c r="J438" s="1">
        <v>0.54900000000000004</v>
      </c>
      <c r="K438" s="1">
        <v>0.45100000000000001</v>
      </c>
      <c r="L438" s="1">
        <v>-0.16200000000000001</v>
      </c>
      <c r="M438" s="1">
        <v>0.151</v>
      </c>
      <c r="N438" t="s">
        <v>94</v>
      </c>
      <c r="O438" s="5">
        <v>0.45100000000000001</v>
      </c>
      <c r="P438">
        <v>2.5499999999999998</v>
      </c>
      <c r="Q438" s="5">
        <v>0.39200000000000002</v>
      </c>
      <c r="R438" s="5">
        <v>0.151</v>
      </c>
      <c r="S438">
        <v>0</v>
      </c>
      <c r="T438" t="s">
        <v>95</v>
      </c>
      <c r="U438">
        <v>2.5499999999999998</v>
      </c>
      <c r="V438">
        <v>1.55</v>
      </c>
      <c r="W438" s="1">
        <v>0.6</v>
      </c>
      <c r="X438">
        <v>1.5479999999999998</v>
      </c>
      <c r="Y438">
        <v>0.94799999999999984</v>
      </c>
      <c r="Z438" t="s">
        <v>95</v>
      </c>
    </row>
    <row r="439" spans="1:26" x14ac:dyDescent="0.35">
      <c r="A439">
        <v>2017</v>
      </c>
      <c r="B439">
        <v>6</v>
      </c>
      <c r="C439" t="s">
        <v>103</v>
      </c>
      <c r="D439" t="s">
        <v>16</v>
      </c>
      <c r="E439" t="s">
        <v>17</v>
      </c>
      <c r="F439">
        <v>0.94</v>
      </c>
      <c r="G439">
        <v>0.5</v>
      </c>
      <c r="H439">
        <v>1.87</v>
      </c>
      <c r="I439">
        <v>1.87</v>
      </c>
      <c r="J439" s="1">
        <v>0.61099999999999999</v>
      </c>
      <c r="K439" s="1">
        <v>0.38900000000000001</v>
      </c>
      <c r="L439" s="1">
        <v>0.14299999999999999</v>
      </c>
      <c r="M439" s="1">
        <v>-0.27300000000000002</v>
      </c>
      <c r="N439" t="s">
        <v>90</v>
      </c>
      <c r="O439" s="5">
        <v>0.61099999999999999</v>
      </c>
      <c r="P439">
        <v>1.87</v>
      </c>
      <c r="Q439" s="5">
        <v>0.53500000000000003</v>
      </c>
      <c r="R439" s="5">
        <v>0.14299999999999999</v>
      </c>
      <c r="S439">
        <v>1</v>
      </c>
      <c r="T439" t="s">
        <v>95</v>
      </c>
      <c r="U439">
        <v>1.87</v>
      </c>
      <c r="V439">
        <v>0.87</v>
      </c>
      <c r="W439" s="1">
        <v>1</v>
      </c>
      <c r="X439">
        <v>1.9156666666666666</v>
      </c>
      <c r="Y439">
        <v>0.91566666666666663</v>
      </c>
      <c r="Z439" t="s">
        <v>95</v>
      </c>
    </row>
    <row r="440" spans="1:26" x14ac:dyDescent="0.35">
      <c r="A440">
        <v>2017</v>
      </c>
      <c r="B440">
        <v>13</v>
      </c>
      <c r="C440" t="s">
        <v>103</v>
      </c>
      <c r="D440" t="s">
        <v>28</v>
      </c>
      <c r="E440" t="s">
        <v>68</v>
      </c>
      <c r="F440">
        <v>0.84</v>
      </c>
      <c r="G440">
        <v>0.5</v>
      </c>
      <c r="H440">
        <v>1.87</v>
      </c>
      <c r="I440">
        <v>1.87</v>
      </c>
      <c r="J440" s="1">
        <v>0.56999999999999995</v>
      </c>
      <c r="K440" s="1">
        <v>0.43</v>
      </c>
      <c r="L440" s="1">
        <v>6.5000000000000002E-2</v>
      </c>
      <c r="M440" s="1">
        <v>-0.19600000000000001</v>
      </c>
      <c r="N440" t="s">
        <v>90</v>
      </c>
      <c r="O440" s="5">
        <v>0.56999999999999995</v>
      </c>
      <c r="P440">
        <v>1.87</v>
      </c>
      <c r="Q440" s="5">
        <v>0.53500000000000003</v>
      </c>
      <c r="R440" s="5">
        <v>6.5000000000000002E-2</v>
      </c>
      <c r="S440">
        <v>2</v>
      </c>
      <c r="T440" t="s">
        <v>95</v>
      </c>
      <c r="U440">
        <v>1.87</v>
      </c>
      <c r="V440">
        <v>0.87</v>
      </c>
      <c r="W440" s="1">
        <v>0.5</v>
      </c>
      <c r="X440">
        <v>0.87999999999999989</v>
      </c>
      <c r="Y440">
        <v>0.37999999999999989</v>
      </c>
      <c r="Z440" t="s">
        <v>91</v>
      </c>
    </row>
    <row r="441" spans="1:26" x14ac:dyDescent="0.35">
      <c r="A441">
        <v>2018</v>
      </c>
      <c r="B441">
        <v>13</v>
      </c>
      <c r="C441" t="s">
        <v>103</v>
      </c>
      <c r="D441" t="s">
        <v>30</v>
      </c>
      <c r="E441" t="s">
        <v>31</v>
      </c>
      <c r="F441">
        <v>0.76</v>
      </c>
      <c r="G441">
        <v>0.5</v>
      </c>
      <c r="H441">
        <v>1.83</v>
      </c>
      <c r="I441">
        <v>1.91</v>
      </c>
      <c r="J441" s="1">
        <v>0.53400000000000003</v>
      </c>
      <c r="K441" s="1">
        <v>0.46600000000000003</v>
      </c>
      <c r="L441" s="1">
        <v>-2.1000000000000001E-2</v>
      </c>
      <c r="M441" s="1">
        <v>-0.111</v>
      </c>
      <c r="N441" t="s">
        <v>99</v>
      </c>
      <c r="O441" t="s">
        <v>92</v>
      </c>
      <c r="P441" t="s">
        <v>92</v>
      </c>
      <c r="Q441" t="s">
        <v>93</v>
      </c>
      <c r="R441" s="5">
        <v>-1E-3</v>
      </c>
      <c r="S441">
        <v>1</v>
      </c>
      <c r="T441" t="s">
        <v>100</v>
      </c>
      <c r="U441">
        <v>1</v>
      </c>
      <c r="V441">
        <v>0</v>
      </c>
      <c r="W441" s="1">
        <v>0</v>
      </c>
      <c r="X441">
        <v>0</v>
      </c>
      <c r="Y441">
        <v>0</v>
      </c>
      <c r="Z441" t="s">
        <v>91</v>
      </c>
    </row>
    <row r="442" spans="1:26" x14ac:dyDescent="0.35">
      <c r="A442">
        <v>2017</v>
      </c>
      <c r="B442">
        <v>7</v>
      </c>
      <c r="C442" t="s">
        <v>103</v>
      </c>
      <c r="D442" t="s">
        <v>26</v>
      </c>
      <c r="E442" t="s">
        <v>27</v>
      </c>
      <c r="F442">
        <v>0.73</v>
      </c>
      <c r="G442">
        <v>0.5</v>
      </c>
      <c r="H442">
        <v>2.1</v>
      </c>
      <c r="I442">
        <v>1.71</v>
      </c>
      <c r="J442" s="1">
        <v>0.51900000000000002</v>
      </c>
      <c r="K442" s="1">
        <v>0.48099999999999998</v>
      </c>
      <c r="L442" s="1">
        <v>8.8999999999999996E-2</v>
      </c>
      <c r="M442" s="1">
        <v>-0.17499999999999999</v>
      </c>
      <c r="N442" t="s">
        <v>90</v>
      </c>
      <c r="O442" s="5">
        <v>0.51900000000000002</v>
      </c>
      <c r="P442">
        <v>2.1</v>
      </c>
      <c r="Q442" s="5">
        <v>0.47599999999999998</v>
      </c>
      <c r="R442" s="5">
        <v>8.8999999999999996E-2</v>
      </c>
      <c r="S442">
        <v>0</v>
      </c>
      <c r="T442" t="s">
        <v>91</v>
      </c>
      <c r="U442">
        <v>0</v>
      </c>
      <c r="V442">
        <v>-1</v>
      </c>
      <c r="W442" s="1">
        <v>0.5</v>
      </c>
      <c r="X442">
        <v>0</v>
      </c>
      <c r="Y442">
        <v>-0.5</v>
      </c>
      <c r="Z442" t="s">
        <v>91</v>
      </c>
    </row>
    <row r="443" spans="1:26" x14ac:dyDescent="0.35">
      <c r="A443">
        <v>2018</v>
      </c>
      <c r="B443">
        <v>6</v>
      </c>
      <c r="C443" t="s">
        <v>103</v>
      </c>
      <c r="D443" t="s">
        <v>38</v>
      </c>
      <c r="E443" t="s">
        <v>39</v>
      </c>
      <c r="F443">
        <v>0.76</v>
      </c>
      <c r="G443">
        <v>0.5</v>
      </c>
      <c r="H443">
        <v>1.59</v>
      </c>
      <c r="I443">
        <v>2.4</v>
      </c>
      <c r="J443" s="1">
        <v>0.53</v>
      </c>
      <c r="K443" s="1">
        <v>0.47</v>
      </c>
      <c r="L443" s="1">
        <v>-0.158</v>
      </c>
      <c r="M443" s="1">
        <v>0.127</v>
      </c>
      <c r="N443" t="s">
        <v>94</v>
      </c>
      <c r="O443" s="5">
        <v>0.47</v>
      </c>
      <c r="P443">
        <v>2.4</v>
      </c>
      <c r="Q443" s="5">
        <v>0.41699999999999998</v>
      </c>
      <c r="R443" s="5">
        <v>0.127</v>
      </c>
      <c r="S443">
        <v>1</v>
      </c>
      <c r="T443" t="s">
        <v>91</v>
      </c>
      <c r="U443">
        <v>0</v>
      </c>
      <c r="V443">
        <v>-1</v>
      </c>
      <c r="W443" s="1">
        <v>0.6</v>
      </c>
      <c r="X443">
        <v>0</v>
      </c>
      <c r="Y443">
        <v>-0.6</v>
      </c>
      <c r="Z443" t="s">
        <v>95</v>
      </c>
    </row>
    <row r="444" spans="1:26" x14ac:dyDescent="0.35">
      <c r="A444">
        <v>2018</v>
      </c>
      <c r="B444">
        <v>9</v>
      </c>
      <c r="C444" t="s">
        <v>103</v>
      </c>
      <c r="D444" t="s">
        <v>28</v>
      </c>
      <c r="E444" t="s">
        <v>29</v>
      </c>
      <c r="F444">
        <v>0.84</v>
      </c>
      <c r="G444">
        <v>0.5</v>
      </c>
      <c r="H444">
        <v>1.8</v>
      </c>
      <c r="I444">
        <v>1.95</v>
      </c>
      <c r="J444" s="1">
        <v>0.56699999999999995</v>
      </c>
      <c r="K444" s="1">
        <v>0.433</v>
      </c>
      <c r="L444" s="1">
        <v>2.1000000000000001E-2</v>
      </c>
      <c r="M444" s="1">
        <v>-0.156</v>
      </c>
      <c r="N444" t="s">
        <v>90</v>
      </c>
      <c r="O444" s="5">
        <v>0.56699999999999995</v>
      </c>
      <c r="P444">
        <v>1.8</v>
      </c>
      <c r="Q444" s="5">
        <v>0.55600000000000005</v>
      </c>
      <c r="R444" s="5">
        <v>2.1000000000000001E-2</v>
      </c>
      <c r="S444">
        <v>1</v>
      </c>
      <c r="T444" t="s">
        <v>95</v>
      </c>
      <c r="U444">
        <v>1.8</v>
      </c>
      <c r="V444">
        <v>0.8</v>
      </c>
      <c r="W444" s="1">
        <v>0.2</v>
      </c>
      <c r="X444">
        <v>0.30166666666666669</v>
      </c>
      <c r="Y444">
        <v>0.10166666666666668</v>
      </c>
      <c r="Z444" t="s">
        <v>91</v>
      </c>
    </row>
    <row r="445" spans="1:26" x14ac:dyDescent="0.35">
      <c r="A445">
        <v>2017</v>
      </c>
      <c r="B445">
        <v>5</v>
      </c>
      <c r="C445" t="s">
        <v>103</v>
      </c>
      <c r="D445" t="s">
        <v>32</v>
      </c>
      <c r="E445" t="s">
        <v>33</v>
      </c>
      <c r="F445">
        <v>0.98</v>
      </c>
      <c r="G445">
        <v>0.5</v>
      </c>
      <c r="H445">
        <v>1.57</v>
      </c>
      <c r="I445">
        <v>2.4500000000000002</v>
      </c>
      <c r="J445" s="1">
        <v>0.625</v>
      </c>
      <c r="K445" s="1">
        <v>0.375</v>
      </c>
      <c r="L445" s="1">
        <v>-1.7999999999999999E-2</v>
      </c>
      <c r="M445" s="1">
        <v>-8.1000000000000003E-2</v>
      </c>
      <c r="N445" t="s">
        <v>99</v>
      </c>
      <c r="O445" t="s">
        <v>92</v>
      </c>
      <c r="P445" t="s">
        <v>92</v>
      </c>
      <c r="Q445" t="s">
        <v>93</v>
      </c>
      <c r="R445" s="5">
        <v>-1E-3</v>
      </c>
      <c r="S445">
        <v>1</v>
      </c>
      <c r="T445" t="s">
        <v>100</v>
      </c>
      <c r="U445">
        <v>1</v>
      </c>
      <c r="V445">
        <v>0</v>
      </c>
      <c r="W445" s="1">
        <v>0</v>
      </c>
      <c r="X445">
        <v>0</v>
      </c>
      <c r="Y445">
        <v>0</v>
      </c>
      <c r="Z445" t="s">
        <v>91</v>
      </c>
    </row>
    <row r="446" spans="1:26" x14ac:dyDescent="0.35">
      <c r="A446">
        <v>2018</v>
      </c>
      <c r="B446">
        <v>7</v>
      </c>
      <c r="C446" t="s">
        <v>103</v>
      </c>
      <c r="D446" t="s">
        <v>58</v>
      </c>
      <c r="E446" t="s">
        <v>68</v>
      </c>
      <c r="F446">
        <v>0.66</v>
      </c>
      <c r="G446">
        <v>0.5</v>
      </c>
      <c r="H446">
        <v>2.0499999999999998</v>
      </c>
      <c r="I446">
        <v>1.74</v>
      </c>
      <c r="J446" s="1">
        <v>0.48299999999999998</v>
      </c>
      <c r="K446" s="1">
        <v>0.51700000000000002</v>
      </c>
      <c r="L446" s="1">
        <v>-0.01</v>
      </c>
      <c r="M446" s="1">
        <v>-0.1</v>
      </c>
      <c r="N446" t="s">
        <v>99</v>
      </c>
      <c r="O446" t="s">
        <v>92</v>
      </c>
      <c r="P446" t="s">
        <v>92</v>
      </c>
      <c r="Q446" t="s">
        <v>93</v>
      </c>
      <c r="R446" s="5">
        <v>-1E-3</v>
      </c>
      <c r="S446">
        <v>0</v>
      </c>
      <c r="T446" t="s">
        <v>100</v>
      </c>
      <c r="U446">
        <v>1</v>
      </c>
      <c r="V446">
        <v>0</v>
      </c>
      <c r="W446" s="1">
        <v>0</v>
      </c>
      <c r="X446">
        <v>0</v>
      </c>
      <c r="Y446">
        <v>0</v>
      </c>
      <c r="Z446" t="s">
        <v>91</v>
      </c>
    </row>
    <row r="447" spans="1:26" x14ac:dyDescent="0.35">
      <c r="A447">
        <v>2018</v>
      </c>
      <c r="B447">
        <v>13</v>
      </c>
      <c r="C447" t="s">
        <v>103</v>
      </c>
      <c r="D447" t="s">
        <v>14</v>
      </c>
      <c r="E447" t="s">
        <v>15</v>
      </c>
      <c r="F447">
        <v>0.78</v>
      </c>
      <c r="G447">
        <v>0.5</v>
      </c>
      <c r="H447">
        <v>1.77</v>
      </c>
      <c r="I447">
        <v>2</v>
      </c>
      <c r="J447" s="1">
        <v>0.54300000000000004</v>
      </c>
      <c r="K447" s="1">
        <v>0.45700000000000002</v>
      </c>
      <c r="L447" s="1">
        <v>-3.9E-2</v>
      </c>
      <c r="M447" s="1">
        <v>-8.6999999999999994E-2</v>
      </c>
      <c r="N447" t="s">
        <v>99</v>
      </c>
      <c r="O447" t="s">
        <v>92</v>
      </c>
      <c r="P447" t="s">
        <v>92</v>
      </c>
      <c r="Q447" t="s">
        <v>93</v>
      </c>
      <c r="R447" s="5">
        <v>-1E-3</v>
      </c>
      <c r="S447">
        <v>1</v>
      </c>
      <c r="T447" t="s">
        <v>100</v>
      </c>
      <c r="U447">
        <v>1</v>
      </c>
      <c r="V447">
        <v>0</v>
      </c>
      <c r="W447" s="1">
        <v>0</v>
      </c>
      <c r="X447">
        <v>0</v>
      </c>
      <c r="Y447">
        <v>0</v>
      </c>
      <c r="Z447" t="s">
        <v>91</v>
      </c>
    </row>
    <row r="448" spans="1:26" x14ac:dyDescent="0.35">
      <c r="A448">
        <v>2017</v>
      </c>
      <c r="B448">
        <v>5</v>
      </c>
      <c r="C448" t="s">
        <v>103</v>
      </c>
      <c r="D448" t="s">
        <v>42</v>
      </c>
      <c r="E448" t="s">
        <v>43</v>
      </c>
      <c r="F448">
        <v>0.81</v>
      </c>
      <c r="G448">
        <v>0.5</v>
      </c>
      <c r="H448">
        <v>1.53</v>
      </c>
      <c r="I448">
        <v>2.5499999999999998</v>
      </c>
      <c r="J448" s="1">
        <v>0.55400000000000005</v>
      </c>
      <c r="K448" s="1">
        <v>0.44600000000000001</v>
      </c>
      <c r="L448" s="1">
        <v>-0.154</v>
      </c>
      <c r="M448" s="1">
        <v>0.13700000000000001</v>
      </c>
      <c r="N448" t="s">
        <v>94</v>
      </c>
      <c r="O448" s="5">
        <v>0.44600000000000001</v>
      </c>
      <c r="P448">
        <v>2.5499999999999998</v>
      </c>
      <c r="Q448" s="5">
        <v>0.39200000000000002</v>
      </c>
      <c r="R448" s="5">
        <v>0.13700000000000001</v>
      </c>
      <c r="S448">
        <v>0</v>
      </c>
      <c r="T448" t="s">
        <v>95</v>
      </c>
      <c r="U448">
        <v>2.5499999999999998</v>
      </c>
      <c r="V448">
        <v>1.55</v>
      </c>
      <c r="W448" s="1">
        <v>0.6</v>
      </c>
      <c r="X448">
        <v>1.4053333333333333</v>
      </c>
      <c r="Y448">
        <v>0.80533333333333335</v>
      </c>
      <c r="Z448" t="s">
        <v>95</v>
      </c>
    </row>
    <row r="449" spans="1:26" x14ac:dyDescent="0.35">
      <c r="A449">
        <v>2018</v>
      </c>
      <c r="B449">
        <v>5</v>
      </c>
      <c r="C449" t="s">
        <v>103</v>
      </c>
      <c r="D449" t="s">
        <v>40</v>
      </c>
      <c r="E449" t="s">
        <v>41</v>
      </c>
      <c r="F449">
        <v>0.93</v>
      </c>
      <c r="G449">
        <v>1</v>
      </c>
      <c r="H449">
        <v>1.91</v>
      </c>
      <c r="I449">
        <v>1.83</v>
      </c>
      <c r="J449" s="1">
        <v>0.24</v>
      </c>
      <c r="K449" s="1">
        <v>0.76</v>
      </c>
      <c r="L449" s="1">
        <v>-0.54200000000000004</v>
      </c>
      <c r="M449" s="1">
        <v>0.39300000000000002</v>
      </c>
      <c r="N449" t="s">
        <v>94</v>
      </c>
      <c r="O449" s="5">
        <v>0.76</v>
      </c>
      <c r="P449">
        <v>1.83</v>
      </c>
      <c r="Q449" s="5">
        <v>0.54500000000000004</v>
      </c>
      <c r="R449" s="5">
        <v>0.39300000000000002</v>
      </c>
      <c r="S449">
        <v>2</v>
      </c>
      <c r="T449" t="s">
        <v>91</v>
      </c>
      <c r="U449">
        <v>0</v>
      </c>
      <c r="V449">
        <v>-1</v>
      </c>
      <c r="W449" s="1">
        <v>2.9000000000000004</v>
      </c>
      <c r="X449">
        <v>0</v>
      </c>
      <c r="Y449">
        <v>-2.9000000000000004</v>
      </c>
      <c r="Z449" t="s">
        <v>95</v>
      </c>
    </row>
    <row r="450" spans="1:26" x14ac:dyDescent="0.35">
      <c r="A450">
        <v>2018</v>
      </c>
      <c r="B450">
        <v>5</v>
      </c>
      <c r="C450" t="s">
        <v>103</v>
      </c>
      <c r="D450" t="s">
        <v>24</v>
      </c>
      <c r="E450" t="s">
        <v>25</v>
      </c>
      <c r="F450">
        <v>0.84</v>
      </c>
      <c r="G450">
        <v>0.5</v>
      </c>
      <c r="H450">
        <v>1.59</v>
      </c>
      <c r="I450">
        <v>2.4</v>
      </c>
      <c r="J450" s="1">
        <v>0.56899999999999995</v>
      </c>
      <c r="K450" s="1">
        <v>0.43099999999999999</v>
      </c>
      <c r="L450" s="1">
        <v>-9.6000000000000002E-2</v>
      </c>
      <c r="M450" s="1">
        <v>3.4000000000000002E-2</v>
      </c>
      <c r="N450" t="s">
        <v>94</v>
      </c>
      <c r="O450" s="5">
        <v>0.43099999999999999</v>
      </c>
      <c r="P450">
        <v>2.4</v>
      </c>
      <c r="Q450" s="5">
        <v>0.41699999999999998</v>
      </c>
      <c r="R450" s="5">
        <v>3.4000000000000002E-2</v>
      </c>
      <c r="S450">
        <v>2</v>
      </c>
      <c r="T450" t="s">
        <v>91</v>
      </c>
      <c r="U450">
        <v>0</v>
      </c>
      <c r="V450">
        <v>-1</v>
      </c>
      <c r="W450" s="1">
        <v>0.2</v>
      </c>
      <c r="X450">
        <v>0</v>
      </c>
      <c r="Y450">
        <v>-0.2</v>
      </c>
      <c r="Z450" t="s">
        <v>91</v>
      </c>
    </row>
    <row r="451" spans="1:26" x14ac:dyDescent="0.35">
      <c r="A451">
        <v>2017</v>
      </c>
      <c r="B451">
        <v>15</v>
      </c>
      <c r="C451" t="s">
        <v>103</v>
      </c>
      <c r="D451" t="s">
        <v>46</v>
      </c>
      <c r="E451" t="s">
        <v>47</v>
      </c>
      <c r="F451">
        <v>0.8</v>
      </c>
      <c r="G451">
        <v>0.5</v>
      </c>
      <c r="H451">
        <v>1.67</v>
      </c>
      <c r="I451">
        <v>2.2000000000000002</v>
      </c>
      <c r="J451" s="1">
        <v>0.55200000000000005</v>
      </c>
      <c r="K451" s="1">
        <v>0.44800000000000001</v>
      </c>
      <c r="L451" s="1">
        <v>-7.9000000000000001E-2</v>
      </c>
      <c r="M451" s="1">
        <v>-1.4999999999999999E-2</v>
      </c>
      <c r="N451" t="s">
        <v>99</v>
      </c>
      <c r="O451" t="s">
        <v>92</v>
      </c>
      <c r="P451" t="s">
        <v>92</v>
      </c>
      <c r="Q451" t="s">
        <v>93</v>
      </c>
      <c r="R451" s="5">
        <v>-1E-3</v>
      </c>
      <c r="S451">
        <v>0</v>
      </c>
      <c r="T451" t="s">
        <v>100</v>
      </c>
      <c r="U451">
        <v>1</v>
      </c>
      <c r="V451">
        <v>0</v>
      </c>
      <c r="W451" s="1">
        <v>0</v>
      </c>
      <c r="X451">
        <v>0</v>
      </c>
      <c r="Y451">
        <v>0</v>
      </c>
      <c r="Z451" t="s">
        <v>91</v>
      </c>
    </row>
    <row r="452" spans="1:26" x14ac:dyDescent="0.35">
      <c r="A452">
        <v>2017</v>
      </c>
      <c r="B452">
        <v>12</v>
      </c>
      <c r="C452" t="s">
        <v>103</v>
      </c>
      <c r="D452" t="s">
        <v>46</v>
      </c>
      <c r="E452" t="s">
        <v>47</v>
      </c>
      <c r="F452">
        <v>0.8</v>
      </c>
      <c r="G452">
        <v>0.5</v>
      </c>
      <c r="H452">
        <v>1.63</v>
      </c>
      <c r="I452">
        <v>2.2999999999999998</v>
      </c>
      <c r="J452" s="1">
        <v>0.54800000000000004</v>
      </c>
      <c r="K452" s="1">
        <v>0.45200000000000001</v>
      </c>
      <c r="L452" s="1">
        <v>-0.109</v>
      </c>
      <c r="M452" s="1">
        <v>3.7999999999999999E-2</v>
      </c>
      <c r="N452" t="s">
        <v>94</v>
      </c>
      <c r="O452" s="5">
        <v>0.45200000000000001</v>
      </c>
      <c r="P452">
        <v>2.2999999999999998</v>
      </c>
      <c r="Q452" s="5">
        <v>0.435</v>
      </c>
      <c r="R452" s="5">
        <v>3.7999999999999999E-2</v>
      </c>
      <c r="S452">
        <v>0</v>
      </c>
      <c r="T452" t="s">
        <v>95</v>
      </c>
      <c r="U452">
        <v>2.2999999999999998</v>
      </c>
      <c r="V452">
        <v>1.3</v>
      </c>
      <c r="W452" s="1">
        <v>0.2</v>
      </c>
      <c r="X452">
        <v>0.42533333333333329</v>
      </c>
      <c r="Y452">
        <v>0.22533333333333327</v>
      </c>
      <c r="Z452" t="s">
        <v>91</v>
      </c>
    </row>
    <row r="453" spans="1:26" x14ac:dyDescent="0.35">
      <c r="A453">
        <v>2018</v>
      </c>
      <c r="B453">
        <v>14</v>
      </c>
      <c r="C453" t="s">
        <v>103</v>
      </c>
      <c r="D453" t="s">
        <v>26</v>
      </c>
      <c r="E453" t="s">
        <v>27</v>
      </c>
      <c r="F453">
        <v>0.64</v>
      </c>
      <c r="G453">
        <v>0.5</v>
      </c>
      <c r="H453">
        <v>1.87</v>
      </c>
      <c r="I453">
        <v>1.87</v>
      </c>
      <c r="J453" s="1">
        <v>0.47399999999999998</v>
      </c>
      <c r="K453" s="1">
        <v>0.52600000000000002</v>
      </c>
      <c r="L453" s="1">
        <v>-0.115</v>
      </c>
      <c r="M453" s="1">
        <v>-1.6E-2</v>
      </c>
      <c r="N453" t="s">
        <v>99</v>
      </c>
      <c r="O453" t="s">
        <v>92</v>
      </c>
      <c r="P453" t="s">
        <v>92</v>
      </c>
      <c r="Q453" t="s">
        <v>93</v>
      </c>
      <c r="R453" s="5">
        <v>-1E-3</v>
      </c>
      <c r="S453">
        <v>2</v>
      </c>
      <c r="T453" t="s">
        <v>100</v>
      </c>
      <c r="U453">
        <v>1</v>
      </c>
      <c r="V453">
        <v>0</v>
      </c>
      <c r="W453" s="1">
        <v>0</v>
      </c>
      <c r="X453">
        <v>0</v>
      </c>
      <c r="Y453">
        <v>0</v>
      </c>
      <c r="Z453" t="s">
        <v>91</v>
      </c>
    </row>
    <row r="454" spans="1:26" x14ac:dyDescent="0.35">
      <c r="A454">
        <v>2017</v>
      </c>
      <c r="B454">
        <v>5</v>
      </c>
      <c r="C454" t="s">
        <v>103</v>
      </c>
      <c r="D454" t="s">
        <v>62</v>
      </c>
      <c r="E454" t="s">
        <v>63</v>
      </c>
      <c r="F454">
        <v>0.56999999999999995</v>
      </c>
      <c r="G454">
        <v>0.5</v>
      </c>
      <c r="H454">
        <v>2</v>
      </c>
      <c r="I454">
        <v>1.77</v>
      </c>
      <c r="J454" s="1">
        <v>0.432</v>
      </c>
      <c r="K454" s="1">
        <v>0.56799999999999995</v>
      </c>
      <c r="L454" s="1">
        <v>-0.13500000000000001</v>
      </c>
      <c r="M454" s="1">
        <v>4.0000000000000001E-3</v>
      </c>
      <c r="N454" t="s">
        <v>94</v>
      </c>
      <c r="O454" s="5">
        <v>0.56799999999999995</v>
      </c>
      <c r="P454">
        <v>1.77</v>
      </c>
      <c r="Q454" s="5">
        <v>0.56499999999999995</v>
      </c>
      <c r="R454" s="5">
        <v>4.0000000000000001E-3</v>
      </c>
      <c r="S454">
        <v>1</v>
      </c>
      <c r="T454" t="s">
        <v>91</v>
      </c>
      <c r="U454">
        <v>0</v>
      </c>
      <c r="V454">
        <v>-1</v>
      </c>
      <c r="W454" s="1">
        <v>0</v>
      </c>
      <c r="X454">
        <v>0</v>
      </c>
      <c r="Y454">
        <v>0</v>
      </c>
      <c r="Z454" t="s">
        <v>91</v>
      </c>
    </row>
    <row r="455" spans="1:26" x14ac:dyDescent="0.35">
      <c r="A455">
        <v>2018</v>
      </c>
      <c r="B455">
        <v>14</v>
      </c>
      <c r="C455" t="s">
        <v>103</v>
      </c>
      <c r="D455" t="s">
        <v>14</v>
      </c>
      <c r="E455" t="s">
        <v>15</v>
      </c>
      <c r="F455">
        <v>0.8</v>
      </c>
      <c r="G455">
        <v>0.5</v>
      </c>
      <c r="H455">
        <v>1.57</v>
      </c>
      <c r="I455">
        <v>2.4500000000000002</v>
      </c>
      <c r="J455" s="1">
        <v>0.55000000000000004</v>
      </c>
      <c r="K455" s="1">
        <v>0.45</v>
      </c>
      <c r="L455" s="1">
        <v>-0.13600000000000001</v>
      </c>
      <c r="M455" s="1">
        <v>0.10299999999999999</v>
      </c>
      <c r="N455" t="s">
        <v>94</v>
      </c>
      <c r="O455" s="5">
        <v>0.45</v>
      </c>
      <c r="P455">
        <v>2.4500000000000002</v>
      </c>
      <c r="Q455" s="5">
        <v>0.40799999999999997</v>
      </c>
      <c r="R455" s="5">
        <v>0.10299999999999999</v>
      </c>
      <c r="S455">
        <v>0</v>
      </c>
      <c r="T455" t="s">
        <v>95</v>
      </c>
      <c r="U455">
        <v>2.4500000000000002</v>
      </c>
      <c r="V455">
        <v>1.45</v>
      </c>
      <c r="W455" s="1">
        <v>0.4</v>
      </c>
      <c r="X455">
        <v>1.0893333333333333</v>
      </c>
      <c r="Y455">
        <v>0.68933333333333324</v>
      </c>
      <c r="Z455" t="s">
        <v>95</v>
      </c>
    </row>
    <row r="456" spans="1:26" x14ac:dyDescent="0.35">
      <c r="A456">
        <v>2018</v>
      </c>
      <c r="B456">
        <v>11</v>
      </c>
      <c r="C456" t="s">
        <v>103</v>
      </c>
      <c r="D456" t="s">
        <v>28</v>
      </c>
      <c r="E456" t="s">
        <v>29</v>
      </c>
      <c r="F456">
        <v>0.84</v>
      </c>
      <c r="G456">
        <v>0.5</v>
      </c>
      <c r="H456">
        <v>1.63</v>
      </c>
      <c r="I456">
        <v>2.2999999999999998</v>
      </c>
      <c r="J456" s="1">
        <v>0.56999999999999995</v>
      </c>
      <c r="K456" s="1">
        <v>0.43</v>
      </c>
      <c r="L456" s="1">
        <v>-7.3999999999999996E-2</v>
      </c>
      <c r="M456" s="1">
        <v>-1.0999999999999999E-2</v>
      </c>
      <c r="N456" t="s">
        <v>99</v>
      </c>
      <c r="O456" t="s">
        <v>92</v>
      </c>
      <c r="P456" t="s">
        <v>92</v>
      </c>
      <c r="Q456" t="s">
        <v>93</v>
      </c>
      <c r="R456" s="5">
        <v>-1E-3</v>
      </c>
      <c r="S456">
        <v>2</v>
      </c>
      <c r="T456" t="s">
        <v>100</v>
      </c>
      <c r="U456">
        <v>1</v>
      </c>
      <c r="V456">
        <v>0</v>
      </c>
      <c r="W456" s="1">
        <v>0</v>
      </c>
      <c r="X456">
        <v>0</v>
      </c>
      <c r="Y456">
        <v>0</v>
      </c>
      <c r="Z456" t="s">
        <v>91</v>
      </c>
    </row>
    <row r="457" spans="1:26" x14ac:dyDescent="0.35">
      <c r="A457">
        <v>2018</v>
      </c>
      <c r="B457">
        <v>11</v>
      </c>
      <c r="C457" t="s">
        <v>103</v>
      </c>
      <c r="D457" t="s">
        <v>16</v>
      </c>
      <c r="E457" t="s">
        <v>17</v>
      </c>
      <c r="F457">
        <v>0.77</v>
      </c>
      <c r="G457">
        <v>0.5</v>
      </c>
      <c r="H457">
        <v>1.83</v>
      </c>
      <c r="I457">
        <v>1.91</v>
      </c>
      <c r="J457" s="1">
        <v>0.53800000000000003</v>
      </c>
      <c r="K457" s="1">
        <v>0.46200000000000002</v>
      </c>
      <c r="L457" s="1">
        <v>-1.4E-2</v>
      </c>
      <c r="M457" s="1">
        <v>-0.11799999999999999</v>
      </c>
      <c r="N457" t="s">
        <v>99</v>
      </c>
      <c r="O457" t="s">
        <v>92</v>
      </c>
      <c r="P457" t="s">
        <v>92</v>
      </c>
      <c r="Q457" t="s">
        <v>93</v>
      </c>
      <c r="R457" s="5">
        <v>-1E-3</v>
      </c>
      <c r="S457">
        <v>1</v>
      </c>
      <c r="T457" t="s">
        <v>100</v>
      </c>
      <c r="U457">
        <v>1</v>
      </c>
      <c r="V457">
        <v>0</v>
      </c>
      <c r="W457" s="1">
        <v>0</v>
      </c>
      <c r="X457">
        <v>0</v>
      </c>
      <c r="Y457">
        <v>0</v>
      </c>
      <c r="Z457" t="s">
        <v>91</v>
      </c>
    </row>
    <row r="458" spans="1:26" x14ac:dyDescent="0.35">
      <c r="A458">
        <v>2017</v>
      </c>
      <c r="B458">
        <v>16</v>
      </c>
      <c r="C458" t="s">
        <v>103</v>
      </c>
      <c r="D458" t="s">
        <v>12</v>
      </c>
      <c r="E458" t="s">
        <v>13</v>
      </c>
      <c r="F458">
        <v>0.97</v>
      </c>
      <c r="G458">
        <v>0.5</v>
      </c>
      <c r="H458">
        <v>1.69</v>
      </c>
      <c r="I458">
        <v>2.15</v>
      </c>
      <c r="J458" s="1">
        <v>0.621</v>
      </c>
      <c r="K458" s="1">
        <v>0.379</v>
      </c>
      <c r="L458" s="1">
        <v>0.05</v>
      </c>
      <c r="M458" s="1">
        <v>-0.186</v>
      </c>
      <c r="N458" t="s">
        <v>90</v>
      </c>
      <c r="O458" s="5">
        <v>0.621</v>
      </c>
      <c r="P458">
        <v>1.69</v>
      </c>
      <c r="Q458" s="5">
        <v>0.59199999999999997</v>
      </c>
      <c r="R458" s="5">
        <v>0.05</v>
      </c>
      <c r="S458">
        <v>0</v>
      </c>
      <c r="T458" t="s">
        <v>91</v>
      </c>
      <c r="U458">
        <v>0</v>
      </c>
      <c r="V458">
        <v>-1</v>
      </c>
      <c r="W458" s="1">
        <v>0.5</v>
      </c>
      <c r="X458">
        <v>0</v>
      </c>
      <c r="Y458">
        <v>-0.5</v>
      </c>
      <c r="Z458" t="s">
        <v>91</v>
      </c>
    </row>
    <row r="459" spans="1:26" x14ac:dyDescent="0.35">
      <c r="A459">
        <v>2017</v>
      </c>
      <c r="B459">
        <v>7</v>
      </c>
      <c r="C459" t="s">
        <v>103</v>
      </c>
      <c r="D459" t="s">
        <v>46</v>
      </c>
      <c r="E459" t="s">
        <v>47</v>
      </c>
      <c r="F459">
        <v>0.76</v>
      </c>
      <c r="G459">
        <v>0.5</v>
      </c>
      <c r="H459">
        <v>1.57</v>
      </c>
      <c r="I459">
        <v>2.4500000000000002</v>
      </c>
      <c r="J459" s="1">
        <v>0.53</v>
      </c>
      <c r="K459" s="1">
        <v>0.47</v>
      </c>
      <c r="L459" s="1">
        <v>-0.16700000000000001</v>
      </c>
      <c r="M459" s="1">
        <v>0.151</v>
      </c>
      <c r="N459" t="s">
        <v>94</v>
      </c>
      <c r="O459" s="5">
        <v>0.47</v>
      </c>
      <c r="P459">
        <v>2.4500000000000002</v>
      </c>
      <c r="Q459" s="5">
        <v>0.40799999999999997</v>
      </c>
      <c r="R459" s="5">
        <v>0.151</v>
      </c>
      <c r="S459">
        <v>0</v>
      </c>
      <c r="T459" t="s">
        <v>95</v>
      </c>
      <c r="U459">
        <v>2.4500000000000002</v>
      </c>
      <c r="V459">
        <v>1.45</v>
      </c>
      <c r="W459" s="1">
        <v>0.70000000000000007</v>
      </c>
      <c r="X459">
        <v>1.5969999999999998</v>
      </c>
      <c r="Y459">
        <v>0.89699999999999969</v>
      </c>
      <c r="Z459" t="s">
        <v>95</v>
      </c>
    </row>
    <row r="460" spans="1:26" x14ac:dyDescent="0.35">
      <c r="A460">
        <v>2017</v>
      </c>
      <c r="B460">
        <v>7</v>
      </c>
      <c r="C460" t="s">
        <v>103</v>
      </c>
      <c r="D460" t="s">
        <v>73</v>
      </c>
      <c r="E460" t="s">
        <v>23</v>
      </c>
      <c r="F460">
        <v>0.85</v>
      </c>
      <c r="G460">
        <v>0.5</v>
      </c>
      <c r="H460">
        <v>1.61</v>
      </c>
      <c r="I460">
        <v>2.35</v>
      </c>
      <c r="J460" s="1">
        <v>0.57399999999999995</v>
      </c>
      <c r="K460" s="1">
        <v>0.42599999999999999</v>
      </c>
      <c r="L460" s="1">
        <v>-7.9000000000000001E-2</v>
      </c>
      <c r="M460" s="1">
        <v>2E-3</v>
      </c>
      <c r="N460" t="s">
        <v>94</v>
      </c>
      <c r="O460" s="5">
        <v>0.42599999999999999</v>
      </c>
      <c r="P460">
        <v>2.35</v>
      </c>
      <c r="Q460" s="5">
        <v>0.42599999999999999</v>
      </c>
      <c r="R460" s="5">
        <v>2E-3</v>
      </c>
      <c r="S460">
        <v>1</v>
      </c>
      <c r="T460" t="s">
        <v>91</v>
      </c>
      <c r="U460">
        <v>0</v>
      </c>
      <c r="V460">
        <v>-1</v>
      </c>
      <c r="W460" s="1">
        <v>0</v>
      </c>
      <c r="X460">
        <v>0</v>
      </c>
      <c r="Y460">
        <v>0</v>
      </c>
      <c r="Z460" t="s">
        <v>91</v>
      </c>
    </row>
    <row r="461" spans="1:26" x14ac:dyDescent="0.35">
      <c r="A461">
        <v>2018</v>
      </c>
      <c r="B461">
        <v>9</v>
      </c>
      <c r="C461" t="s">
        <v>103</v>
      </c>
      <c r="D461" t="s">
        <v>32</v>
      </c>
      <c r="E461" t="s">
        <v>33</v>
      </c>
      <c r="F461">
        <v>0.84</v>
      </c>
      <c r="G461">
        <v>0.5</v>
      </c>
      <c r="H461">
        <v>1.74</v>
      </c>
      <c r="I461">
        <v>2.0499999999999998</v>
      </c>
      <c r="J461" s="1">
        <v>0.56599999999999995</v>
      </c>
      <c r="K461" s="1">
        <v>0.434</v>
      </c>
      <c r="L461" s="1">
        <v>-1.4E-2</v>
      </c>
      <c r="M461" s="1">
        <v>-0.111</v>
      </c>
      <c r="N461" t="s">
        <v>99</v>
      </c>
      <c r="O461" t="s">
        <v>92</v>
      </c>
      <c r="P461" t="s">
        <v>92</v>
      </c>
      <c r="Q461" t="s">
        <v>93</v>
      </c>
      <c r="R461" s="5">
        <v>-1E-3</v>
      </c>
      <c r="S461">
        <v>0</v>
      </c>
      <c r="T461" t="s">
        <v>100</v>
      </c>
      <c r="U461">
        <v>1</v>
      </c>
      <c r="V461">
        <v>0</v>
      </c>
      <c r="W461" s="1">
        <v>0</v>
      </c>
      <c r="X461">
        <v>0</v>
      </c>
      <c r="Y461">
        <v>0</v>
      </c>
      <c r="Z461" t="s">
        <v>91</v>
      </c>
    </row>
    <row r="462" spans="1:26" x14ac:dyDescent="0.35">
      <c r="A462">
        <v>2017</v>
      </c>
      <c r="B462">
        <v>15</v>
      </c>
      <c r="C462" t="s">
        <v>103</v>
      </c>
      <c r="D462" t="s">
        <v>36</v>
      </c>
      <c r="E462" t="s">
        <v>37</v>
      </c>
      <c r="F462">
        <v>0.94</v>
      </c>
      <c r="G462">
        <v>0.5</v>
      </c>
      <c r="H462">
        <v>1.57</v>
      </c>
      <c r="I462">
        <v>2.4500000000000002</v>
      </c>
      <c r="J462" s="1">
        <v>0.60799999999999998</v>
      </c>
      <c r="K462" s="1">
        <v>0.39200000000000002</v>
      </c>
      <c r="L462" s="1">
        <v>-4.4999999999999998E-2</v>
      </c>
      <c r="M462" s="1">
        <v>-3.9E-2</v>
      </c>
      <c r="N462" t="s">
        <v>99</v>
      </c>
      <c r="O462" t="s">
        <v>92</v>
      </c>
      <c r="P462" t="s">
        <v>92</v>
      </c>
      <c r="Q462" t="s">
        <v>93</v>
      </c>
      <c r="R462" s="5">
        <v>-1E-3</v>
      </c>
      <c r="S462">
        <v>0</v>
      </c>
      <c r="T462" t="s">
        <v>100</v>
      </c>
      <c r="U462">
        <v>1</v>
      </c>
      <c r="V462">
        <v>0</v>
      </c>
      <c r="W462" s="1">
        <v>0</v>
      </c>
      <c r="X462">
        <v>0</v>
      </c>
      <c r="Y462">
        <v>0</v>
      </c>
      <c r="Z462" t="s">
        <v>91</v>
      </c>
    </row>
    <row r="463" spans="1:26" x14ac:dyDescent="0.35">
      <c r="A463">
        <v>2018</v>
      </c>
      <c r="B463">
        <v>11</v>
      </c>
      <c r="C463" t="s">
        <v>103</v>
      </c>
      <c r="D463" t="s">
        <v>26</v>
      </c>
      <c r="E463" t="s">
        <v>27</v>
      </c>
      <c r="F463">
        <v>0.69</v>
      </c>
      <c r="G463">
        <v>0.5</v>
      </c>
      <c r="H463">
        <v>1.71</v>
      </c>
      <c r="I463">
        <v>2.1</v>
      </c>
      <c r="J463" s="1">
        <v>0.499</v>
      </c>
      <c r="K463" s="1">
        <v>0.501</v>
      </c>
      <c r="L463" s="1">
        <v>-0.14399999999999999</v>
      </c>
      <c r="M463" s="1">
        <v>5.0999999999999997E-2</v>
      </c>
      <c r="N463" t="s">
        <v>94</v>
      </c>
      <c r="O463" s="5">
        <v>0.501</v>
      </c>
      <c r="P463">
        <v>2.1</v>
      </c>
      <c r="Q463" s="5">
        <v>0.47599999999999998</v>
      </c>
      <c r="R463" s="5">
        <v>5.0999999999999997E-2</v>
      </c>
      <c r="S463">
        <v>0</v>
      </c>
      <c r="T463" t="s">
        <v>95</v>
      </c>
      <c r="U463">
        <v>2.1</v>
      </c>
      <c r="V463">
        <v>1.1000000000000001</v>
      </c>
      <c r="W463" s="1">
        <v>0.3</v>
      </c>
      <c r="X463">
        <v>0.61099999999999988</v>
      </c>
      <c r="Y463">
        <v>0.31099999999999989</v>
      </c>
      <c r="Z463" t="s">
        <v>91</v>
      </c>
    </row>
    <row r="464" spans="1:26" x14ac:dyDescent="0.35">
      <c r="A464">
        <v>2018</v>
      </c>
      <c r="B464">
        <v>12</v>
      </c>
      <c r="C464" t="s">
        <v>103</v>
      </c>
      <c r="D464" t="s">
        <v>46</v>
      </c>
      <c r="E464" t="s">
        <v>47</v>
      </c>
      <c r="F464">
        <v>0.81</v>
      </c>
      <c r="G464">
        <v>0.5</v>
      </c>
      <c r="H464">
        <v>1.56</v>
      </c>
      <c r="I464">
        <v>2.5</v>
      </c>
      <c r="J464" s="1">
        <v>0.55300000000000005</v>
      </c>
      <c r="K464" s="1">
        <v>0.44700000000000001</v>
      </c>
      <c r="L464" s="1">
        <v>-0.13900000000000001</v>
      </c>
      <c r="M464" s="1">
        <v>0.11700000000000001</v>
      </c>
      <c r="N464" t="s">
        <v>94</v>
      </c>
      <c r="O464" s="5">
        <v>0.44700000000000001</v>
      </c>
      <c r="P464">
        <v>2.5</v>
      </c>
      <c r="Q464" s="5">
        <v>0.4</v>
      </c>
      <c r="R464" s="5">
        <v>0.11700000000000001</v>
      </c>
      <c r="S464">
        <v>0</v>
      </c>
      <c r="T464" t="s">
        <v>95</v>
      </c>
      <c r="U464">
        <v>2.5</v>
      </c>
      <c r="V464">
        <v>1.5</v>
      </c>
      <c r="W464" s="1">
        <v>0.5</v>
      </c>
      <c r="X464">
        <v>1.2146666666666666</v>
      </c>
      <c r="Y464">
        <v>0.71466666666666656</v>
      </c>
      <c r="Z464" t="s">
        <v>95</v>
      </c>
    </row>
    <row r="465" spans="1:26" x14ac:dyDescent="0.35">
      <c r="A465">
        <v>2018</v>
      </c>
      <c r="B465">
        <v>5</v>
      </c>
      <c r="C465" t="s">
        <v>103</v>
      </c>
      <c r="D465" t="s">
        <v>20</v>
      </c>
      <c r="E465" t="s">
        <v>21</v>
      </c>
      <c r="F465">
        <v>0.85</v>
      </c>
      <c r="G465">
        <v>0.5</v>
      </c>
      <c r="H465">
        <v>1.67</v>
      </c>
      <c r="I465">
        <v>2.2000000000000002</v>
      </c>
      <c r="J465" s="1">
        <v>0.57299999999999995</v>
      </c>
      <c r="K465" s="1">
        <v>0.42699999999999999</v>
      </c>
      <c r="L465" s="1">
        <v>-4.3999999999999997E-2</v>
      </c>
      <c r="M465" s="1">
        <v>-6.2E-2</v>
      </c>
      <c r="N465" t="s">
        <v>99</v>
      </c>
      <c r="O465" t="s">
        <v>92</v>
      </c>
      <c r="P465" t="s">
        <v>92</v>
      </c>
      <c r="Q465" t="s">
        <v>93</v>
      </c>
      <c r="R465" s="5">
        <v>-1E-3</v>
      </c>
      <c r="S465">
        <v>1</v>
      </c>
      <c r="T465" t="s">
        <v>100</v>
      </c>
      <c r="U465">
        <v>1</v>
      </c>
      <c r="V465">
        <v>0</v>
      </c>
      <c r="W465" s="1">
        <v>0</v>
      </c>
      <c r="X465">
        <v>0</v>
      </c>
      <c r="Y465">
        <v>0</v>
      </c>
      <c r="Z465" t="s">
        <v>91</v>
      </c>
    </row>
    <row r="466" spans="1:26" x14ac:dyDescent="0.35">
      <c r="A466">
        <v>2018</v>
      </c>
      <c r="B466">
        <v>6</v>
      </c>
      <c r="C466" t="s">
        <v>103</v>
      </c>
      <c r="D466" t="s">
        <v>10</v>
      </c>
      <c r="E466" t="s">
        <v>11</v>
      </c>
      <c r="F466">
        <v>0.99</v>
      </c>
      <c r="G466">
        <v>0.5</v>
      </c>
      <c r="H466">
        <v>1.53</v>
      </c>
      <c r="I466">
        <v>2.5499999999999998</v>
      </c>
      <c r="J466" s="1">
        <v>0.629</v>
      </c>
      <c r="K466" s="1">
        <v>0.371</v>
      </c>
      <c r="L466" s="1">
        <v>-0.04</v>
      </c>
      <c r="M466" s="1">
        <v>-5.5E-2</v>
      </c>
      <c r="N466" t="s">
        <v>99</v>
      </c>
      <c r="O466" t="s">
        <v>92</v>
      </c>
      <c r="P466" t="s">
        <v>92</v>
      </c>
      <c r="Q466" t="s">
        <v>93</v>
      </c>
      <c r="R466" s="5">
        <v>-1E-3</v>
      </c>
      <c r="S466">
        <v>1</v>
      </c>
      <c r="T466" t="s">
        <v>100</v>
      </c>
      <c r="U466">
        <v>1</v>
      </c>
      <c r="V466">
        <v>0</v>
      </c>
      <c r="W466" s="1">
        <v>0</v>
      </c>
      <c r="X466">
        <v>0</v>
      </c>
      <c r="Y466">
        <v>0</v>
      </c>
      <c r="Z466" t="s">
        <v>91</v>
      </c>
    </row>
    <row r="467" spans="1:26" x14ac:dyDescent="0.35">
      <c r="A467">
        <v>2018</v>
      </c>
      <c r="B467">
        <v>6</v>
      </c>
      <c r="C467" t="s">
        <v>103</v>
      </c>
      <c r="D467" t="s">
        <v>34</v>
      </c>
      <c r="E467" t="s">
        <v>35</v>
      </c>
      <c r="F467">
        <v>0.92</v>
      </c>
      <c r="G467">
        <v>0.5</v>
      </c>
      <c r="H467">
        <v>1.71</v>
      </c>
      <c r="I467">
        <v>2.1</v>
      </c>
      <c r="J467" s="1">
        <v>0.60199999999999998</v>
      </c>
      <c r="K467" s="1">
        <v>0.39800000000000002</v>
      </c>
      <c r="L467" s="1">
        <v>3.2000000000000001E-2</v>
      </c>
      <c r="M467" s="1">
        <v>-0.16400000000000001</v>
      </c>
      <c r="N467" t="s">
        <v>90</v>
      </c>
      <c r="O467" s="5">
        <v>0.60199999999999998</v>
      </c>
      <c r="P467">
        <v>1.71</v>
      </c>
      <c r="Q467" s="5">
        <v>0.58299999999999996</v>
      </c>
      <c r="R467" s="5">
        <v>3.2000000000000001E-2</v>
      </c>
      <c r="S467">
        <v>0</v>
      </c>
      <c r="T467" t="s">
        <v>91</v>
      </c>
      <c r="U467">
        <v>0</v>
      </c>
      <c r="V467">
        <v>-1</v>
      </c>
      <c r="W467" s="1">
        <v>0.3</v>
      </c>
      <c r="X467">
        <v>0</v>
      </c>
      <c r="Y467">
        <v>-0.3</v>
      </c>
      <c r="Z467" t="s">
        <v>91</v>
      </c>
    </row>
    <row r="468" spans="1:26" x14ac:dyDescent="0.35">
      <c r="A468">
        <v>2018</v>
      </c>
      <c r="B468">
        <v>5</v>
      </c>
      <c r="C468" t="s">
        <v>103</v>
      </c>
      <c r="D468" t="s">
        <v>32</v>
      </c>
      <c r="E468" t="s">
        <v>33</v>
      </c>
      <c r="F468">
        <v>0.85</v>
      </c>
      <c r="G468">
        <v>0.5</v>
      </c>
      <c r="H468">
        <v>1.69</v>
      </c>
      <c r="I468">
        <v>2.15</v>
      </c>
      <c r="J468" s="1">
        <v>0.57299999999999995</v>
      </c>
      <c r="K468" s="1">
        <v>0.42699999999999999</v>
      </c>
      <c r="L468" s="1">
        <v>-3.2000000000000001E-2</v>
      </c>
      <c r="M468" s="1">
        <v>-8.2000000000000003E-2</v>
      </c>
      <c r="N468" t="s">
        <v>99</v>
      </c>
      <c r="O468" t="s">
        <v>92</v>
      </c>
      <c r="P468" t="s">
        <v>92</v>
      </c>
      <c r="Q468" t="s">
        <v>93</v>
      </c>
      <c r="R468" s="5">
        <v>-1E-3</v>
      </c>
      <c r="S468">
        <v>0</v>
      </c>
      <c r="T468" t="s">
        <v>100</v>
      </c>
      <c r="U468">
        <v>1</v>
      </c>
      <c r="V468">
        <v>0</v>
      </c>
      <c r="W468" s="1">
        <v>0</v>
      </c>
      <c r="X468">
        <v>0</v>
      </c>
      <c r="Y468">
        <v>0</v>
      </c>
      <c r="Z468" t="s">
        <v>91</v>
      </c>
    </row>
    <row r="469" spans="1:26" x14ac:dyDescent="0.35">
      <c r="A469">
        <v>2018</v>
      </c>
      <c r="B469">
        <v>5</v>
      </c>
      <c r="C469" t="s">
        <v>103</v>
      </c>
      <c r="D469" t="s">
        <v>28</v>
      </c>
      <c r="E469" t="s">
        <v>29</v>
      </c>
      <c r="F469">
        <v>0.91</v>
      </c>
      <c r="G469">
        <v>0.5</v>
      </c>
      <c r="H469">
        <v>1.44</v>
      </c>
      <c r="I469">
        <v>2.85</v>
      </c>
      <c r="J469" s="1">
        <v>0.59899999999999998</v>
      </c>
      <c r="K469" s="1">
        <v>0.40100000000000002</v>
      </c>
      <c r="L469" s="1">
        <v>-0.13500000000000001</v>
      </c>
      <c r="M469" s="1">
        <v>0.14299999999999999</v>
      </c>
      <c r="N469" t="s">
        <v>94</v>
      </c>
      <c r="O469" s="5">
        <v>0.40100000000000002</v>
      </c>
      <c r="P469">
        <v>2.85</v>
      </c>
      <c r="Q469" s="5">
        <v>0.35099999999999998</v>
      </c>
      <c r="R469" s="5">
        <v>0.14299999999999999</v>
      </c>
      <c r="S469">
        <v>0</v>
      </c>
      <c r="T469" t="s">
        <v>95</v>
      </c>
      <c r="U469">
        <v>2.85</v>
      </c>
      <c r="V469">
        <v>1.85</v>
      </c>
      <c r="W469" s="1">
        <v>0.5</v>
      </c>
      <c r="X469">
        <v>1.3759999999999999</v>
      </c>
      <c r="Y469">
        <v>0.87599999999999989</v>
      </c>
      <c r="Z469" t="s">
        <v>95</v>
      </c>
    </row>
    <row r="470" spans="1:26" x14ac:dyDescent="0.35">
      <c r="A470">
        <v>2017</v>
      </c>
      <c r="B470">
        <v>14</v>
      </c>
      <c r="C470" t="s">
        <v>103</v>
      </c>
      <c r="D470" t="s">
        <v>20</v>
      </c>
      <c r="E470" t="s">
        <v>21</v>
      </c>
      <c r="F470">
        <v>0.88</v>
      </c>
      <c r="G470">
        <v>0.5</v>
      </c>
      <c r="H470">
        <v>1.57</v>
      </c>
      <c r="I470">
        <v>2.4500000000000002</v>
      </c>
      <c r="J470" s="1">
        <v>0.58599999999999997</v>
      </c>
      <c r="K470" s="1">
        <v>0.41399999999999998</v>
      </c>
      <c r="L470" s="1">
        <v>-7.9000000000000001E-2</v>
      </c>
      <c r="M470" s="1">
        <v>1.4999999999999999E-2</v>
      </c>
      <c r="N470" t="s">
        <v>94</v>
      </c>
      <c r="O470" s="5">
        <v>0.41399999999999998</v>
      </c>
      <c r="P470">
        <v>2.4500000000000002</v>
      </c>
      <c r="Q470" s="5">
        <v>0.40799999999999997</v>
      </c>
      <c r="R470" s="5">
        <v>1.4999999999999999E-2</v>
      </c>
      <c r="S470">
        <v>1</v>
      </c>
      <c r="T470" t="s">
        <v>91</v>
      </c>
      <c r="U470">
        <v>0</v>
      </c>
      <c r="V470">
        <v>-1</v>
      </c>
      <c r="W470" s="1">
        <v>0.1</v>
      </c>
      <c r="X470">
        <v>0</v>
      </c>
      <c r="Y470">
        <v>-0.1</v>
      </c>
      <c r="Z470" t="s">
        <v>91</v>
      </c>
    </row>
    <row r="471" spans="1:26" x14ac:dyDescent="0.35">
      <c r="A471">
        <v>2017</v>
      </c>
      <c r="B471">
        <v>6</v>
      </c>
      <c r="C471" t="s">
        <v>103</v>
      </c>
      <c r="D471" t="s">
        <v>60</v>
      </c>
      <c r="E471" t="s">
        <v>61</v>
      </c>
      <c r="F471">
        <v>0.92</v>
      </c>
      <c r="G471">
        <v>0.5</v>
      </c>
      <c r="H471">
        <v>1.4</v>
      </c>
      <c r="I471">
        <v>2.95</v>
      </c>
      <c r="J471" s="1">
        <v>0.60099999999999998</v>
      </c>
      <c r="K471" s="1">
        <v>0.39900000000000002</v>
      </c>
      <c r="L471" s="1">
        <v>-0.159</v>
      </c>
      <c r="M471" s="1">
        <v>0.17799999999999999</v>
      </c>
      <c r="N471" t="s">
        <v>94</v>
      </c>
      <c r="O471" s="5">
        <v>0.39900000000000002</v>
      </c>
      <c r="P471">
        <v>2.95</v>
      </c>
      <c r="Q471" s="5">
        <v>0.33900000000000002</v>
      </c>
      <c r="R471" s="5">
        <v>0.17799999999999999</v>
      </c>
      <c r="S471">
        <v>0</v>
      </c>
      <c r="T471" t="s">
        <v>95</v>
      </c>
      <c r="U471">
        <v>2.95</v>
      </c>
      <c r="V471">
        <v>1.95</v>
      </c>
      <c r="W471" s="1">
        <v>0.6</v>
      </c>
      <c r="X471">
        <v>1.6850000000000001</v>
      </c>
      <c r="Y471">
        <v>1.085</v>
      </c>
      <c r="Z471" t="s">
        <v>95</v>
      </c>
    </row>
    <row r="472" spans="1:26" x14ac:dyDescent="0.35">
      <c r="A472">
        <v>2017</v>
      </c>
      <c r="B472">
        <v>12</v>
      </c>
      <c r="C472" t="s">
        <v>103</v>
      </c>
      <c r="D472" t="s">
        <v>62</v>
      </c>
      <c r="E472" t="s">
        <v>63</v>
      </c>
      <c r="F472">
        <v>0.57999999999999996</v>
      </c>
      <c r="G472">
        <v>0.5</v>
      </c>
      <c r="H472">
        <v>2</v>
      </c>
      <c r="I472">
        <v>1.77</v>
      </c>
      <c r="J472" s="1">
        <v>0.443</v>
      </c>
      <c r="K472" s="1">
        <v>0.55700000000000005</v>
      </c>
      <c r="L472" s="1">
        <v>-0.114</v>
      </c>
      <c r="M472" s="1">
        <v>-1.4E-2</v>
      </c>
      <c r="N472" t="s">
        <v>99</v>
      </c>
      <c r="O472" t="s">
        <v>92</v>
      </c>
      <c r="P472" t="s">
        <v>92</v>
      </c>
      <c r="Q472" t="s">
        <v>93</v>
      </c>
      <c r="R472" s="5">
        <v>-1E-3</v>
      </c>
      <c r="S472">
        <v>0</v>
      </c>
      <c r="T472" t="s">
        <v>100</v>
      </c>
      <c r="U472">
        <v>1</v>
      </c>
      <c r="V472">
        <v>0</v>
      </c>
      <c r="W472" s="1">
        <v>0</v>
      </c>
      <c r="X472">
        <v>0</v>
      </c>
      <c r="Y472">
        <v>0</v>
      </c>
      <c r="Z472" t="s">
        <v>91</v>
      </c>
    </row>
    <row r="473" spans="1:26" x14ac:dyDescent="0.35">
      <c r="A473">
        <v>2017</v>
      </c>
      <c r="B473">
        <v>9</v>
      </c>
      <c r="C473" t="s">
        <v>103</v>
      </c>
      <c r="D473" t="s">
        <v>69</v>
      </c>
      <c r="E473" t="s">
        <v>70</v>
      </c>
      <c r="F473">
        <v>0.88</v>
      </c>
      <c r="G473">
        <v>0.5</v>
      </c>
      <c r="H473">
        <v>1.67</v>
      </c>
      <c r="I473">
        <v>2.2000000000000002</v>
      </c>
      <c r="J473" s="1">
        <v>0.58599999999999997</v>
      </c>
      <c r="K473" s="1">
        <v>0.41399999999999998</v>
      </c>
      <c r="L473" s="1">
        <v>-2.3E-2</v>
      </c>
      <c r="M473" s="1">
        <v>-8.8999999999999996E-2</v>
      </c>
      <c r="N473" t="s">
        <v>99</v>
      </c>
      <c r="O473" t="s">
        <v>92</v>
      </c>
      <c r="P473" t="s">
        <v>92</v>
      </c>
      <c r="Q473" t="s">
        <v>93</v>
      </c>
      <c r="R473" s="5">
        <v>-1E-3</v>
      </c>
      <c r="S473">
        <v>0</v>
      </c>
      <c r="T473" t="s">
        <v>100</v>
      </c>
      <c r="U473">
        <v>1</v>
      </c>
      <c r="V473">
        <v>0</v>
      </c>
      <c r="W473" s="1">
        <v>0</v>
      </c>
      <c r="X473">
        <v>0</v>
      </c>
      <c r="Y473">
        <v>0</v>
      </c>
      <c r="Z473" t="s">
        <v>91</v>
      </c>
    </row>
    <row r="474" spans="1:26" x14ac:dyDescent="0.35">
      <c r="A474">
        <v>2018</v>
      </c>
      <c r="B474">
        <v>11</v>
      </c>
      <c r="C474" t="s">
        <v>103</v>
      </c>
      <c r="D474" t="s">
        <v>14</v>
      </c>
      <c r="E474" t="s">
        <v>15</v>
      </c>
      <c r="F474">
        <v>0.79</v>
      </c>
      <c r="G474">
        <v>0.5</v>
      </c>
      <c r="H474">
        <v>1.65</v>
      </c>
      <c r="I474">
        <v>2.25</v>
      </c>
      <c r="J474" s="1">
        <v>0.54700000000000004</v>
      </c>
      <c r="K474" s="1">
        <v>0.45300000000000001</v>
      </c>
      <c r="L474" s="1">
        <v>-0.10100000000000001</v>
      </c>
      <c r="M474" s="1">
        <v>0.02</v>
      </c>
      <c r="N474" t="s">
        <v>94</v>
      </c>
      <c r="O474" s="5">
        <v>0.45300000000000001</v>
      </c>
      <c r="P474">
        <v>2.25</v>
      </c>
      <c r="Q474" s="5">
        <v>0.44400000000000001</v>
      </c>
      <c r="R474" s="5">
        <v>0.02</v>
      </c>
      <c r="S474">
        <v>3</v>
      </c>
      <c r="T474" t="s">
        <v>91</v>
      </c>
      <c r="U474">
        <v>0</v>
      </c>
      <c r="V474">
        <v>-1</v>
      </c>
      <c r="W474" s="1">
        <v>0.1</v>
      </c>
      <c r="X474">
        <v>0</v>
      </c>
      <c r="Y474">
        <v>-0.1</v>
      </c>
      <c r="Z474" t="s">
        <v>91</v>
      </c>
    </row>
    <row r="475" spans="1:26" x14ac:dyDescent="0.35">
      <c r="A475">
        <v>2017</v>
      </c>
      <c r="B475">
        <v>14</v>
      </c>
      <c r="C475" t="s">
        <v>103</v>
      </c>
      <c r="D475" t="s">
        <v>46</v>
      </c>
      <c r="E475" t="s">
        <v>47</v>
      </c>
      <c r="F475">
        <v>0.78</v>
      </c>
      <c r="G475">
        <v>0.5</v>
      </c>
      <c r="H475">
        <v>1.67</v>
      </c>
      <c r="I475">
        <v>2.2000000000000002</v>
      </c>
      <c r="J475" s="1">
        <v>0.54300000000000004</v>
      </c>
      <c r="K475" s="1">
        <v>0.45700000000000002</v>
      </c>
      <c r="L475" s="1">
        <v>-9.4E-2</v>
      </c>
      <c r="M475" s="1">
        <v>5.0000000000000001E-3</v>
      </c>
      <c r="N475" t="s">
        <v>94</v>
      </c>
      <c r="O475" s="5">
        <v>0.45700000000000002</v>
      </c>
      <c r="P475">
        <v>2.2000000000000002</v>
      </c>
      <c r="Q475" s="5">
        <v>0.45500000000000002</v>
      </c>
      <c r="R475" s="5">
        <v>5.0000000000000001E-3</v>
      </c>
      <c r="S475">
        <v>2</v>
      </c>
      <c r="T475" t="s">
        <v>91</v>
      </c>
      <c r="U475">
        <v>0</v>
      </c>
      <c r="V475">
        <v>-1</v>
      </c>
      <c r="W475" s="1">
        <v>0</v>
      </c>
      <c r="X475">
        <v>0</v>
      </c>
      <c r="Y475">
        <v>0</v>
      </c>
      <c r="Z475" t="s">
        <v>91</v>
      </c>
    </row>
    <row r="476" spans="1:26" x14ac:dyDescent="0.35">
      <c r="A476">
        <v>2017</v>
      </c>
      <c r="B476">
        <v>10</v>
      </c>
      <c r="C476" t="s">
        <v>103</v>
      </c>
      <c r="D476" t="s">
        <v>16</v>
      </c>
      <c r="E476" t="s">
        <v>17</v>
      </c>
      <c r="F476">
        <v>0.87</v>
      </c>
      <c r="G476">
        <v>0.5</v>
      </c>
      <c r="H476">
        <v>1.8</v>
      </c>
      <c r="I476">
        <v>1.95</v>
      </c>
      <c r="J476" s="1">
        <v>0.58199999999999996</v>
      </c>
      <c r="K476" s="1">
        <v>0.41799999999999998</v>
      </c>
      <c r="L476" s="1">
        <v>4.8000000000000001E-2</v>
      </c>
      <c r="M476" s="1">
        <v>-0.185</v>
      </c>
      <c r="N476" t="s">
        <v>90</v>
      </c>
      <c r="O476" s="5">
        <v>0.58199999999999996</v>
      </c>
      <c r="P476">
        <v>1.8</v>
      </c>
      <c r="Q476" s="5">
        <v>0.55600000000000005</v>
      </c>
      <c r="R476" s="5">
        <v>4.8000000000000001E-2</v>
      </c>
      <c r="S476">
        <v>1</v>
      </c>
      <c r="T476" t="s">
        <v>95</v>
      </c>
      <c r="U476">
        <v>1.8</v>
      </c>
      <c r="V476">
        <v>0.8</v>
      </c>
      <c r="W476" s="1">
        <v>0.4</v>
      </c>
      <c r="X476">
        <v>0.68100000000000005</v>
      </c>
      <c r="Y476">
        <v>0.28100000000000003</v>
      </c>
      <c r="Z476" t="s">
        <v>91</v>
      </c>
    </row>
    <row r="477" spans="1:26" x14ac:dyDescent="0.35">
      <c r="A477">
        <v>2017</v>
      </c>
      <c r="B477">
        <v>10</v>
      </c>
      <c r="C477" t="s">
        <v>103</v>
      </c>
      <c r="D477" t="s">
        <v>34</v>
      </c>
      <c r="E477" t="s">
        <v>35</v>
      </c>
      <c r="F477">
        <v>0.77</v>
      </c>
      <c r="G477">
        <v>0.5</v>
      </c>
      <c r="H477">
        <v>1.67</v>
      </c>
      <c r="I477">
        <v>2.2000000000000002</v>
      </c>
      <c r="J477" s="1">
        <v>0.53600000000000003</v>
      </c>
      <c r="K477" s="1">
        <v>0.46400000000000002</v>
      </c>
      <c r="L477" s="1">
        <v>-0.106</v>
      </c>
      <c r="M477" s="1">
        <v>0.02</v>
      </c>
      <c r="N477" t="s">
        <v>94</v>
      </c>
      <c r="O477" s="5">
        <v>0.46400000000000002</v>
      </c>
      <c r="P477">
        <v>2.2000000000000002</v>
      </c>
      <c r="Q477" s="5">
        <v>0.45500000000000002</v>
      </c>
      <c r="R477" s="5">
        <v>0.02</v>
      </c>
      <c r="S477">
        <v>1</v>
      </c>
      <c r="T477" t="s">
        <v>91</v>
      </c>
      <c r="U477">
        <v>0</v>
      </c>
      <c r="V477">
        <v>-1</v>
      </c>
      <c r="W477" s="1">
        <v>0.1</v>
      </c>
      <c r="X477">
        <v>0</v>
      </c>
      <c r="Y477">
        <v>-0.1</v>
      </c>
      <c r="Z477" t="s">
        <v>91</v>
      </c>
    </row>
    <row r="478" spans="1:26" x14ac:dyDescent="0.35">
      <c r="A478">
        <v>2017</v>
      </c>
      <c r="B478">
        <v>10</v>
      </c>
      <c r="C478" t="s">
        <v>103</v>
      </c>
      <c r="D478" t="s">
        <v>12</v>
      </c>
      <c r="E478" t="s">
        <v>13</v>
      </c>
      <c r="F478">
        <v>0.98</v>
      </c>
      <c r="G478">
        <v>0.5</v>
      </c>
      <c r="H478">
        <v>1.67</v>
      </c>
      <c r="I478">
        <v>2.2000000000000002</v>
      </c>
      <c r="J478" s="1">
        <v>0.623</v>
      </c>
      <c r="K478" s="1">
        <v>0.377</v>
      </c>
      <c r="L478" s="1">
        <v>3.9E-2</v>
      </c>
      <c r="M478" s="1">
        <v>-0.17100000000000001</v>
      </c>
      <c r="N478" t="s">
        <v>90</v>
      </c>
      <c r="O478" s="5">
        <v>0.623</v>
      </c>
      <c r="P478">
        <v>1.67</v>
      </c>
      <c r="Q478" s="5">
        <v>0.6</v>
      </c>
      <c r="R478" s="5">
        <v>3.9E-2</v>
      </c>
      <c r="S478">
        <v>1</v>
      </c>
      <c r="T478" t="s">
        <v>95</v>
      </c>
      <c r="U478">
        <v>1.67</v>
      </c>
      <c r="V478">
        <v>0.67</v>
      </c>
      <c r="W478" s="1">
        <v>0.4</v>
      </c>
      <c r="X478">
        <v>0.6056666666666668</v>
      </c>
      <c r="Y478">
        <v>0.20566666666666678</v>
      </c>
      <c r="Z478" t="s">
        <v>91</v>
      </c>
    </row>
    <row r="479" spans="1:26" x14ac:dyDescent="0.35">
      <c r="A479">
        <v>2017</v>
      </c>
      <c r="B479">
        <v>6</v>
      </c>
      <c r="C479" t="s">
        <v>103</v>
      </c>
      <c r="D479" t="s">
        <v>69</v>
      </c>
      <c r="E479" t="s">
        <v>70</v>
      </c>
      <c r="F479">
        <v>0.88</v>
      </c>
      <c r="G479">
        <v>0.5</v>
      </c>
      <c r="H479">
        <v>1.53</v>
      </c>
      <c r="I479">
        <v>2.5499999999999998</v>
      </c>
      <c r="J479" s="1">
        <v>0.58699999999999997</v>
      </c>
      <c r="K479" s="1">
        <v>0.41299999999999998</v>
      </c>
      <c r="L479" s="1">
        <v>-0.104</v>
      </c>
      <c r="M479" s="1">
        <v>5.2999999999999999E-2</v>
      </c>
      <c r="N479" t="s">
        <v>94</v>
      </c>
      <c r="O479" s="5">
        <v>0.41299999999999998</v>
      </c>
      <c r="P479">
        <v>2.5499999999999998</v>
      </c>
      <c r="Q479" s="5">
        <v>0.39200000000000002</v>
      </c>
      <c r="R479" s="5">
        <v>5.2999999999999999E-2</v>
      </c>
      <c r="S479">
        <v>1</v>
      </c>
      <c r="T479" t="s">
        <v>91</v>
      </c>
      <c r="U479">
        <v>0</v>
      </c>
      <c r="V479">
        <v>-1</v>
      </c>
      <c r="W479" s="1">
        <v>0.2</v>
      </c>
      <c r="X479">
        <v>0</v>
      </c>
      <c r="Y479">
        <v>-0.2</v>
      </c>
      <c r="Z479" t="s">
        <v>91</v>
      </c>
    </row>
    <row r="480" spans="1:26" x14ac:dyDescent="0.35">
      <c r="A480">
        <v>2018</v>
      </c>
      <c r="B480">
        <v>16</v>
      </c>
      <c r="C480" t="s">
        <v>103</v>
      </c>
      <c r="D480" t="s">
        <v>26</v>
      </c>
      <c r="E480" t="s">
        <v>27</v>
      </c>
      <c r="F480">
        <v>0.69</v>
      </c>
      <c r="G480">
        <v>0.5</v>
      </c>
      <c r="H480">
        <v>2</v>
      </c>
      <c r="I480">
        <v>1.77</v>
      </c>
      <c r="J480" s="1">
        <v>0.497</v>
      </c>
      <c r="K480" s="1">
        <v>0.503</v>
      </c>
      <c r="L480" s="1">
        <v>-7.0000000000000001E-3</v>
      </c>
      <c r="M480" s="1">
        <v>-0.11</v>
      </c>
      <c r="N480" t="s">
        <v>99</v>
      </c>
      <c r="O480" t="s">
        <v>92</v>
      </c>
      <c r="P480" t="s">
        <v>92</v>
      </c>
      <c r="Q480" t="s">
        <v>93</v>
      </c>
      <c r="R480" s="5">
        <v>-1E-3</v>
      </c>
      <c r="S480">
        <v>0</v>
      </c>
      <c r="T480" t="s">
        <v>100</v>
      </c>
      <c r="U480">
        <v>1</v>
      </c>
      <c r="V480">
        <v>0</v>
      </c>
      <c r="W480" s="1">
        <v>0</v>
      </c>
      <c r="X480">
        <v>0</v>
      </c>
      <c r="Y480">
        <v>0</v>
      </c>
      <c r="Z480" t="s">
        <v>91</v>
      </c>
    </row>
    <row r="481" spans="1:26" x14ac:dyDescent="0.35">
      <c r="A481">
        <v>2017</v>
      </c>
      <c r="B481">
        <v>8</v>
      </c>
      <c r="C481" t="s">
        <v>103</v>
      </c>
      <c r="D481" t="s">
        <v>58</v>
      </c>
      <c r="E481" t="s">
        <v>59</v>
      </c>
      <c r="F481">
        <v>0.63</v>
      </c>
      <c r="G481">
        <v>0.5</v>
      </c>
      <c r="H481">
        <v>2.1</v>
      </c>
      <c r="I481">
        <v>1.71</v>
      </c>
      <c r="J481" s="1">
        <v>0.46600000000000003</v>
      </c>
      <c r="K481" s="1">
        <v>0.53400000000000003</v>
      </c>
      <c r="L481" s="1">
        <v>-2.1999999999999999E-2</v>
      </c>
      <c r="M481" s="1">
        <v>-8.4000000000000005E-2</v>
      </c>
      <c r="N481" t="s">
        <v>99</v>
      </c>
      <c r="O481" t="s">
        <v>92</v>
      </c>
      <c r="P481" t="s">
        <v>92</v>
      </c>
      <c r="Q481" t="s">
        <v>93</v>
      </c>
      <c r="R481" s="5">
        <v>-1E-3</v>
      </c>
      <c r="S481">
        <v>0</v>
      </c>
      <c r="T481" t="s">
        <v>100</v>
      </c>
      <c r="U481">
        <v>1</v>
      </c>
      <c r="V481">
        <v>0</v>
      </c>
      <c r="W481" s="1">
        <v>0</v>
      </c>
      <c r="X481">
        <v>0</v>
      </c>
      <c r="Y481">
        <v>0</v>
      </c>
      <c r="Z481" t="s">
        <v>91</v>
      </c>
    </row>
    <row r="482" spans="1:26" x14ac:dyDescent="0.35">
      <c r="A482">
        <v>2017</v>
      </c>
      <c r="B482">
        <v>15</v>
      </c>
      <c r="C482" t="s">
        <v>103</v>
      </c>
      <c r="D482" t="s">
        <v>12</v>
      </c>
      <c r="E482" t="s">
        <v>13</v>
      </c>
      <c r="F482">
        <v>1</v>
      </c>
      <c r="G482">
        <v>0.5</v>
      </c>
      <c r="H482">
        <v>1.59</v>
      </c>
      <c r="I482">
        <v>2.4</v>
      </c>
      <c r="J482" s="1">
        <v>0.63100000000000001</v>
      </c>
      <c r="K482" s="1">
        <v>0.36899999999999999</v>
      </c>
      <c r="L482" s="1">
        <v>3.0000000000000001E-3</v>
      </c>
      <c r="M482" s="1">
        <v>-0.115</v>
      </c>
      <c r="N482" t="s">
        <v>90</v>
      </c>
      <c r="O482" s="5">
        <v>0.63100000000000001</v>
      </c>
      <c r="P482">
        <v>1.59</v>
      </c>
      <c r="Q482" s="5">
        <v>0.63</v>
      </c>
      <c r="R482" s="5">
        <v>3.0000000000000001E-3</v>
      </c>
      <c r="S482">
        <v>1</v>
      </c>
      <c r="T482" t="s">
        <v>95</v>
      </c>
      <c r="U482">
        <v>1.59</v>
      </c>
      <c r="V482">
        <v>0.59</v>
      </c>
      <c r="W482" s="1">
        <v>0</v>
      </c>
      <c r="X482">
        <v>4.4000000000000004E-2</v>
      </c>
      <c r="Y482">
        <v>4.4000000000000004E-2</v>
      </c>
      <c r="Z482" t="s">
        <v>91</v>
      </c>
    </row>
    <row r="483" spans="1:26" x14ac:dyDescent="0.35">
      <c r="A483">
        <v>2018</v>
      </c>
      <c r="B483">
        <v>10</v>
      </c>
      <c r="C483" t="s">
        <v>103</v>
      </c>
      <c r="D483" t="s">
        <v>12</v>
      </c>
      <c r="E483" t="s">
        <v>13</v>
      </c>
      <c r="F483">
        <v>0.98</v>
      </c>
      <c r="G483">
        <v>0.5</v>
      </c>
      <c r="H483">
        <v>1.57</v>
      </c>
      <c r="I483">
        <v>2.4500000000000002</v>
      </c>
      <c r="J483" s="1">
        <v>0.625</v>
      </c>
      <c r="K483" s="1">
        <v>0.375</v>
      </c>
      <c r="L483" s="1">
        <v>-1.7999999999999999E-2</v>
      </c>
      <c r="M483" s="1">
        <v>-0.08</v>
      </c>
      <c r="N483" t="s">
        <v>99</v>
      </c>
      <c r="O483" t="s">
        <v>92</v>
      </c>
      <c r="P483" t="s">
        <v>92</v>
      </c>
      <c r="Q483" t="s">
        <v>93</v>
      </c>
      <c r="R483" s="5">
        <v>-1E-3</v>
      </c>
      <c r="S483">
        <v>0</v>
      </c>
      <c r="T483" t="s">
        <v>100</v>
      </c>
      <c r="U483">
        <v>1</v>
      </c>
      <c r="V483">
        <v>0</v>
      </c>
      <c r="W483" s="1">
        <v>0</v>
      </c>
      <c r="X483">
        <v>0</v>
      </c>
      <c r="Y483">
        <v>0</v>
      </c>
      <c r="Z483" t="s">
        <v>91</v>
      </c>
    </row>
    <row r="484" spans="1:26" x14ac:dyDescent="0.35">
      <c r="A484">
        <v>2018</v>
      </c>
      <c r="B484">
        <v>14</v>
      </c>
      <c r="C484" t="s">
        <v>103</v>
      </c>
      <c r="D484" t="s">
        <v>36</v>
      </c>
      <c r="E484" t="s">
        <v>37</v>
      </c>
      <c r="F484">
        <v>1.0900000000000001</v>
      </c>
      <c r="G484">
        <v>0.5</v>
      </c>
      <c r="H484">
        <v>1.44</v>
      </c>
      <c r="I484">
        <v>2.85</v>
      </c>
      <c r="J484" s="1">
        <v>0.66300000000000003</v>
      </c>
      <c r="K484" s="1">
        <v>0.33700000000000002</v>
      </c>
      <c r="L484" s="1">
        <v>-4.2000000000000003E-2</v>
      </c>
      <c r="M484" s="1">
        <v>-4.1000000000000002E-2</v>
      </c>
      <c r="N484" t="s">
        <v>99</v>
      </c>
      <c r="O484" t="s">
        <v>92</v>
      </c>
      <c r="P484" t="s">
        <v>92</v>
      </c>
      <c r="Q484" t="s">
        <v>93</v>
      </c>
      <c r="R484" s="5">
        <v>-1E-3</v>
      </c>
      <c r="S484">
        <v>1</v>
      </c>
      <c r="T484" t="s">
        <v>100</v>
      </c>
      <c r="U484">
        <v>1</v>
      </c>
      <c r="V484">
        <v>0</v>
      </c>
      <c r="W484" s="1">
        <v>0</v>
      </c>
      <c r="X484">
        <v>0</v>
      </c>
      <c r="Y484">
        <v>0</v>
      </c>
      <c r="Z484" t="s">
        <v>91</v>
      </c>
    </row>
    <row r="485" spans="1:26" x14ac:dyDescent="0.35">
      <c r="A485">
        <v>2017</v>
      </c>
      <c r="B485">
        <v>13</v>
      </c>
      <c r="C485" t="s">
        <v>103</v>
      </c>
      <c r="D485" t="s">
        <v>46</v>
      </c>
      <c r="E485" t="s">
        <v>47</v>
      </c>
      <c r="F485">
        <v>0.77</v>
      </c>
      <c r="G485">
        <v>0.5</v>
      </c>
      <c r="H485">
        <v>1.67</v>
      </c>
      <c r="I485">
        <v>2.2000000000000002</v>
      </c>
      <c r="J485" s="1">
        <v>0.53600000000000003</v>
      </c>
      <c r="K485" s="1">
        <v>0.46400000000000002</v>
      </c>
      <c r="L485" s="1">
        <v>-0.107</v>
      </c>
      <c r="M485" s="1">
        <v>2.1999999999999999E-2</v>
      </c>
      <c r="N485" t="s">
        <v>94</v>
      </c>
      <c r="O485" s="5">
        <v>0.46400000000000002</v>
      </c>
      <c r="P485">
        <v>2.2000000000000002</v>
      </c>
      <c r="Q485" s="5">
        <v>0.45500000000000002</v>
      </c>
      <c r="R485" s="5">
        <v>2.1999999999999999E-2</v>
      </c>
      <c r="S485">
        <v>0</v>
      </c>
      <c r="T485" t="s">
        <v>95</v>
      </c>
      <c r="U485">
        <v>2.2000000000000002</v>
      </c>
      <c r="V485">
        <v>1.2</v>
      </c>
      <c r="W485" s="1">
        <v>0.1</v>
      </c>
      <c r="X485">
        <v>0.25</v>
      </c>
      <c r="Y485">
        <v>0.15</v>
      </c>
      <c r="Z485" t="s">
        <v>91</v>
      </c>
    </row>
    <row r="486" spans="1:26" x14ac:dyDescent="0.35">
      <c r="A486">
        <v>2018</v>
      </c>
      <c r="B486">
        <v>13</v>
      </c>
      <c r="C486" t="s">
        <v>103</v>
      </c>
      <c r="D486" t="s">
        <v>12</v>
      </c>
      <c r="E486" t="s">
        <v>13</v>
      </c>
      <c r="F486">
        <v>1.03</v>
      </c>
      <c r="G486">
        <v>0.5</v>
      </c>
      <c r="H486">
        <v>1.59</v>
      </c>
      <c r="I486">
        <v>2.4</v>
      </c>
      <c r="J486" s="1">
        <v>0.64400000000000002</v>
      </c>
      <c r="K486" s="1">
        <v>0.35599999999999998</v>
      </c>
      <c r="L486" s="1">
        <v>2.3E-2</v>
      </c>
      <c r="M486" s="1">
        <v>-0.14599999999999999</v>
      </c>
      <c r="N486" t="s">
        <v>90</v>
      </c>
      <c r="O486" s="5">
        <v>0.64400000000000002</v>
      </c>
      <c r="P486">
        <v>1.59</v>
      </c>
      <c r="Q486" s="5">
        <v>0.63</v>
      </c>
      <c r="R486" s="5">
        <v>2.3E-2</v>
      </c>
      <c r="S486">
        <v>1</v>
      </c>
      <c r="T486" t="s">
        <v>95</v>
      </c>
      <c r="U486">
        <v>1.59</v>
      </c>
      <c r="V486">
        <v>0.59</v>
      </c>
      <c r="W486" s="1">
        <v>0.2</v>
      </c>
      <c r="X486">
        <v>0.39233333333333331</v>
      </c>
      <c r="Y486">
        <v>0.1923333333333333</v>
      </c>
      <c r="Z486" t="s">
        <v>91</v>
      </c>
    </row>
    <row r="487" spans="1:26" x14ac:dyDescent="0.35">
      <c r="A487">
        <v>2017</v>
      </c>
      <c r="B487">
        <v>14</v>
      </c>
      <c r="C487" t="s">
        <v>103</v>
      </c>
      <c r="D487" t="s">
        <v>8</v>
      </c>
      <c r="E487" t="s">
        <v>9</v>
      </c>
      <c r="F487">
        <v>0.82</v>
      </c>
      <c r="G487">
        <v>0.5</v>
      </c>
      <c r="H487">
        <v>2.1</v>
      </c>
      <c r="I487">
        <v>1.71</v>
      </c>
      <c r="J487" s="1">
        <v>0.56000000000000005</v>
      </c>
      <c r="K487" s="1">
        <v>0.44</v>
      </c>
      <c r="L487" s="1">
        <v>0.17699999999999999</v>
      </c>
      <c r="M487" s="1">
        <v>-0.246</v>
      </c>
      <c r="N487" t="s">
        <v>90</v>
      </c>
      <c r="O487" s="5">
        <v>0.56000000000000005</v>
      </c>
      <c r="P487">
        <v>2.1</v>
      </c>
      <c r="Q487" s="5">
        <v>0.47599999999999998</v>
      </c>
      <c r="R487" s="5">
        <v>0.17699999999999999</v>
      </c>
      <c r="S487">
        <v>1</v>
      </c>
      <c r="T487" t="s">
        <v>95</v>
      </c>
      <c r="U487">
        <v>2.1</v>
      </c>
      <c r="V487">
        <v>1.1000000000000001</v>
      </c>
      <c r="W487" s="1">
        <v>1</v>
      </c>
      <c r="X487">
        <v>2.1086666666666667</v>
      </c>
      <c r="Y487">
        <v>1.1086666666666667</v>
      </c>
      <c r="Z487" t="s">
        <v>95</v>
      </c>
    </row>
    <row r="488" spans="1:26" x14ac:dyDescent="0.35">
      <c r="A488">
        <v>2017</v>
      </c>
      <c r="B488">
        <v>14</v>
      </c>
      <c r="C488" t="s">
        <v>103</v>
      </c>
      <c r="D488" t="s">
        <v>14</v>
      </c>
      <c r="E488" t="s">
        <v>15</v>
      </c>
      <c r="F488">
        <v>0.78</v>
      </c>
      <c r="G488">
        <v>0.5</v>
      </c>
      <c r="H488">
        <v>1.87</v>
      </c>
      <c r="I488">
        <v>1.87</v>
      </c>
      <c r="J488" s="1">
        <v>0.54200000000000004</v>
      </c>
      <c r="K488" s="1">
        <v>0.45800000000000002</v>
      </c>
      <c r="L488" s="1">
        <v>1.4E-2</v>
      </c>
      <c r="M488" s="1">
        <v>-0.14399999999999999</v>
      </c>
      <c r="N488" t="s">
        <v>90</v>
      </c>
      <c r="O488" s="5">
        <v>0.54200000000000004</v>
      </c>
      <c r="P488">
        <v>1.87</v>
      </c>
      <c r="Q488" s="5">
        <v>0.53500000000000003</v>
      </c>
      <c r="R488" s="5">
        <v>1.4E-2</v>
      </c>
      <c r="S488">
        <v>1</v>
      </c>
      <c r="T488" t="s">
        <v>95</v>
      </c>
      <c r="U488">
        <v>1.87</v>
      </c>
      <c r="V488">
        <v>0.87</v>
      </c>
      <c r="W488" s="1">
        <v>0.1</v>
      </c>
      <c r="X488">
        <v>0.18466666666666665</v>
      </c>
      <c r="Y488">
        <v>8.466666666666664E-2</v>
      </c>
      <c r="Z488" t="s">
        <v>91</v>
      </c>
    </row>
    <row r="489" spans="1:26" x14ac:dyDescent="0.35">
      <c r="A489">
        <v>2018</v>
      </c>
      <c r="B489">
        <v>15</v>
      </c>
      <c r="C489" t="s">
        <v>103</v>
      </c>
      <c r="D489" t="s">
        <v>10</v>
      </c>
      <c r="E489" t="s">
        <v>11</v>
      </c>
      <c r="F489">
        <v>0.99</v>
      </c>
      <c r="G489">
        <v>0.5</v>
      </c>
      <c r="H489">
        <v>1.67</v>
      </c>
      <c r="I489">
        <v>2.2000000000000002</v>
      </c>
      <c r="J489" s="1">
        <v>0.629</v>
      </c>
      <c r="K489" s="1">
        <v>0.371</v>
      </c>
      <c r="L489" s="1">
        <v>4.8000000000000001E-2</v>
      </c>
      <c r="M489" s="1">
        <v>-0.183</v>
      </c>
      <c r="N489" t="s">
        <v>90</v>
      </c>
      <c r="O489" s="5">
        <v>0.629</v>
      </c>
      <c r="P489">
        <v>1.67</v>
      </c>
      <c r="Q489" s="5">
        <v>0.6</v>
      </c>
      <c r="R489" s="5">
        <v>4.8000000000000001E-2</v>
      </c>
      <c r="S489">
        <v>1</v>
      </c>
      <c r="T489" t="s">
        <v>95</v>
      </c>
      <c r="U489">
        <v>1.67</v>
      </c>
      <c r="V489">
        <v>0.67</v>
      </c>
      <c r="W489" s="1">
        <v>0.4</v>
      </c>
      <c r="X489">
        <v>0.7433333333333334</v>
      </c>
      <c r="Y489">
        <v>0.34333333333333338</v>
      </c>
      <c r="Z489" t="s">
        <v>91</v>
      </c>
    </row>
    <row r="490" spans="1:26" x14ac:dyDescent="0.35">
      <c r="A490">
        <v>2018</v>
      </c>
      <c r="B490">
        <v>14</v>
      </c>
      <c r="C490" t="s">
        <v>103</v>
      </c>
      <c r="D490" t="s">
        <v>30</v>
      </c>
      <c r="E490" t="s">
        <v>31</v>
      </c>
      <c r="F490">
        <v>0.77</v>
      </c>
      <c r="G490">
        <v>0.5</v>
      </c>
      <c r="H490">
        <v>1.71</v>
      </c>
      <c r="I490">
        <v>2.1</v>
      </c>
      <c r="J490" s="1">
        <v>0.53900000000000003</v>
      </c>
      <c r="K490" s="1">
        <v>0.46100000000000002</v>
      </c>
      <c r="L490" s="1">
        <v>-7.5999999999999998E-2</v>
      </c>
      <c r="M490" s="1">
        <v>-3.2000000000000001E-2</v>
      </c>
      <c r="N490" t="s">
        <v>99</v>
      </c>
      <c r="O490" t="s">
        <v>92</v>
      </c>
      <c r="P490" t="s">
        <v>92</v>
      </c>
      <c r="Q490" t="s">
        <v>93</v>
      </c>
      <c r="R490" s="5">
        <v>-1E-3</v>
      </c>
      <c r="S490">
        <v>4</v>
      </c>
      <c r="T490" t="s">
        <v>100</v>
      </c>
      <c r="U490">
        <v>1</v>
      </c>
      <c r="V490">
        <v>0</v>
      </c>
      <c r="W490" s="1">
        <v>0</v>
      </c>
      <c r="X490">
        <v>0</v>
      </c>
      <c r="Y490">
        <v>0</v>
      </c>
      <c r="Z490" t="s">
        <v>91</v>
      </c>
    </row>
    <row r="491" spans="1:26" x14ac:dyDescent="0.35">
      <c r="A491">
        <v>2018</v>
      </c>
      <c r="B491">
        <v>10</v>
      </c>
      <c r="C491" t="s">
        <v>103</v>
      </c>
      <c r="D491" t="s">
        <v>46</v>
      </c>
      <c r="E491" t="s">
        <v>47</v>
      </c>
      <c r="F491">
        <v>0.86</v>
      </c>
      <c r="G491">
        <v>0.5</v>
      </c>
      <c r="H491">
        <v>1.57</v>
      </c>
      <c r="I491">
        <v>2.4500000000000002</v>
      </c>
      <c r="J491" s="1">
        <v>0.57499999999999996</v>
      </c>
      <c r="K491" s="1">
        <v>0.42499999999999999</v>
      </c>
      <c r="L491" s="1">
        <v>-9.6000000000000002E-2</v>
      </c>
      <c r="M491" s="1">
        <v>0.04</v>
      </c>
      <c r="N491" t="s">
        <v>94</v>
      </c>
      <c r="O491" s="5">
        <v>0.42499999999999999</v>
      </c>
      <c r="P491">
        <v>2.4500000000000002</v>
      </c>
      <c r="Q491" s="5">
        <v>0.40799999999999997</v>
      </c>
      <c r="R491" s="5">
        <v>0.04</v>
      </c>
      <c r="S491">
        <v>0</v>
      </c>
      <c r="T491" t="s">
        <v>95</v>
      </c>
      <c r="U491">
        <v>2.4500000000000002</v>
      </c>
      <c r="V491">
        <v>1.45</v>
      </c>
      <c r="W491" s="1">
        <v>0.2</v>
      </c>
      <c r="X491">
        <v>0.42766666666666664</v>
      </c>
      <c r="Y491">
        <v>0.22766666666666663</v>
      </c>
      <c r="Z491" t="s">
        <v>91</v>
      </c>
    </row>
    <row r="492" spans="1:26" x14ac:dyDescent="0.35">
      <c r="A492">
        <v>2017</v>
      </c>
      <c r="B492">
        <v>7</v>
      </c>
      <c r="C492" t="s">
        <v>103</v>
      </c>
      <c r="D492" t="s">
        <v>44</v>
      </c>
      <c r="E492" t="s">
        <v>45</v>
      </c>
      <c r="F492">
        <v>0.94</v>
      </c>
      <c r="G492">
        <v>0.5</v>
      </c>
      <c r="H492">
        <v>1.5</v>
      </c>
      <c r="I492">
        <v>2.6</v>
      </c>
      <c r="J492" s="1">
        <v>0.61</v>
      </c>
      <c r="K492" s="1">
        <v>0.39</v>
      </c>
      <c r="L492" s="1">
        <v>-8.4000000000000005E-2</v>
      </c>
      <c r="M492" s="1">
        <v>1.2999999999999999E-2</v>
      </c>
      <c r="N492" t="s">
        <v>94</v>
      </c>
      <c r="O492" s="5">
        <v>0.39</v>
      </c>
      <c r="P492">
        <v>2.6</v>
      </c>
      <c r="Q492" s="5">
        <v>0.38500000000000001</v>
      </c>
      <c r="R492" s="5">
        <v>1.2999999999999999E-2</v>
      </c>
      <c r="S492">
        <v>1</v>
      </c>
      <c r="T492" t="s">
        <v>91</v>
      </c>
      <c r="U492">
        <v>0</v>
      </c>
      <c r="V492">
        <v>-1</v>
      </c>
      <c r="W492" s="1">
        <v>0.1</v>
      </c>
      <c r="X492">
        <v>0</v>
      </c>
      <c r="Y492">
        <v>-0.1</v>
      </c>
      <c r="Z492" t="s">
        <v>91</v>
      </c>
    </row>
    <row r="493" spans="1:26" x14ac:dyDescent="0.35">
      <c r="A493">
        <v>2018</v>
      </c>
      <c r="B493">
        <v>9</v>
      </c>
      <c r="C493" t="s">
        <v>103</v>
      </c>
      <c r="D493" t="s">
        <v>56</v>
      </c>
      <c r="E493" t="s">
        <v>57</v>
      </c>
      <c r="F493">
        <v>0.61</v>
      </c>
      <c r="G493">
        <v>0.5</v>
      </c>
      <c r="H493">
        <v>1.91</v>
      </c>
      <c r="I493">
        <v>1.83</v>
      </c>
      <c r="J493" s="1">
        <v>0.45700000000000002</v>
      </c>
      <c r="K493" s="1">
        <v>0.54300000000000004</v>
      </c>
      <c r="L493" s="1">
        <v>-0.127</v>
      </c>
      <c r="M493" s="1">
        <v>-5.0000000000000001E-3</v>
      </c>
      <c r="N493" t="s">
        <v>99</v>
      </c>
      <c r="O493" t="s">
        <v>92</v>
      </c>
      <c r="P493" t="s">
        <v>92</v>
      </c>
      <c r="Q493" t="s">
        <v>93</v>
      </c>
      <c r="R493" s="5">
        <v>-1E-3</v>
      </c>
      <c r="S493">
        <v>0</v>
      </c>
      <c r="T493" t="s">
        <v>100</v>
      </c>
      <c r="U493">
        <v>1</v>
      </c>
      <c r="V493">
        <v>0</v>
      </c>
      <c r="W493" s="1">
        <v>0</v>
      </c>
      <c r="X493">
        <v>0</v>
      </c>
      <c r="Y493">
        <v>0</v>
      </c>
      <c r="Z493" t="s">
        <v>91</v>
      </c>
    </row>
    <row r="494" spans="1:26" x14ac:dyDescent="0.35">
      <c r="A494">
        <v>2017</v>
      </c>
      <c r="B494">
        <v>15</v>
      </c>
      <c r="C494" t="s">
        <v>103</v>
      </c>
      <c r="D494" t="s">
        <v>22</v>
      </c>
      <c r="E494" t="s">
        <v>29</v>
      </c>
      <c r="F494">
        <v>0.8</v>
      </c>
      <c r="G494">
        <v>0.5</v>
      </c>
      <c r="H494">
        <v>1.87</v>
      </c>
      <c r="I494">
        <v>1.87</v>
      </c>
      <c r="J494" s="1">
        <v>0.55000000000000004</v>
      </c>
      <c r="K494" s="1">
        <v>0.45</v>
      </c>
      <c r="L494" s="1">
        <v>2.8000000000000001E-2</v>
      </c>
      <c r="M494" s="1">
        <v>-0.158</v>
      </c>
      <c r="N494" t="s">
        <v>90</v>
      </c>
      <c r="O494" s="5">
        <v>0.55000000000000004</v>
      </c>
      <c r="P494">
        <v>1.87</v>
      </c>
      <c r="Q494" s="5">
        <v>0.53500000000000003</v>
      </c>
      <c r="R494" s="5">
        <v>2.8000000000000001E-2</v>
      </c>
      <c r="S494">
        <v>0</v>
      </c>
      <c r="T494" t="s">
        <v>91</v>
      </c>
      <c r="U494">
        <v>0</v>
      </c>
      <c r="V494">
        <v>-1</v>
      </c>
      <c r="W494" s="1">
        <v>0.2</v>
      </c>
      <c r="X494">
        <v>0</v>
      </c>
      <c r="Y494">
        <v>-0.2</v>
      </c>
      <c r="Z494" t="s">
        <v>91</v>
      </c>
    </row>
    <row r="495" spans="1:26" x14ac:dyDescent="0.35">
      <c r="A495">
        <v>2018</v>
      </c>
      <c r="B495">
        <v>15</v>
      </c>
      <c r="C495" t="s">
        <v>103</v>
      </c>
      <c r="D495" t="s">
        <v>22</v>
      </c>
      <c r="E495" t="s">
        <v>23</v>
      </c>
      <c r="F495">
        <v>0.82</v>
      </c>
      <c r="G495">
        <v>0.5</v>
      </c>
      <c r="H495">
        <v>1.57</v>
      </c>
      <c r="I495">
        <v>2.4500000000000002</v>
      </c>
      <c r="J495" s="1">
        <v>0.55800000000000005</v>
      </c>
      <c r="K495" s="1">
        <v>0.442</v>
      </c>
      <c r="L495" s="1">
        <v>-0.124</v>
      </c>
      <c r="M495" s="1">
        <v>8.4000000000000005E-2</v>
      </c>
      <c r="N495" t="s">
        <v>94</v>
      </c>
      <c r="O495" s="5">
        <v>0.442</v>
      </c>
      <c r="P495">
        <v>2.4500000000000002</v>
      </c>
      <c r="Q495" s="5">
        <v>0.40799999999999997</v>
      </c>
      <c r="R495" s="5">
        <v>8.4000000000000005E-2</v>
      </c>
      <c r="S495">
        <v>2</v>
      </c>
      <c r="T495" t="s">
        <v>91</v>
      </c>
      <c r="U495">
        <v>0</v>
      </c>
      <c r="V495">
        <v>-1</v>
      </c>
      <c r="W495" s="1">
        <v>0.4</v>
      </c>
      <c r="X495">
        <v>0</v>
      </c>
      <c r="Y495">
        <v>-0.4</v>
      </c>
      <c r="Z495" t="s">
        <v>91</v>
      </c>
    </row>
    <row r="496" spans="1:26" x14ac:dyDescent="0.35">
      <c r="A496">
        <v>2018</v>
      </c>
      <c r="B496">
        <v>7</v>
      </c>
      <c r="C496" t="s">
        <v>103</v>
      </c>
      <c r="D496" t="s">
        <v>38</v>
      </c>
      <c r="E496" t="s">
        <v>39</v>
      </c>
      <c r="F496">
        <v>0.8</v>
      </c>
      <c r="G496">
        <v>0.5</v>
      </c>
      <c r="H496">
        <v>1.65</v>
      </c>
      <c r="I496">
        <v>2.25</v>
      </c>
      <c r="J496" s="1">
        <v>0.55200000000000005</v>
      </c>
      <c r="K496" s="1">
        <v>0.44800000000000001</v>
      </c>
      <c r="L496" s="1">
        <v>-9.2999999999999999E-2</v>
      </c>
      <c r="M496" s="1">
        <v>8.9999999999999993E-3</v>
      </c>
      <c r="N496" t="s">
        <v>94</v>
      </c>
      <c r="O496" s="5">
        <v>0.44800000000000001</v>
      </c>
      <c r="P496">
        <v>2.25</v>
      </c>
      <c r="Q496" s="5">
        <v>0.44400000000000001</v>
      </c>
      <c r="R496" s="5">
        <v>8.9999999999999993E-3</v>
      </c>
      <c r="S496">
        <v>2</v>
      </c>
      <c r="T496" t="s">
        <v>91</v>
      </c>
      <c r="U496">
        <v>0</v>
      </c>
      <c r="V496">
        <v>-1</v>
      </c>
      <c r="W496" s="1">
        <v>0</v>
      </c>
      <c r="X496">
        <v>0</v>
      </c>
      <c r="Y496">
        <v>0</v>
      </c>
      <c r="Z496" t="s">
        <v>91</v>
      </c>
    </row>
    <row r="497" spans="1:26" x14ac:dyDescent="0.35">
      <c r="A497">
        <v>2018</v>
      </c>
      <c r="B497">
        <v>7</v>
      </c>
      <c r="C497" t="s">
        <v>103</v>
      </c>
      <c r="D497" t="s">
        <v>32</v>
      </c>
      <c r="E497" t="s">
        <v>33</v>
      </c>
      <c r="F497">
        <v>0.82</v>
      </c>
      <c r="G497">
        <v>0.5</v>
      </c>
      <c r="H497">
        <v>1.83</v>
      </c>
      <c r="I497">
        <v>1.91</v>
      </c>
      <c r="J497" s="1">
        <v>0.56100000000000005</v>
      </c>
      <c r="K497" s="1">
        <v>0.439</v>
      </c>
      <c r="L497" s="1">
        <v>2.9000000000000001E-2</v>
      </c>
      <c r="M497" s="1">
        <v>-0.16300000000000001</v>
      </c>
      <c r="N497" t="s">
        <v>90</v>
      </c>
      <c r="O497" s="5">
        <v>0.56100000000000005</v>
      </c>
      <c r="P497">
        <v>1.83</v>
      </c>
      <c r="Q497" s="5">
        <v>0.54500000000000004</v>
      </c>
      <c r="R497" s="5">
        <v>2.9000000000000001E-2</v>
      </c>
      <c r="S497">
        <v>0</v>
      </c>
      <c r="T497" t="s">
        <v>91</v>
      </c>
      <c r="U497">
        <v>0</v>
      </c>
      <c r="V497">
        <v>-1</v>
      </c>
      <c r="W497" s="1">
        <v>0.2</v>
      </c>
      <c r="X497">
        <v>0</v>
      </c>
      <c r="Y497">
        <v>-0.2</v>
      </c>
      <c r="Z497" t="s">
        <v>91</v>
      </c>
    </row>
    <row r="498" spans="1:26" x14ac:dyDescent="0.35">
      <c r="A498">
        <v>2018</v>
      </c>
      <c r="B498">
        <v>13</v>
      </c>
      <c r="C498" t="s">
        <v>103</v>
      </c>
      <c r="D498" t="s">
        <v>51</v>
      </c>
      <c r="E498" t="s">
        <v>52</v>
      </c>
      <c r="F498">
        <v>0.85</v>
      </c>
      <c r="G498">
        <v>0.5</v>
      </c>
      <c r="H498">
        <v>2.0499999999999998</v>
      </c>
      <c r="I498">
        <v>1.74</v>
      </c>
      <c r="J498" s="1">
        <v>0.57199999999999995</v>
      </c>
      <c r="K498" s="1">
        <v>0.42799999999999999</v>
      </c>
      <c r="L498" s="1">
        <v>0.17299999999999999</v>
      </c>
      <c r="M498" s="1">
        <v>-0.25600000000000001</v>
      </c>
      <c r="N498" t="s">
        <v>90</v>
      </c>
      <c r="O498" s="5">
        <v>0.57199999999999995</v>
      </c>
      <c r="P498">
        <v>2.0499999999999998</v>
      </c>
      <c r="Q498" s="5">
        <v>0.48799999999999999</v>
      </c>
      <c r="R498" s="5">
        <v>0.17299999999999999</v>
      </c>
      <c r="S498">
        <v>4</v>
      </c>
      <c r="T498" t="s">
        <v>95</v>
      </c>
      <c r="U498">
        <v>2.0499999999999998</v>
      </c>
      <c r="V498">
        <v>1.05</v>
      </c>
      <c r="W498" s="1">
        <v>1</v>
      </c>
      <c r="X498">
        <v>2.1150000000000002</v>
      </c>
      <c r="Y498">
        <v>1.1150000000000002</v>
      </c>
      <c r="Z498" t="s">
        <v>95</v>
      </c>
    </row>
    <row r="499" spans="1:26" x14ac:dyDescent="0.35">
      <c r="A499">
        <v>2017</v>
      </c>
      <c r="B499">
        <v>12</v>
      </c>
      <c r="C499" t="s">
        <v>103</v>
      </c>
      <c r="D499" t="s">
        <v>18</v>
      </c>
      <c r="E499" t="s">
        <v>19</v>
      </c>
      <c r="F499">
        <v>0.86</v>
      </c>
      <c r="G499">
        <v>0.5</v>
      </c>
      <c r="H499">
        <v>1.74</v>
      </c>
      <c r="I499">
        <v>2.0499999999999998</v>
      </c>
      <c r="J499" s="1">
        <v>0.57499999999999996</v>
      </c>
      <c r="K499" s="1">
        <v>0.42499999999999999</v>
      </c>
      <c r="L499" s="1">
        <v>1E-3</v>
      </c>
      <c r="M499" s="1">
        <v>-0.129</v>
      </c>
      <c r="N499" t="s">
        <v>90</v>
      </c>
      <c r="O499" s="5">
        <v>0.57499999999999996</v>
      </c>
      <c r="P499">
        <v>1.74</v>
      </c>
      <c r="Q499" s="5">
        <v>0.57399999999999995</v>
      </c>
      <c r="R499" s="5">
        <v>1E-3</v>
      </c>
      <c r="S499">
        <v>0</v>
      </c>
      <c r="T499" t="s">
        <v>91</v>
      </c>
      <c r="U499">
        <v>0</v>
      </c>
      <c r="V499">
        <v>-1</v>
      </c>
      <c r="W499" s="1">
        <v>0</v>
      </c>
      <c r="X499">
        <v>0</v>
      </c>
      <c r="Y499">
        <v>0</v>
      </c>
      <c r="Z499" t="s">
        <v>91</v>
      </c>
    </row>
    <row r="500" spans="1:26" x14ac:dyDescent="0.35">
      <c r="A500">
        <v>2017</v>
      </c>
      <c r="B500">
        <v>5</v>
      </c>
      <c r="C500" t="s">
        <v>103</v>
      </c>
      <c r="D500" t="s">
        <v>56</v>
      </c>
      <c r="E500" t="s">
        <v>57</v>
      </c>
      <c r="F500">
        <v>0.69</v>
      </c>
      <c r="G500">
        <v>0.5</v>
      </c>
      <c r="H500">
        <v>2.2999999999999998</v>
      </c>
      <c r="I500">
        <v>1.63</v>
      </c>
      <c r="J500" s="1">
        <v>0.497</v>
      </c>
      <c r="K500" s="1">
        <v>0.503</v>
      </c>
      <c r="L500" s="1">
        <v>0.14299999999999999</v>
      </c>
      <c r="M500" s="1">
        <v>-0.182</v>
      </c>
      <c r="N500" t="s">
        <v>90</v>
      </c>
      <c r="O500" s="5">
        <v>0.497</v>
      </c>
      <c r="P500">
        <v>2.2999999999999998</v>
      </c>
      <c r="Q500" s="5">
        <v>0.435</v>
      </c>
      <c r="R500" s="5">
        <v>0.14299999999999999</v>
      </c>
      <c r="S500">
        <v>0</v>
      </c>
      <c r="T500" t="s">
        <v>91</v>
      </c>
      <c r="U500">
        <v>0</v>
      </c>
      <c r="V500">
        <v>-1</v>
      </c>
      <c r="W500" s="1">
        <v>0.70000000000000007</v>
      </c>
      <c r="X500">
        <v>0</v>
      </c>
      <c r="Y500">
        <v>-0.70000000000000007</v>
      </c>
      <c r="Z500" t="s">
        <v>95</v>
      </c>
    </row>
    <row r="501" spans="1:26" x14ac:dyDescent="0.35">
      <c r="A501">
        <v>2017</v>
      </c>
      <c r="B501">
        <v>7</v>
      </c>
      <c r="C501" t="s">
        <v>103</v>
      </c>
      <c r="D501" t="s">
        <v>48</v>
      </c>
      <c r="E501" t="s">
        <v>49</v>
      </c>
      <c r="F501">
        <v>0.68</v>
      </c>
      <c r="G501">
        <v>0.5</v>
      </c>
      <c r="H501">
        <v>2.2999999999999998</v>
      </c>
      <c r="I501">
        <v>1.63</v>
      </c>
      <c r="J501" s="1">
        <v>0.49199999999999999</v>
      </c>
      <c r="K501" s="1">
        <v>0.50800000000000001</v>
      </c>
      <c r="L501" s="1">
        <v>0.13</v>
      </c>
      <c r="M501" s="1">
        <v>-0.17399999999999999</v>
      </c>
      <c r="N501" t="s">
        <v>90</v>
      </c>
      <c r="O501" s="5">
        <v>0.49199999999999999</v>
      </c>
      <c r="P501">
        <v>2.2999999999999998</v>
      </c>
      <c r="Q501" s="5">
        <v>0.435</v>
      </c>
      <c r="R501" s="5">
        <v>0.13</v>
      </c>
      <c r="S501">
        <v>0</v>
      </c>
      <c r="T501" t="s">
        <v>91</v>
      </c>
      <c r="U501">
        <v>0</v>
      </c>
      <c r="V501">
        <v>-1</v>
      </c>
      <c r="W501" s="1">
        <v>0.6</v>
      </c>
      <c r="X501">
        <v>0</v>
      </c>
      <c r="Y501">
        <v>-0.6</v>
      </c>
      <c r="Z501" t="s">
        <v>95</v>
      </c>
    </row>
    <row r="502" spans="1:26" x14ac:dyDescent="0.35">
      <c r="A502">
        <v>2018</v>
      </c>
      <c r="B502">
        <v>9</v>
      </c>
      <c r="C502" t="s">
        <v>103</v>
      </c>
      <c r="D502" t="s">
        <v>30</v>
      </c>
      <c r="E502" t="s">
        <v>31</v>
      </c>
      <c r="F502">
        <v>0.81</v>
      </c>
      <c r="G502">
        <v>0.5</v>
      </c>
      <c r="H502">
        <v>1.95</v>
      </c>
      <c r="I502">
        <v>1.8</v>
      </c>
      <c r="J502" s="1">
        <v>0.55400000000000005</v>
      </c>
      <c r="K502" s="1">
        <v>0.44600000000000001</v>
      </c>
      <c r="L502" s="1">
        <v>8.2000000000000003E-2</v>
      </c>
      <c r="M502" s="1">
        <v>-0.19800000000000001</v>
      </c>
      <c r="N502" t="s">
        <v>90</v>
      </c>
      <c r="O502" s="5">
        <v>0.55400000000000005</v>
      </c>
      <c r="P502">
        <v>1.95</v>
      </c>
      <c r="Q502" s="5">
        <v>0.51200000000000001</v>
      </c>
      <c r="R502" s="5">
        <v>8.2000000000000003E-2</v>
      </c>
      <c r="S502">
        <v>1</v>
      </c>
      <c r="T502" t="s">
        <v>95</v>
      </c>
      <c r="U502">
        <v>1.95</v>
      </c>
      <c r="V502">
        <v>0.95</v>
      </c>
      <c r="W502" s="1">
        <v>0.5</v>
      </c>
      <c r="X502">
        <v>1.0543333333333333</v>
      </c>
      <c r="Y502">
        <v>0.55433333333333334</v>
      </c>
      <c r="Z502" t="s">
        <v>91</v>
      </c>
    </row>
    <row r="503" spans="1:26" x14ac:dyDescent="0.35">
      <c r="A503">
        <v>2017</v>
      </c>
      <c r="B503">
        <v>17</v>
      </c>
      <c r="C503" t="s">
        <v>103</v>
      </c>
      <c r="D503" t="s">
        <v>34</v>
      </c>
      <c r="E503" t="s">
        <v>35</v>
      </c>
      <c r="F503">
        <v>0.86</v>
      </c>
      <c r="G503">
        <v>1</v>
      </c>
      <c r="H503">
        <v>1.77</v>
      </c>
      <c r="I503">
        <v>2</v>
      </c>
      <c r="J503" s="1">
        <v>0.215</v>
      </c>
      <c r="K503" s="1">
        <v>0.78500000000000003</v>
      </c>
      <c r="L503" s="1">
        <v>-0.62</v>
      </c>
      <c r="M503" s="1">
        <v>0.57099999999999995</v>
      </c>
      <c r="N503" t="s">
        <v>94</v>
      </c>
      <c r="O503" s="5">
        <v>0.78500000000000003</v>
      </c>
      <c r="P503">
        <v>2</v>
      </c>
      <c r="Q503" s="5">
        <v>0.5</v>
      </c>
      <c r="R503" s="5">
        <v>0.57099999999999995</v>
      </c>
      <c r="S503">
        <v>0</v>
      </c>
      <c r="T503" t="s">
        <v>95</v>
      </c>
      <c r="U503">
        <v>2</v>
      </c>
      <c r="V503">
        <v>1</v>
      </c>
      <c r="W503" s="1">
        <v>3.5999999999999996</v>
      </c>
      <c r="X503">
        <v>7.1340000000000003</v>
      </c>
      <c r="Y503">
        <v>3.5340000000000007</v>
      </c>
      <c r="Z503" t="s">
        <v>95</v>
      </c>
    </row>
    <row r="504" spans="1:26" x14ac:dyDescent="0.35">
      <c r="A504">
        <v>2018</v>
      </c>
      <c r="B504">
        <v>8</v>
      </c>
      <c r="C504" t="s">
        <v>103</v>
      </c>
      <c r="D504" t="s">
        <v>46</v>
      </c>
      <c r="E504" t="s">
        <v>47</v>
      </c>
      <c r="F504">
        <v>0.92</v>
      </c>
      <c r="G504">
        <v>0.5</v>
      </c>
      <c r="H504">
        <v>1.57</v>
      </c>
      <c r="I504">
        <v>2.4500000000000002</v>
      </c>
      <c r="J504" s="1">
        <v>0.60299999999999998</v>
      </c>
      <c r="K504" s="1">
        <v>0.39700000000000002</v>
      </c>
      <c r="L504" s="1">
        <v>-5.2999999999999999E-2</v>
      </c>
      <c r="M504" s="1">
        <v>-2.7E-2</v>
      </c>
      <c r="N504" t="s">
        <v>99</v>
      </c>
      <c r="O504" t="s">
        <v>92</v>
      </c>
      <c r="P504" t="s">
        <v>92</v>
      </c>
      <c r="Q504" t="s">
        <v>93</v>
      </c>
      <c r="R504" s="5">
        <v>-1E-3</v>
      </c>
      <c r="S504">
        <v>0</v>
      </c>
      <c r="T504" t="s">
        <v>100</v>
      </c>
      <c r="U504">
        <v>1</v>
      </c>
      <c r="V504">
        <v>0</v>
      </c>
      <c r="W504" s="1">
        <v>0</v>
      </c>
      <c r="X504">
        <v>0</v>
      </c>
      <c r="Y504">
        <v>0</v>
      </c>
      <c r="Z504" t="s">
        <v>91</v>
      </c>
    </row>
    <row r="505" spans="1:26" x14ac:dyDescent="0.35">
      <c r="A505">
        <v>2017</v>
      </c>
      <c r="B505">
        <v>13</v>
      </c>
      <c r="C505" t="s">
        <v>103</v>
      </c>
      <c r="D505" t="s">
        <v>55</v>
      </c>
      <c r="E505" t="s">
        <v>41</v>
      </c>
      <c r="F505">
        <v>0.75</v>
      </c>
      <c r="G505">
        <v>0.5</v>
      </c>
      <c r="H505">
        <v>1.61</v>
      </c>
      <c r="I505">
        <v>2.35</v>
      </c>
      <c r="J505" s="1">
        <v>0.52800000000000002</v>
      </c>
      <c r="K505" s="1">
        <v>0.47199999999999998</v>
      </c>
      <c r="L505" s="1">
        <v>-0.152</v>
      </c>
      <c r="M505" s="1">
        <v>0.109</v>
      </c>
      <c r="N505" t="s">
        <v>94</v>
      </c>
      <c r="O505" s="5">
        <v>0.47199999999999998</v>
      </c>
      <c r="P505">
        <v>2.35</v>
      </c>
      <c r="Q505" s="5">
        <v>0.42599999999999999</v>
      </c>
      <c r="R505" s="5">
        <v>0.109</v>
      </c>
      <c r="S505">
        <v>2</v>
      </c>
      <c r="T505" t="s">
        <v>91</v>
      </c>
      <c r="U505">
        <v>0</v>
      </c>
      <c r="V505">
        <v>-1</v>
      </c>
      <c r="W505" s="1">
        <v>0.5</v>
      </c>
      <c r="X505">
        <v>0</v>
      </c>
      <c r="Y505">
        <v>-0.5</v>
      </c>
      <c r="Z505" t="s">
        <v>95</v>
      </c>
    </row>
    <row r="506" spans="1:26" x14ac:dyDescent="0.35">
      <c r="A506">
        <v>2017</v>
      </c>
      <c r="B506">
        <v>16</v>
      </c>
      <c r="C506" t="s">
        <v>103</v>
      </c>
      <c r="D506" t="s">
        <v>22</v>
      </c>
      <c r="E506" t="s">
        <v>29</v>
      </c>
      <c r="F506">
        <v>0.78</v>
      </c>
      <c r="G506">
        <v>0.5</v>
      </c>
      <c r="H506">
        <v>1.87</v>
      </c>
      <c r="I506">
        <v>1.87</v>
      </c>
      <c r="J506" s="1">
        <v>0.54400000000000004</v>
      </c>
      <c r="K506" s="1">
        <v>0.45600000000000002</v>
      </c>
      <c r="L506" s="1">
        <v>1.6E-2</v>
      </c>
      <c r="M506" s="1">
        <v>-0.14699999999999999</v>
      </c>
      <c r="N506" t="s">
        <v>90</v>
      </c>
      <c r="O506" s="5">
        <v>0.54400000000000004</v>
      </c>
      <c r="P506">
        <v>1.87</v>
      </c>
      <c r="Q506" s="5">
        <v>0.53500000000000003</v>
      </c>
      <c r="R506" s="5">
        <v>1.6E-2</v>
      </c>
      <c r="S506">
        <v>0</v>
      </c>
      <c r="T506" t="s">
        <v>91</v>
      </c>
      <c r="U506">
        <v>0</v>
      </c>
      <c r="V506">
        <v>-1</v>
      </c>
      <c r="W506" s="1">
        <v>0.1</v>
      </c>
      <c r="X506">
        <v>0</v>
      </c>
      <c r="Y506">
        <v>-0.1</v>
      </c>
      <c r="Z506" t="s">
        <v>91</v>
      </c>
    </row>
    <row r="507" spans="1:26" x14ac:dyDescent="0.35">
      <c r="A507">
        <v>2018</v>
      </c>
      <c r="B507">
        <v>11</v>
      </c>
      <c r="C507" t="s">
        <v>103</v>
      </c>
      <c r="D507" t="s">
        <v>34</v>
      </c>
      <c r="E507" t="s">
        <v>35</v>
      </c>
      <c r="F507">
        <v>0.82</v>
      </c>
      <c r="G507">
        <v>0.5</v>
      </c>
      <c r="H507">
        <v>1.74</v>
      </c>
      <c r="I507">
        <v>2.0499999999999998</v>
      </c>
      <c r="J507" s="1">
        <v>0.56200000000000006</v>
      </c>
      <c r="K507" s="1">
        <v>0.438</v>
      </c>
      <c r="L507" s="1">
        <v>-2.1999999999999999E-2</v>
      </c>
      <c r="M507" s="1">
        <v>-0.10100000000000001</v>
      </c>
      <c r="N507" t="s">
        <v>99</v>
      </c>
      <c r="O507" t="s">
        <v>92</v>
      </c>
      <c r="P507" t="s">
        <v>92</v>
      </c>
      <c r="Q507" t="s">
        <v>93</v>
      </c>
      <c r="R507" s="5">
        <v>-1E-3</v>
      </c>
      <c r="S507">
        <v>1</v>
      </c>
      <c r="T507" t="s">
        <v>100</v>
      </c>
      <c r="U507">
        <v>1</v>
      </c>
      <c r="V507">
        <v>0</v>
      </c>
      <c r="W507" s="1">
        <v>0</v>
      </c>
      <c r="X507">
        <v>0</v>
      </c>
      <c r="Y507">
        <v>0</v>
      </c>
      <c r="Z507" t="s">
        <v>91</v>
      </c>
    </row>
    <row r="508" spans="1:26" x14ac:dyDescent="0.35">
      <c r="A508">
        <v>2018</v>
      </c>
      <c r="B508">
        <v>15</v>
      </c>
      <c r="C508" t="s">
        <v>103</v>
      </c>
      <c r="D508" t="s">
        <v>18</v>
      </c>
      <c r="E508" t="s">
        <v>19</v>
      </c>
      <c r="F508">
        <v>0.78</v>
      </c>
      <c r="G508">
        <v>0.5</v>
      </c>
      <c r="H508">
        <v>2.2000000000000002</v>
      </c>
      <c r="I508">
        <v>1.67</v>
      </c>
      <c r="J508" s="1">
        <v>0.54300000000000004</v>
      </c>
      <c r="K508" s="1">
        <v>0.45700000000000002</v>
      </c>
      <c r="L508" s="1">
        <v>0.19400000000000001</v>
      </c>
      <c r="M508" s="1">
        <v>-0.23799999999999999</v>
      </c>
      <c r="N508" t="s">
        <v>90</v>
      </c>
      <c r="O508" s="5">
        <v>0.54300000000000004</v>
      </c>
      <c r="P508">
        <v>2.2000000000000002</v>
      </c>
      <c r="Q508" s="5">
        <v>0.45500000000000002</v>
      </c>
      <c r="R508" s="5">
        <v>0.19400000000000001</v>
      </c>
      <c r="S508">
        <v>1</v>
      </c>
      <c r="T508" t="s">
        <v>95</v>
      </c>
      <c r="U508">
        <v>2.2000000000000002</v>
      </c>
      <c r="V508">
        <v>1.2</v>
      </c>
      <c r="W508" s="1">
        <v>1</v>
      </c>
      <c r="X508">
        <v>2.2276666666666669</v>
      </c>
      <c r="Y508">
        <v>1.2276666666666669</v>
      </c>
      <c r="Z508" t="s">
        <v>95</v>
      </c>
    </row>
    <row r="509" spans="1:26" x14ac:dyDescent="0.35">
      <c r="A509">
        <v>2018</v>
      </c>
      <c r="B509">
        <v>6</v>
      </c>
      <c r="C509" t="s">
        <v>103</v>
      </c>
      <c r="D509" t="s">
        <v>28</v>
      </c>
      <c r="E509" t="s">
        <v>29</v>
      </c>
      <c r="F509">
        <v>0.85</v>
      </c>
      <c r="G509">
        <v>0.5</v>
      </c>
      <c r="H509">
        <v>1.83</v>
      </c>
      <c r="I509">
        <v>1.91</v>
      </c>
      <c r="J509" s="1">
        <v>0.57099999999999995</v>
      </c>
      <c r="K509" s="1">
        <v>0.42899999999999999</v>
      </c>
      <c r="L509" s="1">
        <v>4.5999999999999999E-2</v>
      </c>
      <c r="M509" s="1">
        <v>-0.18</v>
      </c>
      <c r="N509" t="s">
        <v>90</v>
      </c>
      <c r="O509" s="5">
        <v>0.57099999999999995</v>
      </c>
      <c r="P509">
        <v>1.83</v>
      </c>
      <c r="Q509" s="5">
        <v>0.54500000000000004</v>
      </c>
      <c r="R509" s="5">
        <v>4.5999999999999999E-2</v>
      </c>
      <c r="S509">
        <v>1</v>
      </c>
      <c r="T509" t="s">
        <v>95</v>
      </c>
      <c r="U509">
        <v>1.83</v>
      </c>
      <c r="V509">
        <v>0.83</v>
      </c>
      <c r="W509" s="1">
        <v>0.3</v>
      </c>
      <c r="X509">
        <v>0.6346666666666666</v>
      </c>
      <c r="Y509">
        <v>0.33466666666666661</v>
      </c>
      <c r="Z509" t="s">
        <v>91</v>
      </c>
    </row>
    <row r="510" spans="1:26" x14ac:dyDescent="0.35">
      <c r="A510">
        <v>2018</v>
      </c>
      <c r="B510">
        <v>16</v>
      </c>
      <c r="C510" t="s">
        <v>103</v>
      </c>
      <c r="D510" t="s">
        <v>48</v>
      </c>
      <c r="E510" t="s">
        <v>49</v>
      </c>
      <c r="F510">
        <v>0.65</v>
      </c>
      <c r="G510">
        <v>0.5</v>
      </c>
      <c r="H510">
        <v>1.91</v>
      </c>
      <c r="I510">
        <v>1.83</v>
      </c>
      <c r="J510" s="1">
        <v>0.48</v>
      </c>
      <c r="K510" s="1">
        <v>0.52</v>
      </c>
      <c r="L510" s="1">
        <v>-8.4000000000000005E-2</v>
      </c>
      <c r="M510" s="1">
        <v>-4.7E-2</v>
      </c>
      <c r="N510" t="s">
        <v>99</v>
      </c>
      <c r="O510" t="s">
        <v>92</v>
      </c>
      <c r="P510" t="s">
        <v>92</v>
      </c>
      <c r="Q510" t="s">
        <v>93</v>
      </c>
      <c r="R510" s="5">
        <v>-1E-3</v>
      </c>
      <c r="S510">
        <v>0</v>
      </c>
      <c r="T510" t="s">
        <v>100</v>
      </c>
      <c r="U510">
        <v>1</v>
      </c>
      <c r="V510">
        <v>0</v>
      </c>
      <c r="W510" s="1">
        <v>0</v>
      </c>
      <c r="X510">
        <v>0</v>
      </c>
      <c r="Y510">
        <v>0</v>
      </c>
      <c r="Z510" t="s">
        <v>91</v>
      </c>
    </row>
    <row r="511" spans="1:26" x14ac:dyDescent="0.35">
      <c r="A511">
        <v>2018</v>
      </c>
      <c r="B511">
        <v>5</v>
      </c>
      <c r="C511" t="s">
        <v>103</v>
      </c>
      <c r="D511" t="s">
        <v>56</v>
      </c>
      <c r="E511" t="s">
        <v>57</v>
      </c>
      <c r="F511">
        <v>0.61</v>
      </c>
      <c r="G511">
        <v>0.5</v>
      </c>
      <c r="H511">
        <v>1.87</v>
      </c>
      <c r="I511">
        <v>1.87</v>
      </c>
      <c r="J511" s="1">
        <v>0.45900000000000002</v>
      </c>
      <c r="K511" s="1">
        <v>0.54100000000000004</v>
      </c>
      <c r="L511" s="1">
        <v>-0.14199999999999999</v>
      </c>
      <c r="M511" s="1">
        <v>1.2E-2</v>
      </c>
      <c r="N511" t="s">
        <v>94</v>
      </c>
      <c r="O511" s="5">
        <v>0.54100000000000004</v>
      </c>
      <c r="P511">
        <v>1.87</v>
      </c>
      <c r="Q511" s="5">
        <v>0.53500000000000003</v>
      </c>
      <c r="R511" s="5">
        <v>1.2E-2</v>
      </c>
      <c r="S511">
        <v>0</v>
      </c>
      <c r="T511" t="s">
        <v>95</v>
      </c>
      <c r="U511">
        <v>1.87</v>
      </c>
      <c r="V511">
        <v>0.87</v>
      </c>
      <c r="W511" s="1">
        <v>0.1</v>
      </c>
      <c r="X511">
        <v>0.15733333333333333</v>
      </c>
      <c r="Y511">
        <v>5.7333333333333319E-2</v>
      </c>
      <c r="Z511" t="s">
        <v>91</v>
      </c>
    </row>
    <row r="512" spans="1:26" x14ac:dyDescent="0.35">
      <c r="A512">
        <v>2018</v>
      </c>
      <c r="B512">
        <v>13</v>
      </c>
      <c r="C512" t="s">
        <v>103</v>
      </c>
      <c r="D512" t="s">
        <v>24</v>
      </c>
      <c r="E512" t="s">
        <v>25</v>
      </c>
      <c r="F512">
        <v>0.82</v>
      </c>
      <c r="G512">
        <v>0.5</v>
      </c>
      <c r="H512">
        <v>1.5</v>
      </c>
      <c r="I512">
        <v>2.6</v>
      </c>
      <c r="J512" s="1">
        <v>0.56100000000000005</v>
      </c>
      <c r="K512" s="1">
        <v>0.439</v>
      </c>
      <c r="L512" s="1">
        <v>-0.158</v>
      </c>
      <c r="M512" s="1">
        <v>0.14000000000000001</v>
      </c>
      <c r="N512" t="s">
        <v>94</v>
      </c>
      <c r="O512" s="5">
        <v>0.439</v>
      </c>
      <c r="P512">
        <v>2.6</v>
      </c>
      <c r="Q512" s="5">
        <v>0.38500000000000001</v>
      </c>
      <c r="R512" s="5">
        <v>0.14000000000000001</v>
      </c>
      <c r="S512">
        <v>1</v>
      </c>
      <c r="T512" t="s">
        <v>91</v>
      </c>
      <c r="U512">
        <v>0</v>
      </c>
      <c r="V512">
        <v>-1</v>
      </c>
      <c r="W512" s="1">
        <v>0.5</v>
      </c>
      <c r="X512">
        <v>0</v>
      </c>
      <c r="Y512">
        <v>-0.5</v>
      </c>
      <c r="Z512" t="s">
        <v>95</v>
      </c>
    </row>
    <row r="513" spans="1:26" x14ac:dyDescent="0.35">
      <c r="A513">
        <v>2018</v>
      </c>
      <c r="B513">
        <v>9</v>
      </c>
      <c r="C513" t="s">
        <v>103</v>
      </c>
      <c r="D513" t="s">
        <v>20</v>
      </c>
      <c r="E513" t="s">
        <v>21</v>
      </c>
      <c r="F513">
        <v>0.89</v>
      </c>
      <c r="G513">
        <v>0.5</v>
      </c>
      <c r="H513">
        <v>1.63</v>
      </c>
      <c r="I513">
        <v>2.2999999999999998</v>
      </c>
      <c r="J513" s="1">
        <v>0.59</v>
      </c>
      <c r="K513" s="1">
        <v>0.41</v>
      </c>
      <c r="L513" s="1">
        <v>-4.1000000000000002E-2</v>
      </c>
      <c r="M513" s="1">
        <v>-5.7000000000000002E-2</v>
      </c>
      <c r="N513" t="s">
        <v>99</v>
      </c>
      <c r="O513" t="s">
        <v>92</v>
      </c>
      <c r="P513" t="s">
        <v>92</v>
      </c>
      <c r="Q513" t="s">
        <v>93</v>
      </c>
      <c r="R513" s="5">
        <v>-1E-3</v>
      </c>
      <c r="S513">
        <v>0</v>
      </c>
      <c r="T513" t="s">
        <v>100</v>
      </c>
      <c r="U513">
        <v>1</v>
      </c>
      <c r="V513">
        <v>0</v>
      </c>
      <c r="W513" s="1">
        <v>0</v>
      </c>
      <c r="X513">
        <v>0</v>
      </c>
      <c r="Y513">
        <v>0</v>
      </c>
      <c r="Z513" t="s">
        <v>91</v>
      </c>
    </row>
    <row r="514" spans="1:26" x14ac:dyDescent="0.35">
      <c r="A514">
        <v>2017</v>
      </c>
      <c r="B514">
        <v>16</v>
      </c>
      <c r="C514" t="s">
        <v>103</v>
      </c>
      <c r="D514" t="s">
        <v>53</v>
      </c>
      <c r="E514" t="s">
        <v>54</v>
      </c>
      <c r="F514">
        <v>0.68</v>
      </c>
      <c r="G514">
        <v>0.5</v>
      </c>
      <c r="H514">
        <v>2.2000000000000002</v>
      </c>
      <c r="I514">
        <v>1.67</v>
      </c>
      <c r="J514" s="1">
        <v>0.49199999999999999</v>
      </c>
      <c r="K514" s="1">
        <v>0.50800000000000001</v>
      </c>
      <c r="L514" s="1">
        <v>8.3000000000000004E-2</v>
      </c>
      <c r="M514" s="1">
        <v>-0.153</v>
      </c>
      <c r="N514" t="s">
        <v>90</v>
      </c>
      <c r="O514" s="5">
        <v>0.49199999999999999</v>
      </c>
      <c r="P514">
        <v>2.2000000000000002</v>
      </c>
      <c r="Q514" s="5">
        <v>0.45500000000000002</v>
      </c>
      <c r="R514" s="5">
        <v>8.3000000000000004E-2</v>
      </c>
      <c r="S514">
        <v>1</v>
      </c>
      <c r="T514" t="s">
        <v>95</v>
      </c>
      <c r="U514">
        <v>2.2000000000000002</v>
      </c>
      <c r="V514">
        <v>1.2</v>
      </c>
      <c r="W514" s="1">
        <v>0.4</v>
      </c>
      <c r="X514">
        <v>0.94599999999999995</v>
      </c>
      <c r="Y514">
        <v>0.54599999999999993</v>
      </c>
      <c r="Z514" t="s">
        <v>91</v>
      </c>
    </row>
    <row r="515" spans="1:26" x14ac:dyDescent="0.35">
      <c r="A515">
        <v>2017</v>
      </c>
      <c r="B515">
        <v>14</v>
      </c>
      <c r="C515" t="s">
        <v>103</v>
      </c>
      <c r="D515" t="s">
        <v>48</v>
      </c>
      <c r="E515" t="s">
        <v>49</v>
      </c>
      <c r="F515">
        <v>0.71</v>
      </c>
      <c r="G515">
        <v>0.5</v>
      </c>
      <c r="H515">
        <v>1.69</v>
      </c>
      <c r="I515">
        <v>2.15</v>
      </c>
      <c r="J515" s="1">
        <v>0.50900000000000001</v>
      </c>
      <c r="K515" s="1">
        <v>0.49099999999999999</v>
      </c>
      <c r="L515" s="1">
        <v>-0.14099999999999999</v>
      </c>
      <c r="M515" s="1">
        <v>5.6000000000000001E-2</v>
      </c>
      <c r="N515" t="s">
        <v>94</v>
      </c>
      <c r="O515" s="5">
        <v>0.49099999999999999</v>
      </c>
      <c r="P515">
        <v>2.15</v>
      </c>
      <c r="Q515" s="5">
        <v>0.46500000000000002</v>
      </c>
      <c r="R515" s="5">
        <v>5.6000000000000001E-2</v>
      </c>
      <c r="S515">
        <v>3</v>
      </c>
      <c r="T515" t="s">
        <v>91</v>
      </c>
      <c r="U515">
        <v>0</v>
      </c>
      <c r="V515">
        <v>-1</v>
      </c>
      <c r="W515" s="1">
        <v>0.3</v>
      </c>
      <c r="X515">
        <v>0</v>
      </c>
      <c r="Y515">
        <v>-0.3</v>
      </c>
      <c r="Z515" t="s">
        <v>91</v>
      </c>
    </row>
    <row r="516" spans="1:26" x14ac:dyDescent="0.35">
      <c r="A516">
        <v>2017</v>
      </c>
      <c r="B516">
        <v>17</v>
      </c>
      <c r="C516" t="s">
        <v>103</v>
      </c>
      <c r="D516" t="s">
        <v>48</v>
      </c>
      <c r="E516" t="s">
        <v>49</v>
      </c>
      <c r="F516">
        <v>0.71</v>
      </c>
      <c r="G516">
        <v>0.5</v>
      </c>
      <c r="H516">
        <v>2</v>
      </c>
      <c r="I516">
        <v>1.77</v>
      </c>
      <c r="J516" s="1">
        <v>0.51100000000000001</v>
      </c>
      <c r="K516" s="1">
        <v>0.48899999999999999</v>
      </c>
      <c r="L516" s="1">
        <v>2.1000000000000001E-2</v>
      </c>
      <c r="M516" s="1">
        <v>-0.13400000000000001</v>
      </c>
      <c r="N516" t="s">
        <v>90</v>
      </c>
      <c r="O516" s="5">
        <v>0.51100000000000001</v>
      </c>
      <c r="P516">
        <v>2</v>
      </c>
      <c r="Q516" s="5">
        <v>0.5</v>
      </c>
      <c r="R516" s="5">
        <v>2.1000000000000001E-2</v>
      </c>
      <c r="S516">
        <v>0</v>
      </c>
      <c r="T516" t="s">
        <v>91</v>
      </c>
      <c r="U516">
        <v>0</v>
      </c>
      <c r="V516">
        <v>-1</v>
      </c>
      <c r="W516" s="1">
        <v>0.1</v>
      </c>
      <c r="X516">
        <v>0</v>
      </c>
      <c r="Y516">
        <v>-0.1</v>
      </c>
      <c r="Z516" t="s">
        <v>91</v>
      </c>
    </row>
    <row r="517" spans="1:26" x14ac:dyDescent="0.35">
      <c r="A517">
        <v>2017</v>
      </c>
      <c r="B517">
        <v>13</v>
      </c>
      <c r="C517" t="s">
        <v>103</v>
      </c>
      <c r="D517" t="s">
        <v>8</v>
      </c>
      <c r="E517" t="s">
        <v>9</v>
      </c>
      <c r="F517">
        <v>0.86</v>
      </c>
      <c r="G517">
        <v>0.5</v>
      </c>
      <c r="H517">
        <v>1.87</v>
      </c>
      <c r="I517">
        <v>1.87</v>
      </c>
      <c r="J517" s="1">
        <v>0.57699999999999996</v>
      </c>
      <c r="K517" s="1">
        <v>0.42299999999999999</v>
      </c>
      <c r="L517" s="1">
        <v>7.8E-2</v>
      </c>
      <c r="M517" s="1">
        <v>-0.20899999999999999</v>
      </c>
      <c r="N517" t="s">
        <v>90</v>
      </c>
      <c r="O517" s="5">
        <v>0.57699999999999996</v>
      </c>
      <c r="P517">
        <v>1.87</v>
      </c>
      <c r="Q517" s="5">
        <v>0.53500000000000003</v>
      </c>
      <c r="R517" s="5">
        <v>7.8E-2</v>
      </c>
      <c r="S517">
        <v>0</v>
      </c>
      <c r="T517" t="s">
        <v>91</v>
      </c>
      <c r="U517">
        <v>0</v>
      </c>
      <c r="V517">
        <v>-1</v>
      </c>
      <c r="W517" s="1">
        <v>0.6</v>
      </c>
      <c r="X517">
        <v>0</v>
      </c>
      <c r="Y517">
        <v>-0.6</v>
      </c>
      <c r="Z517" t="s">
        <v>91</v>
      </c>
    </row>
    <row r="518" spans="1:26" x14ac:dyDescent="0.35">
      <c r="A518">
        <v>2018</v>
      </c>
      <c r="B518">
        <v>11</v>
      </c>
      <c r="C518" t="s">
        <v>103</v>
      </c>
      <c r="D518" t="s">
        <v>71</v>
      </c>
      <c r="E518" t="s">
        <v>37</v>
      </c>
      <c r="F518">
        <v>1.2</v>
      </c>
      <c r="G518">
        <v>0.5</v>
      </c>
      <c r="H518">
        <v>1.48</v>
      </c>
      <c r="I518">
        <v>2.7</v>
      </c>
      <c r="J518" s="1">
        <v>0.69899999999999995</v>
      </c>
      <c r="K518" s="1">
        <v>0.30099999999999999</v>
      </c>
      <c r="L518" s="1">
        <v>3.2000000000000001E-2</v>
      </c>
      <c r="M518" s="1">
        <v>-0.187</v>
      </c>
      <c r="N518" t="s">
        <v>90</v>
      </c>
      <c r="O518" s="5">
        <v>0.69899999999999995</v>
      </c>
      <c r="P518">
        <v>1.48</v>
      </c>
      <c r="Q518" s="5">
        <v>0.67700000000000005</v>
      </c>
      <c r="R518" s="5">
        <v>3.2000000000000001E-2</v>
      </c>
      <c r="S518">
        <v>3</v>
      </c>
      <c r="T518" t="s">
        <v>95</v>
      </c>
      <c r="U518">
        <v>1.48</v>
      </c>
      <c r="V518">
        <v>0.48</v>
      </c>
      <c r="W518" s="1">
        <v>0.4</v>
      </c>
      <c r="X518">
        <v>0.6113333333333334</v>
      </c>
      <c r="Y518">
        <v>0.21133333333333337</v>
      </c>
      <c r="Z518" t="s">
        <v>91</v>
      </c>
    </row>
    <row r="519" spans="1:26" x14ac:dyDescent="0.35">
      <c r="A519">
        <v>2018</v>
      </c>
      <c r="B519">
        <v>7</v>
      </c>
      <c r="C519" t="s">
        <v>103</v>
      </c>
      <c r="D519" t="s">
        <v>65</v>
      </c>
      <c r="E519" t="s">
        <v>66</v>
      </c>
      <c r="F519">
        <v>0.94</v>
      </c>
      <c r="G519">
        <v>0.5</v>
      </c>
      <c r="H519">
        <v>1.63</v>
      </c>
      <c r="I519">
        <v>2.2999999999999998</v>
      </c>
      <c r="J519" s="1">
        <v>0.61099999999999999</v>
      </c>
      <c r="K519" s="1">
        <v>0.38900000000000001</v>
      </c>
      <c r="L519" s="1">
        <v>-7.0000000000000001E-3</v>
      </c>
      <c r="M519" s="1">
        <v>-0.106</v>
      </c>
      <c r="N519" t="s">
        <v>99</v>
      </c>
      <c r="O519" t="s">
        <v>92</v>
      </c>
      <c r="P519" t="s">
        <v>92</v>
      </c>
      <c r="Q519" t="s">
        <v>93</v>
      </c>
      <c r="R519" s="5">
        <v>-1E-3</v>
      </c>
      <c r="S519">
        <v>0</v>
      </c>
      <c r="T519" t="s">
        <v>100</v>
      </c>
      <c r="U519">
        <v>1</v>
      </c>
      <c r="V519">
        <v>0</v>
      </c>
      <c r="W519" s="1">
        <v>0</v>
      </c>
      <c r="X519">
        <v>0</v>
      </c>
      <c r="Y519">
        <v>0</v>
      </c>
      <c r="Z519" t="s">
        <v>91</v>
      </c>
    </row>
    <row r="520" spans="1:26" x14ac:dyDescent="0.35">
      <c r="A520">
        <v>2018</v>
      </c>
      <c r="B520">
        <v>7</v>
      </c>
      <c r="C520" t="s">
        <v>103</v>
      </c>
      <c r="D520" t="s">
        <v>8</v>
      </c>
      <c r="E520" t="s">
        <v>9</v>
      </c>
      <c r="F520">
        <v>0.99</v>
      </c>
      <c r="G520">
        <v>0.5</v>
      </c>
      <c r="H520">
        <v>1.77</v>
      </c>
      <c r="I520">
        <v>2</v>
      </c>
      <c r="J520" s="1">
        <v>0.629</v>
      </c>
      <c r="K520" s="1">
        <v>0.371</v>
      </c>
      <c r="L520" s="1">
        <v>0.113</v>
      </c>
      <c r="M520" s="1">
        <v>-0.25800000000000001</v>
      </c>
      <c r="N520" t="s">
        <v>90</v>
      </c>
      <c r="O520" s="5">
        <v>0.629</v>
      </c>
      <c r="P520">
        <v>1.77</v>
      </c>
      <c r="Q520" s="5">
        <v>0.56499999999999995</v>
      </c>
      <c r="R520" s="5">
        <v>0.113</v>
      </c>
      <c r="S520">
        <v>1</v>
      </c>
      <c r="T520" t="s">
        <v>95</v>
      </c>
      <c r="U520">
        <v>1.77</v>
      </c>
      <c r="V520">
        <v>0.77</v>
      </c>
      <c r="W520" s="1">
        <v>0.89999999999999991</v>
      </c>
      <c r="X520">
        <v>1.6283333333333334</v>
      </c>
      <c r="Y520">
        <v>0.7283333333333335</v>
      </c>
      <c r="Z520" t="s">
        <v>95</v>
      </c>
    </row>
    <row r="521" spans="1:26" x14ac:dyDescent="0.35">
      <c r="A521">
        <v>2018</v>
      </c>
      <c r="B521">
        <v>10</v>
      </c>
      <c r="C521" t="s">
        <v>103</v>
      </c>
      <c r="D521" t="s">
        <v>64</v>
      </c>
      <c r="E521" t="s">
        <v>25</v>
      </c>
      <c r="F521">
        <v>0.91</v>
      </c>
      <c r="G521">
        <v>0.5</v>
      </c>
      <c r="H521">
        <v>1.48</v>
      </c>
      <c r="I521">
        <v>2.7</v>
      </c>
      <c r="J521" s="1">
        <v>0.59799999999999998</v>
      </c>
      <c r="K521" s="1">
        <v>0.40200000000000002</v>
      </c>
      <c r="L521" s="1">
        <v>-0.11799999999999999</v>
      </c>
      <c r="M521" s="1">
        <v>8.6999999999999994E-2</v>
      </c>
      <c r="N521" t="s">
        <v>94</v>
      </c>
      <c r="O521" s="5">
        <v>0.40200000000000002</v>
      </c>
      <c r="P521">
        <v>2.7</v>
      </c>
      <c r="Q521" s="5">
        <v>0.37</v>
      </c>
      <c r="R521" s="5">
        <v>8.6999999999999994E-2</v>
      </c>
      <c r="S521">
        <v>1</v>
      </c>
      <c r="T521" t="s">
        <v>91</v>
      </c>
      <c r="U521">
        <v>0</v>
      </c>
      <c r="V521">
        <v>-1</v>
      </c>
      <c r="W521" s="1">
        <v>0.3</v>
      </c>
      <c r="X521">
        <v>0</v>
      </c>
      <c r="Y521">
        <v>-0.3</v>
      </c>
      <c r="Z521" t="s">
        <v>91</v>
      </c>
    </row>
    <row r="522" spans="1:26" x14ac:dyDescent="0.35">
      <c r="A522">
        <v>2017</v>
      </c>
      <c r="B522">
        <v>12</v>
      </c>
      <c r="C522" t="s">
        <v>103</v>
      </c>
      <c r="D522" t="s">
        <v>48</v>
      </c>
      <c r="E522" t="s">
        <v>49</v>
      </c>
      <c r="F522">
        <v>0.72</v>
      </c>
      <c r="G522">
        <v>0.5</v>
      </c>
      <c r="H522">
        <v>2.2000000000000002</v>
      </c>
      <c r="I522">
        <v>1.67</v>
      </c>
      <c r="J522" s="1">
        <v>0.51300000000000001</v>
      </c>
      <c r="K522" s="1">
        <v>0.48699999999999999</v>
      </c>
      <c r="L522" s="1">
        <v>0.13</v>
      </c>
      <c r="M522" s="1">
        <v>-0.189</v>
      </c>
      <c r="N522" t="s">
        <v>90</v>
      </c>
      <c r="O522" s="5">
        <v>0.51300000000000001</v>
      </c>
      <c r="P522">
        <v>2.2000000000000002</v>
      </c>
      <c r="Q522" s="5">
        <v>0.45500000000000002</v>
      </c>
      <c r="R522" s="5">
        <v>0.13</v>
      </c>
      <c r="S522">
        <v>1</v>
      </c>
      <c r="T522" t="s">
        <v>95</v>
      </c>
      <c r="U522">
        <v>2.2000000000000002</v>
      </c>
      <c r="V522">
        <v>1.2</v>
      </c>
      <c r="W522" s="1">
        <v>0.70000000000000007</v>
      </c>
      <c r="X522">
        <v>1.4843333333333333</v>
      </c>
      <c r="Y522">
        <v>0.78433333333333322</v>
      </c>
      <c r="Z522" t="s">
        <v>95</v>
      </c>
    </row>
    <row r="523" spans="1:26" x14ac:dyDescent="0.35">
      <c r="A523">
        <v>2018</v>
      </c>
      <c r="B523">
        <v>9</v>
      </c>
      <c r="C523" t="s">
        <v>103</v>
      </c>
      <c r="D523" t="s">
        <v>12</v>
      </c>
      <c r="E523" t="s">
        <v>13</v>
      </c>
      <c r="F523">
        <v>0.98</v>
      </c>
      <c r="G523">
        <v>0.5</v>
      </c>
      <c r="H523">
        <v>1.57</v>
      </c>
      <c r="I523">
        <v>2.4500000000000002</v>
      </c>
      <c r="J523" s="1">
        <v>0.626</v>
      </c>
      <c r="K523" s="1">
        <v>0.374</v>
      </c>
      <c r="L523" s="1">
        <v>-1.6E-2</v>
      </c>
      <c r="M523" s="1">
        <v>-8.4000000000000005E-2</v>
      </c>
      <c r="N523" t="s">
        <v>99</v>
      </c>
      <c r="O523" t="s">
        <v>92</v>
      </c>
      <c r="P523" t="s">
        <v>92</v>
      </c>
      <c r="Q523" t="s">
        <v>93</v>
      </c>
      <c r="R523" s="5">
        <v>-1E-3</v>
      </c>
      <c r="S523">
        <v>0</v>
      </c>
      <c r="T523" t="s">
        <v>100</v>
      </c>
      <c r="U523">
        <v>1</v>
      </c>
      <c r="V523">
        <v>0</v>
      </c>
      <c r="W523" s="1">
        <v>0</v>
      </c>
      <c r="X523">
        <v>0</v>
      </c>
      <c r="Y523">
        <v>0</v>
      </c>
      <c r="Z523" t="s">
        <v>91</v>
      </c>
    </row>
    <row r="524" spans="1:26" x14ac:dyDescent="0.35">
      <c r="A524">
        <v>2017</v>
      </c>
      <c r="B524">
        <v>14</v>
      </c>
      <c r="C524" t="s">
        <v>103</v>
      </c>
      <c r="D524" t="s">
        <v>28</v>
      </c>
      <c r="E524" t="s">
        <v>68</v>
      </c>
      <c r="F524">
        <v>0.87</v>
      </c>
      <c r="G524">
        <v>0.5</v>
      </c>
      <c r="H524">
        <v>1.65</v>
      </c>
      <c r="I524">
        <v>2.25</v>
      </c>
      <c r="J524" s="1">
        <v>0.58199999999999996</v>
      </c>
      <c r="K524" s="1">
        <v>0.41799999999999998</v>
      </c>
      <c r="L524" s="1">
        <v>-4.2999999999999997E-2</v>
      </c>
      <c r="M524" s="1">
        <v>-5.8999999999999997E-2</v>
      </c>
      <c r="N524" t="s">
        <v>99</v>
      </c>
      <c r="O524" t="s">
        <v>92</v>
      </c>
      <c r="P524" t="s">
        <v>92</v>
      </c>
      <c r="Q524" t="s">
        <v>93</v>
      </c>
      <c r="R524" s="5">
        <v>-1E-3</v>
      </c>
      <c r="S524">
        <v>1</v>
      </c>
      <c r="T524" t="s">
        <v>100</v>
      </c>
      <c r="U524">
        <v>1</v>
      </c>
      <c r="V524">
        <v>0</v>
      </c>
      <c r="W524" s="1">
        <v>0</v>
      </c>
      <c r="X524">
        <v>0</v>
      </c>
      <c r="Y524">
        <v>0</v>
      </c>
      <c r="Z524" t="s">
        <v>91</v>
      </c>
    </row>
    <row r="525" spans="1:26" x14ac:dyDescent="0.35">
      <c r="A525">
        <v>2018</v>
      </c>
      <c r="B525">
        <v>6</v>
      </c>
      <c r="C525" t="s">
        <v>103</v>
      </c>
      <c r="D525" t="s">
        <v>67</v>
      </c>
      <c r="E525" t="s">
        <v>63</v>
      </c>
      <c r="F525">
        <v>0.85</v>
      </c>
      <c r="G525">
        <v>0.5</v>
      </c>
      <c r="H525">
        <v>1.56</v>
      </c>
      <c r="I525">
        <v>2.5</v>
      </c>
      <c r="J525" s="1">
        <v>0.57099999999999995</v>
      </c>
      <c r="K525" s="1">
        <v>0.42899999999999999</v>
      </c>
      <c r="L525" s="1">
        <v>-0.112</v>
      </c>
      <c r="M525" s="1">
        <v>7.2999999999999995E-2</v>
      </c>
      <c r="N525" t="s">
        <v>94</v>
      </c>
      <c r="O525" s="5">
        <v>0.42899999999999999</v>
      </c>
      <c r="P525">
        <v>2.5</v>
      </c>
      <c r="Q525" s="5">
        <v>0.4</v>
      </c>
      <c r="R525" s="5">
        <v>7.2999999999999995E-2</v>
      </c>
      <c r="S525">
        <v>0</v>
      </c>
      <c r="T525" t="s">
        <v>95</v>
      </c>
      <c r="U525">
        <v>2.5</v>
      </c>
      <c r="V525">
        <v>1.5</v>
      </c>
      <c r="W525" s="1">
        <v>0.3</v>
      </c>
      <c r="X525">
        <v>0.7626666666666666</v>
      </c>
      <c r="Y525">
        <v>0.46266666666666662</v>
      </c>
      <c r="Z525" t="s">
        <v>91</v>
      </c>
    </row>
    <row r="526" spans="1:26" x14ac:dyDescent="0.35">
      <c r="A526">
        <v>2017</v>
      </c>
      <c r="B526">
        <v>6</v>
      </c>
      <c r="C526" t="s">
        <v>103</v>
      </c>
      <c r="D526" t="s">
        <v>74</v>
      </c>
      <c r="E526" t="s">
        <v>75</v>
      </c>
      <c r="F526">
        <v>1.07</v>
      </c>
      <c r="G526">
        <v>0.5</v>
      </c>
      <c r="H526">
        <v>1.53</v>
      </c>
      <c r="I526">
        <v>2.5499999999999998</v>
      </c>
      <c r="J526" s="1">
        <v>0.65800000000000003</v>
      </c>
      <c r="K526" s="1">
        <v>0.34200000000000003</v>
      </c>
      <c r="L526" s="1">
        <v>5.0000000000000001E-3</v>
      </c>
      <c r="M526" s="1">
        <v>-0.129</v>
      </c>
      <c r="N526" t="s">
        <v>90</v>
      </c>
      <c r="O526" s="5">
        <v>0.65800000000000003</v>
      </c>
      <c r="P526">
        <v>1.53</v>
      </c>
      <c r="Q526" s="5">
        <v>0.65500000000000003</v>
      </c>
      <c r="R526" s="5">
        <v>5.0000000000000001E-3</v>
      </c>
      <c r="S526">
        <v>1</v>
      </c>
      <c r="T526" t="s">
        <v>95</v>
      </c>
      <c r="U526">
        <v>1.53</v>
      </c>
      <c r="V526">
        <v>0.53</v>
      </c>
      <c r="W526" s="1">
        <v>0.1</v>
      </c>
      <c r="X526">
        <v>8.7333333333333332E-2</v>
      </c>
      <c r="Y526">
        <v>-1.2666666666666673E-2</v>
      </c>
      <c r="Z526" t="s">
        <v>91</v>
      </c>
    </row>
    <row r="527" spans="1:26" x14ac:dyDescent="0.35">
      <c r="A527">
        <v>2018</v>
      </c>
      <c r="B527">
        <v>15</v>
      </c>
      <c r="C527" t="s">
        <v>103</v>
      </c>
      <c r="D527" t="s">
        <v>53</v>
      </c>
      <c r="E527" t="s">
        <v>54</v>
      </c>
      <c r="F527">
        <v>0.7</v>
      </c>
      <c r="G527">
        <v>0.5</v>
      </c>
      <c r="H527">
        <v>2</v>
      </c>
      <c r="I527">
        <v>1.77</v>
      </c>
      <c r="J527" s="1">
        <v>0.503</v>
      </c>
      <c r="K527" s="1">
        <v>0.497</v>
      </c>
      <c r="L527" s="1">
        <v>6.0000000000000001E-3</v>
      </c>
      <c r="M527" s="1">
        <v>-0.121</v>
      </c>
      <c r="N527" t="s">
        <v>90</v>
      </c>
      <c r="O527" s="5">
        <v>0.503</v>
      </c>
      <c r="P527">
        <v>2</v>
      </c>
      <c r="Q527" s="5">
        <v>0.5</v>
      </c>
      <c r="R527" s="5">
        <v>6.0000000000000001E-3</v>
      </c>
      <c r="S527">
        <v>1</v>
      </c>
      <c r="T527" t="s">
        <v>95</v>
      </c>
      <c r="U527">
        <v>2</v>
      </c>
      <c r="V527">
        <v>1</v>
      </c>
      <c r="W527" s="1">
        <v>0</v>
      </c>
      <c r="X527">
        <v>7.4666666666666673E-2</v>
      </c>
      <c r="Y527">
        <v>7.4666666666666673E-2</v>
      </c>
      <c r="Z527" t="s">
        <v>91</v>
      </c>
    </row>
    <row r="528" spans="1:26" x14ac:dyDescent="0.35">
      <c r="A528">
        <v>2018</v>
      </c>
      <c r="B528">
        <v>8</v>
      </c>
      <c r="C528" t="s">
        <v>103</v>
      </c>
      <c r="D528" t="s">
        <v>56</v>
      </c>
      <c r="E528" t="s">
        <v>57</v>
      </c>
      <c r="F528">
        <v>0.63</v>
      </c>
      <c r="G528">
        <v>0.5</v>
      </c>
      <c r="H528">
        <v>1.91</v>
      </c>
      <c r="I528">
        <v>1.83</v>
      </c>
      <c r="J528" s="1">
        <v>0.46700000000000003</v>
      </c>
      <c r="K528" s="1">
        <v>0.53300000000000003</v>
      </c>
      <c r="L528" s="1">
        <v>-0.108</v>
      </c>
      <c r="M528" s="1">
        <v>-2.3E-2</v>
      </c>
      <c r="N528" t="s">
        <v>99</v>
      </c>
      <c r="O528" t="s">
        <v>92</v>
      </c>
      <c r="P528" t="s">
        <v>92</v>
      </c>
      <c r="Q528" t="s">
        <v>93</v>
      </c>
      <c r="R528" s="5">
        <v>-1E-3</v>
      </c>
      <c r="S528">
        <v>0</v>
      </c>
      <c r="T528" t="s">
        <v>100</v>
      </c>
      <c r="U528">
        <v>1</v>
      </c>
      <c r="V528">
        <v>0</v>
      </c>
      <c r="W528" s="1">
        <v>0</v>
      </c>
      <c r="X528">
        <v>0</v>
      </c>
      <c r="Y528">
        <v>0</v>
      </c>
      <c r="Z528" t="s">
        <v>91</v>
      </c>
    </row>
    <row r="529" spans="1:26" x14ac:dyDescent="0.35">
      <c r="A529">
        <v>2017</v>
      </c>
      <c r="B529">
        <v>17</v>
      </c>
      <c r="C529" t="s">
        <v>103</v>
      </c>
      <c r="D529" t="s">
        <v>16</v>
      </c>
      <c r="E529" t="s">
        <v>17</v>
      </c>
      <c r="F529">
        <v>0.84</v>
      </c>
      <c r="G529">
        <v>0.5</v>
      </c>
      <c r="H529">
        <v>1.77</v>
      </c>
      <c r="I529">
        <v>2</v>
      </c>
      <c r="J529" s="1">
        <v>0.56799999999999995</v>
      </c>
      <c r="K529" s="1">
        <v>0.432</v>
      </c>
      <c r="L529" s="1">
        <v>5.0000000000000001E-3</v>
      </c>
      <c r="M529" s="1">
        <v>-0.13700000000000001</v>
      </c>
      <c r="N529" t="s">
        <v>90</v>
      </c>
      <c r="O529" s="5">
        <v>0.56799999999999995</v>
      </c>
      <c r="P529">
        <v>1.77</v>
      </c>
      <c r="Q529" s="5">
        <v>0.56499999999999995</v>
      </c>
      <c r="R529" s="5">
        <v>5.0000000000000001E-3</v>
      </c>
      <c r="S529">
        <v>0</v>
      </c>
      <c r="T529" t="s">
        <v>91</v>
      </c>
      <c r="U529">
        <v>0</v>
      </c>
      <c r="V529">
        <v>-1</v>
      </c>
      <c r="W529" s="1">
        <v>0</v>
      </c>
      <c r="X529">
        <v>0</v>
      </c>
      <c r="Y529">
        <v>0</v>
      </c>
      <c r="Z529" t="s">
        <v>91</v>
      </c>
    </row>
    <row r="530" spans="1:26" x14ac:dyDescent="0.35">
      <c r="A530">
        <v>2018</v>
      </c>
      <c r="B530">
        <v>9</v>
      </c>
      <c r="C530" t="s">
        <v>103</v>
      </c>
      <c r="D530" t="s">
        <v>46</v>
      </c>
      <c r="E530" t="s">
        <v>47</v>
      </c>
      <c r="F530">
        <v>0.88</v>
      </c>
      <c r="G530">
        <v>0.5</v>
      </c>
      <c r="H530">
        <v>1.63</v>
      </c>
      <c r="I530">
        <v>2.2999999999999998</v>
      </c>
      <c r="J530" s="1">
        <v>0.58399999999999996</v>
      </c>
      <c r="K530" s="1">
        <v>0.41599999999999998</v>
      </c>
      <c r="L530" s="1">
        <v>-5.0999999999999997E-2</v>
      </c>
      <c r="M530" s="1">
        <v>-4.2999999999999997E-2</v>
      </c>
      <c r="N530" t="s">
        <v>99</v>
      </c>
      <c r="O530" t="s">
        <v>92</v>
      </c>
      <c r="P530" t="s">
        <v>92</v>
      </c>
      <c r="Q530" t="s">
        <v>93</v>
      </c>
      <c r="R530" s="5">
        <v>-1E-3</v>
      </c>
      <c r="S530">
        <v>0</v>
      </c>
      <c r="T530" t="s">
        <v>100</v>
      </c>
      <c r="U530">
        <v>1</v>
      </c>
      <c r="V530">
        <v>0</v>
      </c>
      <c r="W530" s="1">
        <v>0</v>
      </c>
      <c r="X530">
        <v>0</v>
      </c>
      <c r="Y530">
        <v>0</v>
      </c>
      <c r="Z530" t="s">
        <v>91</v>
      </c>
    </row>
    <row r="531" spans="1:26" x14ac:dyDescent="0.35">
      <c r="A531">
        <v>2017</v>
      </c>
      <c r="B531">
        <v>11</v>
      </c>
      <c r="C531" t="s">
        <v>103</v>
      </c>
      <c r="D531" t="s">
        <v>16</v>
      </c>
      <c r="E531" t="s">
        <v>17</v>
      </c>
      <c r="F531">
        <v>0.87</v>
      </c>
      <c r="G531">
        <v>0.5</v>
      </c>
      <c r="H531">
        <v>1.67</v>
      </c>
      <c r="I531">
        <v>2.2000000000000002</v>
      </c>
      <c r="J531" s="1">
        <v>0.58099999999999996</v>
      </c>
      <c r="K531" s="1">
        <v>0.41899999999999998</v>
      </c>
      <c r="L531" s="1">
        <v>-3.2000000000000001E-2</v>
      </c>
      <c r="M531" s="1">
        <v>-7.6999999999999999E-2</v>
      </c>
      <c r="N531" t="s">
        <v>99</v>
      </c>
      <c r="O531" t="s">
        <v>92</v>
      </c>
      <c r="P531" t="s">
        <v>92</v>
      </c>
      <c r="Q531" t="s">
        <v>93</v>
      </c>
      <c r="R531" s="5">
        <v>-1E-3</v>
      </c>
      <c r="S531">
        <v>0</v>
      </c>
      <c r="T531" t="s">
        <v>100</v>
      </c>
      <c r="U531">
        <v>1</v>
      </c>
      <c r="V531">
        <v>0</v>
      </c>
      <c r="W531" s="1">
        <v>0</v>
      </c>
      <c r="X531">
        <v>0</v>
      </c>
      <c r="Y531">
        <v>0</v>
      </c>
      <c r="Z531" t="s">
        <v>91</v>
      </c>
    </row>
    <row r="532" spans="1:26" x14ac:dyDescent="0.35">
      <c r="A532">
        <v>2018</v>
      </c>
      <c r="B532">
        <v>10</v>
      </c>
      <c r="C532" t="s">
        <v>103</v>
      </c>
      <c r="D532" t="s">
        <v>18</v>
      </c>
      <c r="E532" t="s">
        <v>19</v>
      </c>
      <c r="F532">
        <v>0.76</v>
      </c>
      <c r="G532">
        <v>0.5</v>
      </c>
      <c r="H532">
        <v>2</v>
      </c>
      <c r="I532">
        <v>1.77</v>
      </c>
      <c r="J532" s="1">
        <v>0.53400000000000003</v>
      </c>
      <c r="K532" s="1">
        <v>0.46600000000000003</v>
      </c>
      <c r="L532" s="1">
        <v>6.7000000000000004E-2</v>
      </c>
      <c r="M532" s="1">
        <v>-0.17499999999999999</v>
      </c>
      <c r="N532" t="s">
        <v>90</v>
      </c>
      <c r="O532" s="5">
        <v>0.53400000000000003</v>
      </c>
      <c r="P532">
        <v>2</v>
      </c>
      <c r="Q532" s="5">
        <v>0.5</v>
      </c>
      <c r="R532" s="5">
        <v>6.7000000000000004E-2</v>
      </c>
      <c r="S532">
        <v>0</v>
      </c>
      <c r="T532" t="s">
        <v>91</v>
      </c>
      <c r="U532">
        <v>0</v>
      </c>
      <c r="V532">
        <v>-1</v>
      </c>
      <c r="W532" s="1">
        <v>0.4</v>
      </c>
      <c r="X532">
        <v>0</v>
      </c>
      <c r="Y532">
        <v>-0.4</v>
      </c>
      <c r="Z532" t="s">
        <v>91</v>
      </c>
    </row>
    <row r="533" spans="1:26" x14ac:dyDescent="0.35">
      <c r="A533">
        <v>2017</v>
      </c>
      <c r="B533">
        <v>14</v>
      </c>
      <c r="C533" t="s">
        <v>103</v>
      </c>
      <c r="D533" t="s">
        <v>16</v>
      </c>
      <c r="E533" t="s">
        <v>17</v>
      </c>
      <c r="F533">
        <v>0.82</v>
      </c>
      <c r="G533">
        <v>0.5</v>
      </c>
      <c r="H533">
        <v>1.77</v>
      </c>
      <c r="I533">
        <v>2</v>
      </c>
      <c r="J533" s="1">
        <v>0.56200000000000006</v>
      </c>
      <c r="K533" s="1">
        <v>0.438</v>
      </c>
      <c r="L533" s="1">
        <v>-6.0000000000000001E-3</v>
      </c>
      <c r="M533" s="1">
        <v>-0.123</v>
      </c>
      <c r="N533" t="s">
        <v>99</v>
      </c>
      <c r="O533" t="s">
        <v>92</v>
      </c>
      <c r="P533" t="s">
        <v>92</v>
      </c>
      <c r="Q533" t="s">
        <v>93</v>
      </c>
      <c r="R533" s="5">
        <v>-1E-3</v>
      </c>
      <c r="S533">
        <v>3</v>
      </c>
      <c r="T533" t="s">
        <v>100</v>
      </c>
      <c r="U533">
        <v>1</v>
      </c>
      <c r="V533">
        <v>0</v>
      </c>
      <c r="W533" s="1">
        <v>0</v>
      </c>
      <c r="X533">
        <v>0</v>
      </c>
      <c r="Y533">
        <v>0</v>
      </c>
      <c r="Z533" t="s">
        <v>91</v>
      </c>
    </row>
    <row r="534" spans="1:26" x14ac:dyDescent="0.35">
      <c r="A534">
        <v>2018</v>
      </c>
      <c r="B534">
        <v>11</v>
      </c>
      <c r="C534" t="s">
        <v>103</v>
      </c>
      <c r="D534" t="s">
        <v>18</v>
      </c>
      <c r="E534" t="s">
        <v>19</v>
      </c>
      <c r="F534">
        <v>0.76</v>
      </c>
      <c r="G534">
        <v>0.5</v>
      </c>
      <c r="H534">
        <v>2.15</v>
      </c>
      <c r="I534">
        <v>1.69</v>
      </c>
      <c r="J534" s="1">
        <v>0.53100000000000003</v>
      </c>
      <c r="K534" s="1">
        <v>0.46899999999999997</v>
      </c>
      <c r="L534" s="1">
        <v>0.14299999999999999</v>
      </c>
      <c r="M534" s="1">
        <v>-0.20799999999999999</v>
      </c>
      <c r="N534" t="s">
        <v>90</v>
      </c>
      <c r="O534" s="5">
        <v>0.53100000000000003</v>
      </c>
      <c r="P534">
        <v>2.15</v>
      </c>
      <c r="Q534" s="5">
        <v>0.46500000000000002</v>
      </c>
      <c r="R534" s="5">
        <v>0.14299999999999999</v>
      </c>
      <c r="S534">
        <v>0</v>
      </c>
      <c r="T534" t="s">
        <v>91</v>
      </c>
      <c r="U534">
        <v>0</v>
      </c>
      <c r="V534">
        <v>-1</v>
      </c>
      <c r="W534" s="1">
        <v>0.8</v>
      </c>
      <c r="X534">
        <v>0</v>
      </c>
      <c r="Y534">
        <v>-0.8</v>
      </c>
      <c r="Z534" t="s">
        <v>95</v>
      </c>
    </row>
    <row r="535" spans="1:26" x14ac:dyDescent="0.35">
      <c r="A535">
        <v>2017</v>
      </c>
      <c r="B535">
        <v>10</v>
      </c>
      <c r="C535" t="s">
        <v>103</v>
      </c>
      <c r="D535" t="s">
        <v>44</v>
      </c>
      <c r="E535" t="s">
        <v>45</v>
      </c>
      <c r="F535">
        <v>0.89</v>
      </c>
      <c r="G535">
        <v>0.5</v>
      </c>
      <c r="H535">
        <v>1.57</v>
      </c>
      <c r="I535">
        <v>2.4500000000000002</v>
      </c>
      <c r="J535" s="1">
        <v>0.58899999999999997</v>
      </c>
      <c r="K535" s="1">
        <v>0.41099999999999998</v>
      </c>
      <c r="L535" s="1">
        <v>-7.3999999999999996E-2</v>
      </c>
      <c r="M535" s="1">
        <v>6.0000000000000001E-3</v>
      </c>
      <c r="N535" t="s">
        <v>94</v>
      </c>
      <c r="O535" s="5">
        <v>0.41099999999999998</v>
      </c>
      <c r="P535">
        <v>2.4500000000000002</v>
      </c>
      <c r="Q535" s="5">
        <v>0.40799999999999997</v>
      </c>
      <c r="R535" s="5">
        <v>6.0000000000000001E-3</v>
      </c>
      <c r="S535">
        <v>1</v>
      </c>
      <c r="T535" t="s">
        <v>91</v>
      </c>
      <c r="U535">
        <v>0</v>
      </c>
      <c r="V535">
        <v>-1</v>
      </c>
      <c r="W535" s="1">
        <v>0</v>
      </c>
      <c r="X535">
        <v>0</v>
      </c>
      <c r="Y535">
        <v>0</v>
      </c>
      <c r="Z535" t="s">
        <v>91</v>
      </c>
    </row>
    <row r="536" spans="1:26" x14ac:dyDescent="0.35">
      <c r="A536">
        <v>2017</v>
      </c>
      <c r="B536">
        <v>15</v>
      </c>
      <c r="C536" t="s">
        <v>103</v>
      </c>
      <c r="D536" t="s">
        <v>50</v>
      </c>
      <c r="E536" t="s">
        <v>25</v>
      </c>
      <c r="F536">
        <v>1.01</v>
      </c>
      <c r="G536">
        <v>0.5</v>
      </c>
      <c r="H536">
        <v>1.5</v>
      </c>
      <c r="I536">
        <v>2.6</v>
      </c>
      <c r="J536" s="1">
        <v>0.63800000000000001</v>
      </c>
      <c r="K536" s="1">
        <v>0.36199999999999999</v>
      </c>
      <c r="L536" s="1">
        <v>-4.3999999999999997E-2</v>
      </c>
      <c r="M536" s="1">
        <v>-5.8000000000000003E-2</v>
      </c>
      <c r="N536" t="s">
        <v>99</v>
      </c>
      <c r="O536" t="s">
        <v>92</v>
      </c>
      <c r="P536" t="s">
        <v>92</v>
      </c>
      <c r="Q536" t="s">
        <v>93</v>
      </c>
      <c r="R536" s="5">
        <v>-1E-3</v>
      </c>
      <c r="S536">
        <v>3</v>
      </c>
      <c r="T536" t="s">
        <v>100</v>
      </c>
      <c r="U536">
        <v>1</v>
      </c>
      <c r="V536">
        <v>0</v>
      </c>
      <c r="W536" s="1">
        <v>0</v>
      </c>
      <c r="X536">
        <v>0</v>
      </c>
      <c r="Y536">
        <v>0</v>
      </c>
      <c r="Z536" t="s">
        <v>91</v>
      </c>
    </row>
    <row r="537" spans="1:26" x14ac:dyDescent="0.35">
      <c r="Z537" t="s">
        <v>91</v>
      </c>
    </row>
    <row r="538" spans="1:26" x14ac:dyDescent="0.35">
      <c r="Z538" t="s">
        <v>91</v>
      </c>
    </row>
    <row r="539" spans="1:26" x14ac:dyDescent="0.35">
      <c r="Z539" t="s">
        <v>91</v>
      </c>
    </row>
    <row r="540" spans="1:26" x14ac:dyDescent="0.35">
      <c r="Z540" t="s">
        <v>91</v>
      </c>
    </row>
    <row r="541" spans="1:26" x14ac:dyDescent="0.35">
      <c r="Z541" t="s">
        <v>91</v>
      </c>
    </row>
    <row r="542" spans="1:26" x14ac:dyDescent="0.35">
      <c r="Z542" t="s">
        <v>91</v>
      </c>
    </row>
    <row r="543" spans="1:26" x14ac:dyDescent="0.35">
      <c r="Z543" t="s">
        <v>91</v>
      </c>
    </row>
    <row r="544" spans="1:26" x14ac:dyDescent="0.35">
      <c r="Z544" t="s">
        <v>91</v>
      </c>
    </row>
    <row r="545" spans="26:26" x14ac:dyDescent="0.35">
      <c r="Z545" t="s">
        <v>91</v>
      </c>
    </row>
    <row r="546" spans="26:26" x14ac:dyDescent="0.35">
      <c r="Z546" t="s">
        <v>91</v>
      </c>
    </row>
    <row r="547" spans="26:26" x14ac:dyDescent="0.35">
      <c r="Z547" t="s">
        <v>91</v>
      </c>
    </row>
    <row r="548" spans="26:26" x14ac:dyDescent="0.35">
      <c r="Z548" t="s">
        <v>91</v>
      </c>
    </row>
    <row r="549" spans="26:26" x14ac:dyDescent="0.35">
      <c r="Z549" t="s">
        <v>91</v>
      </c>
    </row>
    <row r="550" spans="26:26" x14ac:dyDescent="0.35">
      <c r="Z550" t="s">
        <v>91</v>
      </c>
    </row>
    <row r="551" spans="26:26" x14ac:dyDescent="0.35">
      <c r="Z551" t="s">
        <v>91</v>
      </c>
    </row>
    <row r="552" spans="26:26" x14ac:dyDescent="0.35">
      <c r="Z552" t="s">
        <v>91</v>
      </c>
    </row>
    <row r="553" spans="26:26" x14ac:dyDescent="0.35">
      <c r="Z553" t="s">
        <v>91</v>
      </c>
    </row>
    <row r="554" spans="26:26" x14ac:dyDescent="0.35">
      <c r="Z554" t="s">
        <v>91</v>
      </c>
    </row>
    <row r="555" spans="26:26" x14ac:dyDescent="0.35">
      <c r="Z555" t="s">
        <v>91</v>
      </c>
    </row>
    <row r="556" spans="26:26" x14ac:dyDescent="0.35">
      <c r="Z556" t="s">
        <v>91</v>
      </c>
    </row>
    <row r="557" spans="26:26" x14ac:dyDescent="0.35">
      <c r="Z557" t="s">
        <v>91</v>
      </c>
    </row>
    <row r="558" spans="26:26" x14ac:dyDescent="0.35">
      <c r="Z558" t="s">
        <v>91</v>
      </c>
    </row>
    <row r="559" spans="26:26" x14ac:dyDescent="0.35">
      <c r="Z559" t="s">
        <v>91</v>
      </c>
    </row>
    <row r="560" spans="26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DD30-F050-485D-83FB-547919CD456C}">
  <dimension ref="A1:Z1000"/>
  <sheetViews>
    <sheetView workbookViewId="0">
      <selection activeCell="H5" sqref="H5"/>
    </sheetView>
  </sheetViews>
  <sheetFormatPr defaultRowHeight="14.5" x14ac:dyDescent="0.35"/>
  <cols>
    <col min="10" max="13" width="8.7265625" style="1"/>
    <col min="15" max="15" width="8.7265625" style="1"/>
    <col min="17" max="18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2017</v>
      </c>
      <c r="B2">
        <v>5</v>
      </c>
      <c r="C2" t="s">
        <v>257</v>
      </c>
      <c r="D2" t="s">
        <v>104</v>
      </c>
      <c r="E2" t="s">
        <v>59</v>
      </c>
      <c r="F2">
        <v>115.48</v>
      </c>
      <c r="G2">
        <v>87.5</v>
      </c>
      <c r="H2">
        <v>1.8</v>
      </c>
      <c r="I2">
        <v>1.95</v>
      </c>
      <c r="J2" s="1">
        <v>0.78300000000000003</v>
      </c>
      <c r="K2" s="1">
        <v>0.217</v>
      </c>
      <c r="L2" s="1">
        <v>0.41</v>
      </c>
      <c r="M2" s="1">
        <v>-0.57699999999999996</v>
      </c>
      <c r="N2" t="s">
        <v>90</v>
      </c>
      <c r="O2" s="1">
        <v>0.78300000000000003</v>
      </c>
      <c r="P2">
        <v>1.8</v>
      </c>
      <c r="Q2" s="1">
        <v>0.55600000000000005</v>
      </c>
      <c r="R2" s="1">
        <v>0.41</v>
      </c>
      <c r="S2">
        <v>107</v>
      </c>
      <c r="T2" t="s">
        <v>95</v>
      </c>
      <c r="U2">
        <v>1.8</v>
      </c>
      <c r="V2">
        <v>0.8</v>
      </c>
      <c r="W2" s="1">
        <v>1.0999999999999999</v>
      </c>
      <c r="X2">
        <v>1.923</v>
      </c>
      <c r="Y2">
        <v>0.82300000000000018</v>
      </c>
      <c r="Z2" t="s">
        <v>95</v>
      </c>
    </row>
    <row r="3" spans="1:26" x14ac:dyDescent="0.35">
      <c r="A3">
        <v>2017</v>
      </c>
      <c r="B3">
        <v>5</v>
      </c>
      <c r="C3" t="s">
        <v>257</v>
      </c>
      <c r="D3" t="s">
        <v>105</v>
      </c>
      <c r="E3" t="s">
        <v>43</v>
      </c>
      <c r="F3">
        <v>58.27</v>
      </c>
      <c r="G3">
        <v>62.5</v>
      </c>
      <c r="H3">
        <v>1.87</v>
      </c>
      <c r="I3">
        <v>1.87</v>
      </c>
      <c r="J3" s="1">
        <v>0.307</v>
      </c>
      <c r="K3" s="1">
        <v>0.69299999999999995</v>
      </c>
      <c r="L3" s="1">
        <v>-0.42499999999999999</v>
      </c>
      <c r="M3" s="1">
        <v>0.29499999999999998</v>
      </c>
      <c r="N3" t="s">
        <v>94</v>
      </c>
      <c r="O3" s="1">
        <v>0.69299999999999995</v>
      </c>
      <c r="P3">
        <v>1.87</v>
      </c>
      <c r="Q3" s="1">
        <v>0.53500000000000003</v>
      </c>
      <c r="R3" s="1">
        <v>0.29499999999999998</v>
      </c>
      <c r="S3">
        <v>74</v>
      </c>
      <c r="T3" t="s">
        <v>91</v>
      </c>
      <c r="U3">
        <v>0</v>
      </c>
      <c r="V3">
        <v>-1</v>
      </c>
      <c r="W3" s="1">
        <v>0.4</v>
      </c>
      <c r="X3">
        <v>0</v>
      </c>
      <c r="Y3">
        <v>-0.4</v>
      </c>
      <c r="Z3" t="s">
        <v>91</v>
      </c>
    </row>
    <row r="4" spans="1:26" x14ac:dyDescent="0.35">
      <c r="A4">
        <v>2017</v>
      </c>
      <c r="B4">
        <v>5</v>
      </c>
      <c r="C4" t="s">
        <v>257</v>
      </c>
      <c r="D4" t="s">
        <v>106</v>
      </c>
      <c r="E4" t="s">
        <v>61</v>
      </c>
      <c r="F4">
        <v>86.74</v>
      </c>
      <c r="G4">
        <v>72.5</v>
      </c>
      <c r="H4">
        <v>1.8</v>
      </c>
      <c r="I4">
        <v>1.95</v>
      </c>
      <c r="J4" s="1">
        <v>0.67300000000000004</v>
      </c>
      <c r="K4" s="1">
        <v>0.32700000000000001</v>
      </c>
      <c r="L4" s="1">
        <v>0.21199999999999999</v>
      </c>
      <c r="M4" s="1">
        <v>-0.36199999999999999</v>
      </c>
      <c r="N4" t="s">
        <v>90</v>
      </c>
      <c r="O4" s="1">
        <v>0.67300000000000004</v>
      </c>
      <c r="P4">
        <v>1.8</v>
      </c>
      <c r="Q4" s="1">
        <v>0.55600000000000005</v>
      </c>
      <c r="R4" s="1">
        <v>0.21199999999999999</v>
      </c>
      <c r="S4">
        <v>11</v>
      </c>
      <c r="T4" t="s">
        <v>91</v>
      </c>
      <c r="U4">
        <v>0</v>
      </c>
      <c r="V4">
        <v>-1</v>
      </c>
      <c r="W4" s="1">
        <v>0.6</v>
      </c>
      <c r="X4">
        <v>0</v>
      </c>
      <c r="Y4">
        <v>-0.6</v>
      </c>
      <c r="Z4" t="s">
        <v>91</v>
      </c>
    </row>
    <row r="5" spans="1:26" x14ac:dyDescent="0.35">
      <c r="A5">
        <v>2017</v>
      </c>
      <c r="B5">
        <v>5</v>
      </c>
      <c r="C5" t="s">
        <v>257</v>
      </c>
      <c r="D5" t="s">
        <v>107</v>
      </c>
      <c r="E5" t="s">
        <v>41</v>
      </c>
      <c r="F5">
        <v>66.47</v>
      </c>
      <c r="G5">
        <v>52.5</v>
      </c>
      <c r="H5">
        <v>1.87</v>
      </c>
      <c r="I5">
        <v>1.87</v>
      </c>
      <c r="J5" s="1">
        <v>0.69799999999999995</v>
      </c>
      <c r="K5" s="1">
        <v>0.30199999999999999</v>
      </c>
      <c r="L5" s="1">
        <v>0.30499999999999999</v>
      </c>
      <c r="M5" s="1">
        <v>-0.436</v>
      </c>
      <c r="N5" t="s">
        <v>90</v>
      </c>
      <c r="O5" s="1">
        <v>0.69799999999999995</v>
      </c>
      <c r="P5">
        <v>1.87</v>
      </c>
      <c r="Q5" s="1">
        <v>0.53500000000000003</v>
      </c>
      <c r="R5" s="1">
        <v>0.30499999999999999</v>
      </c>
      <c r="S5">
        <v>48</v>
      </c>
      <c r="T5" t="s">
        <v>91</v>
      </c>
      <c r="U5">
        <v>0</v>
      </c>
      <c r="V5">
        <v>-1</v>
      </c>
      <c r="W5" s="1">
        <v>0.70000000000000007</v>
      </c>
      <c r="X5">
        <v>0</v>
      </c>
      <c r="Y5">
        <v>-0.70000000000000007</v>
      </c>
      <c r="Z5" t="s">
        <v>91</v>
      </c>
    </row>
    <row r="6" spans="1:26" x14ac:dyDescent="0.35">
      <c r="A6">
        <v>2017</v>
      </c>
      <c r="B6">
        <v>5</v>
      </c>
      <c r="C6" t="s">
        <v>257</v>
      </c>
      <c r="D6" t="s">
        <v>108</v>
      </c>
      <c r="E6" t="s">
        <v>54</v>
      </c>
      <c r="F6">
        <v>51.47</v>
      </c>
      <c r="G6">
        <v>47.5</v>
      </c>
      <c r="H6">
        <v>1.8</v>
      </c>
      <c r="I6">
        <v>1.95</v>
      </c>
      <c r="J6" s="1">
        <v>0.54200000000000004</v>
      </c>
      <c r="K6" s="1">
        <v>0.45800000000000002</v>
      </c>
      <c r="L6" s="1">
        <v>-2.4E-2</v>
      </c>
      <c r="M6" s="1">
        <v>-0.106</v>
      </c>
      <c r="N6" t="s">
        <v>99</v>
      </c>
      <c r="O6" s="1" t="s">
        <v>92</v>
      </c>
      <c r="P6" t="s">
        <v>92</v>
      </c>
      <c r="Q6" s="1" t="s">
        <v>93</v>
      </c>
      <c r="R6" s="1">
        <v>-1E-3</v>
      </c>
      <c r="S6">
        <v>52</v>
      </c>
      <c r="T6" t="s">
        <v>100</v>
      </c>
      <c r="U6">
        <v>1</v>
      </c>
      <c r="V6">
        <v>0</v>
      </c>
      <c r="W6" s="1">
        <v>0</v>
      </c>
      <c r="X6">
        <v>0</v>
      </c>
      <c r="Y6">
        <v>0</v>
      </c>
      <c r="Z6" t="s">
        <v>91</v>
      </c>
    </row>
    <row r="7" spans="1:26" x14ac:dyDescent="0.35">
      <c r="A7">
        <v>2017</v>
      </c>
      <c r="B7">
        <v>5</v>
      </c>
      <c r="C7" t="s">
        <v>257</v>
      </c>
      <c r="D7" t="s">
        <v>109</v>
      </c>
      <c r="E7" t="s">
        <v>33</v>
      </c>
      <c r="F7">
        <v>61.45</v>
      </c>
      <c r="G7">
        <v>70.5</v>
      </c>
      <c r="H7">
        <v>1.87</v>
      </c>
      <c r="I7">
        <v>1.87</v>
      </c>
      <c r="J7" s="1">
        <v>0.25</v>
      </c>
      <c r="K7" s="1">
        <v>0.75</v>
      </c>
      <c r="L7" s="1">
        <v>-0.53300000000000003</v>
      </c>
      <c r="M7" s="1">
        <v>0.40300000000000002</v>
      </c>
      <c r="N7" t="s">
        <v>94</v>
      </c>
      <c r="O7" s="1">
        <v>0.75</v>
      </c>
      <c r="P7">
        <v>1.87</v>
      </c>
      <c r="Q7" s="1">
        <v>0.53500000000000003</v>
      </c>
      <c r="R7" s="1">
        <v>0.40300000000000002</v>
      </c>
      <c r="S7">
        <v>105</v>
      </c>
      <c r="T7" t="s">
        <v>91</v>
      </c>
      <c r="U7">
        <v>0</v>
      </c>
      <c r="V7">
        <v>-1</v>
      </c>
      <c r="W7" s="1">
        <v>1</v>
      </c>
      <c r="X7">
        <v>0</v>
      </c>
      <c r="Y7">
        <v>-1</v>
      </c>
      <c r="Z7" t="s">
        <v>95</v>
      </c>
    </row>
    <row r="8" spans="1:26" x14ac:dyDescent="0.35">
      <c r="A8">
        <v>2017</v>
      </c>
      <c r="B8">
        <v>6</v>
      </c>
      <c r="C8" t="s">
        <v>257</v>
      </c>
      <c r="D8" t="s">
        <v>110</v>
      </c>
      <c r="E8" t="s">
        <v>52</v>
      </c>
      <c r="F8">
        <v>52.86</v>
      </c>
      <c r="G8">
        <v>50.5</v>
      </c>
      <c r="H8">
        <v>1.8</v>
      </c>
      <c r="I8">
        <v>1.95</v>
      </c>
      <c r="J8" s="1">
        <v>0.504</v>
      </c>
      <c r="K8" s="1">
        <v>0.496</v>
      </c>
      <c r="L8" s="1">
        <v>-9.4E-2</v>
      </c>
      <c r="M8" s="1">
        <v>-3.1E-2</v>
      </c>
      <c r="N8" t="s">
        <v>99</v>
      </c>
      <c r="O8" s="1" t="s">
        <v>92</v>
      </c>
      <c r="P8" t="s">
        <v>92</v>
      </c>
      <c r="Q8" s="1" t="s">
        <v>93</v>
      </c>
      <c r="R8" s="1">
        <v>-1E-3</v>
      </c>
      <c r="S8">
        <v>-4</v>
      </c>
      <c r="T8" t="s">
        <v>100</v>
      </c>
      <c r="U8">
        <v>1</v>
      </c>
      <c r="V8">
        <v>0</v>
      </c>
      <c r="W8" s="1">
        <v>0</v>
      </c>
      <c r="X8">
        <v>0</v>
      </c>
      <c r="Y8">
        <v>0</v>
      </c>
      <c r="Z8" t="s">
        <v>91</v>
      </c>
    </row>
    <row r="9" spans="1:26" x14ac:dyDescent="0.35">
      <c r="A9">
        <v>2017</v>
      </c>
      <c r="B9">
        <v>6</v>
      </c>
      <c r="C9" t="s">
        <v>257</v>
      </c>
      <c r="D9" t="s">
        <v>107</v>
      </c>
      <c r="E9" t="s">
        <v>41</v>
      </c>
      <c r="F9">
        <v>67.7</v>
      </c>
      <c r="G9">
        <v>45.5</v>
      </c>
      <c r="H9">
        <v>1.8</v>
      </c>
      <c r="I9">
        <v>1.95</v>
      </c>
      <c r="J9" s="1">
        <v>0.79600000000000004</v>
      </c>
      <c r="K9" s="1">
        <v>0.20399999999999999</v>
      </c>
      <c r="L9" s="1">
        <v>0.433</v>
      </c>
      <c r="M9" s="1">
        <v>-0.60199999999999998</v>
      </c>
      <c r="N9" t="s">
        <v>90</v>
      </c>
      <c r="O9" s="1">
        <v>0.79600000000000004</v>
      </c>
      <c r="P9">
        <v>1.8</v>
      </c>
      <c r="Q9" s="1">
        <v>0.55600000000000005</v>
      </c>
      <c r="R9" s="1">
        <v>0.433</v>
      </c>
      <c r="S9">
        <v>49</v>
      </c>
      <c r="T9" t="s">
        <v>95</v>
      </c>
      <c r="U9">
        <v>1.8</v>
      </c>
      <c r="V9">
        <v>0.8</v>
      </c>
      <c r="W9" s="1">
        <v>1.0999999999999999</v>
      </c>
      <c r="X9">
        <v>2.032</v>
      </c>
      <c r="Y9">
        <v>0.93200000000000016</v>
      </c>
      <c r="Z9" t="s">
        <v>91</v>
      </c>
    </row>
    <row r="10" spans="1:26" x14ac:dyDescent="0.35">
      <c r="A10">
        <v>2017</v>
      </c>
      <c r="B10">
        <v>6</v>
      </c>
      <c r="C10" t="s">
        <v>257</v>
      </c>
      <c r="D10" t="s">
        <v>111</v>
      </c>
      <c r="E10" t="s">
        <v>15</v>
      </c>
      <c r="F10">
        <v>57.12</v>
      </c>
      <c r="G10">
        <v>55.5</v>
      </c>
      <c r="H10">
        <v>1.8</v>
      </c>
      <c r="I10">
        <v>1.95</v>
      </c>
      <c r="J10" s="1">
        <v>0.44600000000000001</v>
      </c>
      <c r="K10" s="1">
        <v>0.55400000000000005</v>
      </c>
      <c r="L10" s="1">
        <v>-0.19700000000000001</v>
      </c>
      <c r="M10" s="1">
        <v>8.1000000000000003E-2</v>
      </c>
      <c r="N10" t="s">
        <v>94</v>
      </c>
      <c r="O10" s="1">
        <v>0.55400000000000005</v>
      </c>
      <c r="P10">
        <v>1.95</v>
      </c>
      <c r="Q10" s="1">
        <v>0.51200000000000001</v>
      </c>
      <c r="R10" s="1">
        <v>8.1000000000000003E-2</v>
      </c>
      <c r="S10">
        <v>67</v>
      </c>
      <c r="T10" t="s">
        <v>91</v>
      </c>
      <c r="U10">
        <v>0</v>
      </c>
      <c r="V10">
        <v>-1</v>
      </c>
      <c r="W10" s="1">
        <v>0.2</v>
      </c>
      <c r="X10">
        <v>0</v>
      </c>
      <c r="Y10">
        <v>-0.2</v>
      </c>
      <c r="Z10" t="s">
        <v>91</v>
      </c>
    </row>
    <row r="11" spans="1:26" x14ac:dyDescent="0.35">
      <c r="A11">
        <v>2017</v>
      </c>
      <c r="B11">
        <v>6</v>
      </c>
      <c r="C11" t="s">
        <v>257</v>
      </c>
      <c r="D11" t="s">
        <v>112</v>
      </c>
      <c r="E11" t="s">
        <v>35</v>
      </c>
      <c r="F11">
        <v>54.7</v>
      </c>
      <c r="G11">
        <v>67.5</v>
      </c>
      <c r="H11">
        <v>1.8</v>
      </c>
      <c r="I11">
        <v>1.95</v>
      </c>
      <c r="J11" s="1">
        <v>0.17</v>
      </c>
      <c r="K11" s="1">
        <v>0.83</v>
      </c>
      <c r="L11" s="1">
        <v>-0.69399999999999995</v>
      </c>
      <c r="M11" s="1">
        <v>0.621</v>
      </c>
      <c r="N11" t="s">
        <v>94</v>
      </c>
      <c r="O11" s="1">
        <v>0.83</v>
      </c>
      <c r="P11">
        <v>1.95</v>
      </c>
      <c r="Q11" s="1">
        <v>0.51200000000000001</v>
      </c>
      <c r="R11" s="1">
        <v>0.621</v>
      </c>
      <c r="S11">
        <v>40</v>
      </c>
      <c r="T11" t="s">
        <v>95</v>
      </c>
      <c r="U11">
        <v>1.95</v>
      </c>
      <c r="V11">
        <v>0.95</v>
      </c>
      <c r="W11" s="1">
        <v>1.4000000000000001</v>
      </c>
      <c r="X11">
        <v>2.6503333333333332</v>
      </c>
      <c r="Y11">
        <v>1.2503333333333331</v>
      </c>
      <c r="Z11" t="s">
        <v>95</v>
      </c>
    </row>
    <row r="12" spans="1:26" x14ac:dyDescent="0.35">
      <c r="A12">
        <v>2017</v>
      </c>
      <c r="B12">
        <v>6</v>
      </c>
      <c r="C12" t="s">
        <v>257</v>
      </c>
      <c r="D12" t="s">
        <v>113</v>
      </c>
      <c r="E12" t="s">
        <v>52</v>
      </c>
      <c r="F12">
        <v>43.09</v>
      </c>
      <c r="G12">
        <v>19.5</v>
      </c>
      <c r="H12">
        <v>1.8</v>
      </c>
      <c r="I12">
        <v>1.95</v>
      </c>
      <c r="J12" s="1">
        <v>0.81799999999999995</v>
      </c>
      <c r="K12" s="1">
        <v>0.182</v>
      </c>
      <c r="L12" s="1">
        <v>0.47199999999999998</v>
      </c>
      <c r="M12" s="1">
        <v>-0.64400000000000002</v>
      </c>
      <c r="N12" t="s">
        <v>90</v>
      </c>
      <c r="O12" s="1">
        <v>0.81799999999999995</v>
      </c>
      <c r="P12">
        <v>1.8</v>
      </c>
      <c r="Q12" s="1">
        <v>0.55600000000000005</v>
      </c>
      <c r="R12" s="1">
        <v>0.47199999999999998</v>
      </c>
      <c r="S12">
        <v>8</v>
      </c>
      <c r="T12" t="s">
        <v>91</v>
      </c>
      <c r="U12">
        <v>0</v>
      </c>
      <c r="V12">
        <v>-1</v>
      </c>
      <c r="W12" s="1">
        <v>1.2</v>
      </c>
      <c r="X12">
        <v>0</v>
      </c>
      <c r="Y12">
        <v>-1.2</v>
      </c>
      <c r="Z12" t="s">
        <v>91</v>
      </c>
    </row>
    <row r="13" spans="1:26" x14ac:dyDescent="0.35">
      <c r="A13">
        <v>2017</v>
      </c>
      <c r="B13">
        <v>7</v>
      </c>
      <c r="C13" t="s">
        <v>257</v>
      </c>
      <c r="D13" t="s">
        <v>104</v>
      </c>
      <c r="E13" t="s">
        <v>59</v>
      </c>
      <c r="F13">
        <v>105.68</v>
      </c>
      <c r="G13">
        <v>90.5</v>
      </c>
      <c r="H13">
        <v>1.77</v>
      </c>
      <c r="I13">
        <v>2</v>
      </c>
      <c r="J13" s="1">
        <v>0.67800000000000005</v>
      </c>
      <c r="K13" s="1">
        <v>0.32200000000000001</v>
      </c>
      <c r="L13" s="1">
        <v>0.2</v>
      </c>
      <c r="M13" s="1">
        <v>-0.35699999999999998</v>
      </c>
      <c r="N13" t="s">
        <v>90</v>
      </c>
      <c r="O13" s="1">
        <v>0.67800000000000005</v>
      </c>
      <c r="P13">
        <v>1.77</v>
      </c>
      <c r="Q13" s="1">
        <v>0.56499999999999995</v>
      </c>
      <c r="R13" s="1">
        <v>0.2</v>
      </c>
      <c r="S13">
        <v>87</v>
      </c>
      <c r="T13" t="s">
        <v>91</v>
      </c>
      <c r="U13">
        <v>0</v>
      </c>
      <c r="V13">
        <v>-1</v>
      </c>
      <c r="W13" s="1">
        <v>0.5</v>
      </c>
      <c r="X13">
        <v>0</v>
      </c>
      <c r="Y13">
        <v>-0.5</v>
      </c>
      <c r="Z13" t="s">
        <v>91</v>
      </c>
    </row>
    <row r="14" spans="1:26" x14ac:dyDescent="0.35">
      <c r="A14">
        <v>2017</v>
      </c>
      <c r="B14">
        <v>7</v>
      </c>
      <c r="C14" t="s">
        <v>257</v>
      </c>
      <c r="D14" t="s">
        <v>114</v>
      </c>
      <c r="E14" t="s">
        <v>17</v>
      </c>
      <c r="F14">
        <v>73.58</v>
      </c>
      <c r="G14">
        <v>67.5</v>
      </c>
      <c r="H14">
        <v>1.87</v>
      </c>
      <c r="I14">
        <v>1.87</v>
      </c>
      <c r="J14" s="1">
        <v>0.56399999999999995</v>
      </c>
      <c r="K14" s="1">
        <v>0.436</v>
      </c>
      <c r="L14" s="1">
        <v>5.3999999999999999E-2</v>
      </c>
      <c r="M14" s="1">
        <v>-0.185</v>
      </c>
      <c r="N14" t="s">
        <v>90</v>
      </c>
      <c r="O14" s="1">
        <v>0.56399999999999995</v>
      </c>
      <c r="P14">
        <v>1.87</v>
      </c>
      <c r="Q14" s="1">
        <v>0.53500000000000003</v>
      </c>
      <c r="R14" s="1">
        <v>5.3999999999999999E-2</v>
      </c>
      <c r="S14">
        <v>72</v>
      </c>
      <c r="T14" t="s">
        <v>95</v>
      </c>
      <c r="U14">
        <v>1.87</v>
      </c>
      <c r="V14">
        <v>0.87</v>
      </c>
      <c r="W14" s="1">
        <v>0.1</v>
      </c>
      <c r="X14">
        <v>0.24366666666666664</v>
      </c>
      <c r="Y14">
        <v>0.14366666666666664</v>
      </c>
      <c r="Z14" t="s">
        <v>91</v>
      </c>
    </row>
    <row r="15" spans="1:26" x14ac:dyDescent="0.35">
      <c r="A15">
        <v>2017</v>
      </c>
      <c r="B15">
        <v>7</v>
      </c>
      <c r="C15" t="s">
        <v>257</v>
      </c>
      <c r="D15" t="s">
        <v>108</v>
      </c>
      <c r="E15" t="s">
        <v>54</v>
      </c>
      <c r="F15">
        <v>46.23</v>
      </c>
      <c r="G15">
        <v>45.5</v>
      </c>
      <c r="H15">
        <v>2</v>
      </c>
      <c r="I15">
        <v>1.77</v>
      </c>
      <c r="J15" s="1">
        <v>0.47499999999999998</v>
      </c>
      <c r="K15" s="1">
        <v>0.52500000000000002</v>
      </c>
      <c r="L15" s="1">
        <v>-0.05</v>
      </c>
      <c r="M15" s="1">
        <v>-7.0999999999999994E-2</v>
      </c>
      <c r="N15" t="s">
        <v>99</v>
      </c>
      <c r="O15" s="1" t="s">
        <v>92</v>
      </c>
      <c r="P15" t="s">
        <v>92</v>
      </c>
      <c r="Q15" s="1" t="s">
        <v>93</v>
      </c>
      <c r="R15" s="1">
        <v>-1E-3</v>
      </c>
      <c r="S15">
        <v>31</v>
      </c>
      <c r="T15" t="s">
        <v>100</v>
      </c>
      <c r="U15">
        <v>1</v>
      </c>
      <c r="V15">
        <v>0</v>
      </c>
      <c r="W15" s="1">
        <v>0</v>
      </c>
      <c r="X15">
        <v>0</v>
      </c>
      <c r="Y15">
        <v>0</v>
      </c>
      <c r="Z15" t="s">
        <v>91</v>
      </c>
    </row>
    <row r="16" spans="1:26" x14ac:dyDescent="0.35">
      <c r="A16">
        <v>2017</v>
      </c>
      <c r="B16">
        <v>7</v>
      </c>
      <c r="C16" t="s">
        <v>257</v>
      </c>
      <c r="D16" t="s">
        <v>111</v>
      </c>
      <c r="E16" t="s">
        <v>15</v>
      </c>
      <c r="F16">
        <v>58.59</v>
      </c>
      <c r="G16">
        <v>60.5</v>
      </c>
      <c r="H16">
        <v>1.8</v>
      </c>
      <c r="I16">
        <v>1.95</v>
      </c>
      <c r="J16" s="1">
        <v>0.36</v>
      </c>
      <c r="K16" s="1">
        <v>0.64</v>
      </c>
      <c r="L16" s="1">
        <v>-0.35299999999999998</v>
      </c>
      <c r="M16" s="1">
        <v>0.25</v>
      </c>
      <c r="N16" t="s">
        <v>94</v>
      </c>
      <c r="O16" s="1">
        <v>0.64</v>
      </c>
      <c r="P16">
        <v>1.95</v>
      </c>
      <c r="Q16" s="1">
        <v>0.51200000000000001</v>
      </c>
      <c r="R16" s="1">
        <v>0.25</v>
      </c>
      <c r="S16">
        <v>29</v>
      </c>
      <c r="T16" t="s">
        <v>95</v>
      </c>
      <c r="U16">
        <v>1.95</v>
      </c>
      <c r="V16">
        <v>0.95</v>
      </c>
      <c r="W16" s="1">
        <v>0.5</v>
      </c>
      <c r="X16">
        <v>1.069</v>
      </c>
      <c r="Y16">
        <v>0.56899999999999995</v>
      </c>
      <c r="Z16" t="s">
        <v>91</v>
      </c>
    </row>
    <row r="17" spans="1:26" x14ac:dyDescent="0.35">
      <c r="A17">
        <v>2017</v>
      </c>
      <c r="B17">
        <v>7</v>
      </c>
      <c r="C17" t="s">
        <v>257</v>
      </c>
      <c r="D17" t="s">
        <v>115</v>
      </c>
      <c r="E17" t="s">
        <v>11</v>
      </c>
      <c r="F17">
        <v>68.13</v>
      </c>
      <c r="G17">
        <v>54.5</v>
      </c>
      <c r="H17">
        <v>1.87</v>
      </c>
      <c r="I17">
        <v>1.87</v>
      </c>
      <c r="J17" s="1">
        <v>0.67700000000000005</v>
      </c>
      <c r="K17" s="1">
        <v>0.32300000000000001</v>
      </c>
      <c r="L17" s="1">
        <v>0.26500000000000001</v>
      </c>
      <c r="M17" s="1">
        <v>-0.39600000000000002</v>
      </c>
      <c r="N17" t="s">
        <v>90</v>
      </c>
      <c r="O17" s="1">
        <v>0.67700000000000005</v>
      </c>
      <c r="P17">
        <v>1.87</v>
      </c>
      <c r="Q17" s="1">
        <v>0.53500000000000003</v>
      </c>
      <c r="R17" s="1">
        <v>0.26500000000000001</v>
      </c>
      <c r="S17">
        <v>35</v>
      </c>
      <c r="T17" t="s">
        <v>91</v>
      </c>
      <c r="U17">
        <v>0</v>
      </c>
      <c r="V17">
        <v>-1</v>
      </c>
      <c r="W17" s="1">
        <v>0.6</v>
      </c>
      <c r="X17">
        <v>0</v>
      </c>
      <c r="Y17">
        <v>-0.6</v>
      </c>
      <c r="Z17" t="s">
        <v>91</v>
      </c>
    </row>
    <row r="18" spans="1:26" x14ac:dyDescent="0.35">
      <c r="A18">
        <v>2017</v>
      </c>
      <c r="B18">
        <v>8</v>
      </c>
      <c r="C18" t="s">
        <v>257</v>
      </c>
      <c r="D18" t="s">
        <v>116</v>
      </c>
      <c r="E18" t="s">
        <v>13</v>
      </c>
      <c r="F18">
        <v>70.150000000000006</v>
      </c>
      <c r="G18">
        <v>90.5</v>
      </c>
      <c r="H18">
        <v>1.87</v>
      </c>
      <c r="I18">
        <v>1.87</v>
      </c>
      <c r="J18" s="1">
        <v>0.17299999999999999</v>
      </c>
      <c r="K18" s="1">
        <v>0.82699999999999996</v>
      </c>
      <c r="L18" s="1">
        <v>-0.67600000000000005</v>
      </c>
      <c r="M18" s="1">
        <v>0.54600000000000004</v>
      </c>
      <c r="N18" t="s">
        <v>94</v>
      </c>
      <c r="O18" s="1">
        <v>0.82699999999999996</v>
      </c>
      <c r="P18">
        <v>1.87</v>
      </c>
      <c r="Q18" s="1">
        <v>0.53500000000000003</v>
      </c>
      <c r="R18" s="1">
        <v>0.54600000000000004</v>
      </c>
      <c r="S18">
        <v>76</v>
      </c>
      <c r="T18" t="s">
        <v>95</v>
      </c>
      <c r="U18">
        <v>1.87</v>
      </c>
      <c r="V18">
        <v>0.87</v>
      </c>
      <c r="W18" s="1">
        <v>1.3</v>
      </c>
      <c r="X18">
        <v>2.4436666666666671</v>
      </c>
      <c r="Y18">
        <v>1.1436666666666671</v>
      </c>
      <c r="Z18" t="s">
        <v>95</v>
      </c>
    </row>
    <row r="19" spans="1:26" x14ac:dyDescent="0.35">
      <c r="A19">
        <v>2017</v>
      </c>
      <c r="B19">
        <v>8</v>
      </c>
      <c r="C19" t="s">
        <v>257</v>
      </c>
      <c r="D19" t="s">
        <v>117</v>
      </c>
      <c r="E19" t="s">
        <v>27</v>
      </c>
      <c r="F19">
        <v>69.260000000000005</v>
      </c>
      <c r="G19">
        <v>95.5</v>
      </c>
      <c r="H19">
        <v>1.87</v>
      </c>
      <c r="I19">
        <v>1.87</v>
      </c>
      <c r="J19" s="1">
        <v>0.13800000000000001</v>
      </c>
      <c r="K19" s="1">
        <v>0.86199999999999999</v>
      </c>
      <c r="L19" s="1">
        <v>-0.74299999999999999</v>
      </c>
      <c r="M19" s="1">
        <v>0.61199999999999999</v>
      </c>
      <c r="N19" t="s">
        <v>94</v>
      </c>
      <c r="O19" s="1">
        <v>0.86199999999999999</v>
      </c>
      <c r="P19">
        <v>1.87</v>
      </c>
      <c r="Q19" s="1">
        <v>0.53500000000000003</v>
      </c>
      <c r="R19" s="1">
        <v>0.61199999999999999</v>
      </c>
      <c r="S19">
        <v>150</v>
      </c>
      <c r="T19" t="s">
        <v>91</v>
      </c>
      <c r="U19">
        <v>0</v>
      </c>
      <c r="V19">
        <v>-1</v>
      </c>
      <c r="W19" s="1">
        <v>1.5</v>
      </c>
      <c r="X19">
        <v>0</v>
      </c>
      <c r="Y19">
        <v>-1.5</v>
      </c>
      <c r="Z19" t="s">
        <v>95</v>
      </c>
    </row>
    <row r="20" spans="1:26" x14ac:dyDescent="0.35">
      <c r="A20">
        <v>2017</v>
      </c>
      <c r="B20">
        <v>8</v>
      </c>
      <c r="C20" t="s">
        <v>257</v>
      </c>
      <c r="D20" t="s">
        <v>104</v>
      </c>
      <c r="E20" t="s">
        <v>59</v>
      </c>
      <c r="F20">
        <v>106.84</v>
      </c>
      <c r="G20">
        <v>80.5</v>
      </c>
      <c r="H20">
        <v>1.74</v>
      </c>
      <c r="I20">
        <v>2.0499999999999998</v>
      </c>
      <c r="J20" s="1">
        <v>0.75600000000000001</v>
      </c>
      <c r="K20" s="1">
        <v>0.24399999999999999</v>
      </c>
      <c r="L20" s="1">
        <v>0.316</v>
      </c>
      <c r="M20" s="1">
        <v>-0.499</v>
      </c>
      <c r="N20" t="s">
        <v>90</v>
      </c>
      <c r="O20" s="1">
        <v>0.75600000000000001</v>
      </c>
      <c r="P20">
        <v>1.74</v>
      </c>
      <c r="Q20" s="1">
        <v>0.57399999999999995</v>
      </c>
      <c r="R20" s="1">
        <v>0.316</v>
      </c>
      <c r="S20">
        <v>46</v>
      </c>
      <c r="T20" t="s">
        <v>91</v>
      </c>
      <c r="U20">
        <v>0</v>
      </c>
      <c r="V20">
        <v>-1</v>
      </c>
      <c r="W20" s="1">
        <v>0.89999999999999991</v>
      </c>
      <c r="X20">
        <v>0</v>
      </c>
      <c r="Y20">
        <v>-0.89999999999999991</v>
      </c>
      <c r="Z20" t="s">
        <v>91</v>
      </c>
    </row>
    <row r="21" spans="1:26" x14ac:dyDescent="0.35">
      <c r="A21">
        <v>2017</v>
      </c>
      <c r="B21">
        <v>8</v>
      </c>
      <c r="C21" t="s">
        <v>257</v>
      </c>
      <c r="D21" t="s">
        <v>118</v>
      </c>
      <c r="E21" t="s">
        <v>23</v>
      </c>
      <c r="F21">
        <v>77.25</v>
      </c>
      <c r="G21">
        <v>57.5</v>
      </c>
      <c r="H21">
        <v>1.8</v>
      </c>
      <c r="I21">
        <v>1.95</v>
      </c>
      <c r="J21" s="1">
        <v>0.73699999999999999</v>
      </c>
      <c r="K21" s="1">
        <v>0.26300000000000001</v>
      </c>
      <c r="L21" s="1">
        <v>0.32700000000000001</v>
      </c>
      <c r="M21" s="1">
        <v>-0.48699999999999999</v>
      </c>
      <c r="N21" t="s">
        <v>90</v>
      </c>
      <c r="O21" s="1">
        <v>0.73699999999999999</v>
      </c>
      <c r="P21">
        <v>1.8</v>
      </c>
      <c r="Q21" s="1">
        <v>0.55600000000000005</v>
      </c>
      <c r="R21" s="1">
        <v>0.32700000000000001</v>
      </c>
      <c r="S21">
        <v>78</v>
      </c>
      <c r="T21" t="s">
        <v>95</v>
      </c>
      <c r="U21">
        <v>1.8</v>
      </c>
      <c r="V21">
        <v>0.8</v>
      </c>
      <c r="W21" s="1">
        <v>0.89999999999999991</v>
      </c>
      <c r="X21">
        <v>1.5326666666666666</v>
      </c>
      <c r="Y21">
        <v>0.63266666666666671</v>
      </c>
      <c r="Z21" t="s">
        <v>91</v>
      </c>
    </row>
    <row r="22" spans="1:26" x14ac:dyDescent="0.35">
      <c r="A22">
        <v>2017</v>
      </c>
      <c r="B22">
        <v>8</v>
      </c>
      <c r="C22" t="s">
        <v>257</v>
      </c>
      <c r="D22" t="s">
        <v>119</v>
      </c>
      <c r="E22" t="s">
        <v>21</v>
      </c>
      <c r="F22">
        <v>66.38</v>
      </c>
      <c r="G22">
        <v>45.5</v>
      </c>
      <c r="H22">
        <v>1.87</v>
      </c>
      <c r="I22">
        <v>1.87</v>
      </c>
      <c r="J22" s="1">
        <v>0.78</v>
      </c>
      <c r="K22" s="1">
        <v>0.22</v>
      </c>
      <c r="L22" s="1">
        <v>0.45800000000000002</v>
      </c>
      <c r="M22" s="1">
        <v>-0.58899999999999997</v>
      </c>
      <c r="N22" t="s">
        <v>90</v>
      </c>
      <c r="O22" s="1">
        <v>0.78</v>
      </c>
      <c r="P22">
        <v>1.87</v>
      </c>
      <c r="Q22" s="1">
        <v>0.53500000000000003</v>
      </c>
      <c r="R22" s="1">
        <v>0.45800000000000002</v>
      </c>
      <c r="S22">
        <v>113</v>
      </c>
      <c r="T22" t="s">
        <v>95</v>
      </c>
      <c r="U22">
        <v>1.87</v>
      </c>
      <c r="V22">
        <v>0.87</v>
      </c>
      <c r="W22" s="1">
        <v>1.0999999999999999</v>
      </c>
      <c r="X22">
        <v>2.0526666666666666</v>
      </c>
      <c r="Y22">
        <v>0.95266666666666677</v>
      </c>
      <c r="Z22" t="s">
        <v>91</v>
      </c>
    </row>
    <row r="23" spans="1:26" x14ac:dyDescent="0.35">
      <c r="A23">
        <v>2017</v>
      </c>
      <c r="B23">
        <v>9</v>
      </c>
      <c r="C23" t="s">
        <v>257</v>
      </c>
      <c r="D23" t="s">
        <v>117</v>
      </c>
      <c r="E23" t="s">
        <v>27</v>
      </c>
      <c r="F23">
        <v>73.09</v>
      </c>
      <c r="G23">
        <v>105.5</v>
      </c>
      <c r="H23">
        <v>1.8</v>
      </c>
      <c r="I23">
        <v>1.95</v>
      </c>
      <c r="J23" s="1">
        <v>0.13200000000000001</v>
      </c>
      <c r="K23" s="1">
        <v>0.86799999999999999</v>
      </c>
      <c r="L23" s="1">
        <v>-0.76300000000000001</v>
      </c>
      <c r="M23" s="1">
        <v>0.69499999999999995</v>
      </c>
      <c r="N23" t="s">
        <v>94</v>
      </c>
      <c r="O23" s="1">
        <v>0.86799999999999999</v>
      </c>
      <c r="P23">
        <v>1.95</v>
      </c>
      <c r="Q23" s="1">
        <v>0.51200000000000001</v>
      </c>
      <c r="R23" s="1">
        <v>0.69499999999999995</v>
      </c>
      <c r="S23">
        <v>93</v>
      </c>
      <c r="T23" t="s">
        <v>95</v>
      </c>
      <c r="U23">
        <v>1.95</v>
      </c>
      <c r="V23">
        <v>0.95</v>
      </c>
      <c r="W23" s="1">
        <v>1.5</v>
      </c>
      <c r="X23">
        <v>2.9689999999999999</v>
      </c>
      <c r="Y23">
        <v>1.4689999999999999</v>
      </c>
      <c r="Z23" t="s">
        <v>95</v>
      </c>
    </row>
    <row r="24" spans="1:26" x14ac:dyDescent="0.35">
      <c r="A24">
        <v>2017</v>
      </c>
      <c r="B24">
        <v>9</v>
      </c>
      <c r="C24" t="s">
        <v>257</v>
      </c>
      <c r="D24" t="s">
        <v>104</v>
      </c>
      <c r="E24" t="s">
        <v>59</v>
      </c>
      <c r="F24">
        <v>97.48</v>
      </c>
      <c r="G24">
        <v>83.5</v>
      </c>
      <c r="H24">
        <v>1.87</v>
      </c>
      <c r="I24">
        <v>1.87</v>
      </c>
      <c r="J24" s="1">
        <v>0.66300000000000003</v>
      </c>
      <c r="K24" s="1">
        <v>0.33700000000000002</v>
      </c>
      <c r="L24" s="1">
        <v>0.23899999999999999</v>
      </c>
      <c r="M24" s="1">
        <v>-0.37</v>
      </c>
      <c r="N24" t="s">
        <v>90</v>
      </c>
      <c r="O24" s="1">
        <v>0.66300000000000003</v>
      </c>
      <c r="P24">
        <v>1.87</v>
      </c>
      <c r="Q24" s="1">
        <v>0.53500000000000003</v>
      </c>
      <c r="R24" s="1">
        <v>0.23899999999999999</v>
      </c>
      <c r="S24">
        <v>37</v>
      </c>
      <c r="T24" t="s">
        <v>91</v>
      </c>
      <c r="U24">
        <v>0</v>
      </c>
      <c r="V24">
        <v>-1</v>
      </c>
      <c r="W24" s="1">
        <v>0.6</v>
      </c>
      <c r="X24">
        <v>0</v>
      </c>
      <c r="Y24">
        <v>-0.6</v>
      </c>
      <c r="Z24" t="s">
        <v>91</v>
      </c>
    </row>
    <row r="25" spans="1:26" x14ac:dyDescent="0.35">
      <c r="A25">
        <v>2017</v>
      </c>
      <c r="B25">
        <v>9</v>
      </c>
      <c r="C25" t="s">
        <v>257</v>
      </c>
      <c r="D25" t="s">
        <v>120</v>
      </c>
      <c r="E25" t="s">
        <v>63</v>
      </c>
      <c r="F25">
        <v>73.45</v>
      </c>
      <c r="G25">
        <v>87.5</v>
      </c>
      <c r="H25">
        <v>1.77</v>
      </c>
      <c r="I25">
        <v>2</v>
      </c>
      <c r="J25" s="1">
        <v>0.21099999999999999</v>
      </c>
      <c r="K25" s="1">
        <v>0.78900000000000003</v>
      </c>
      <c r="L25" s="1">
        <v>-0.626</v>
      </c>
      <c r="M25" s="1">
        <v>0.57799999999999996</v>
      </c>
      <c r="N25" t="s">
        <v>94</v>
      </c>
      <c r="O25" s="1">
        <v>0.78900000000000003</v>
      </c>
      <c r="P25">
        <v>2</v>
      </c>
      <c r="Q25" s="1">
        <v>0.5</v>
      </c>
      <c r="R25" s="1">
        <v>0.57799999999999996</v>
      </c>
      <c r="S25">
        <v>25</v>
      </c>
      <c r="T25" t="s">
        <v>95</v>
      </c>
      <c r="U25">
        <v>2</v>
      </c>
      <c r="V25">
        <v>1</v>
      </c>
      <c r="W25" s="1">
        <v>1.2</v>
      </c>
      <c r="X25">
        <v>2.4063333333333334</v>
      </c>
      <c r="Y25">
        <v>1.2063333333333335</v>
      </c>
      <c r="Z25" t="s">
        <v>95</v>
      </c>
    </row>
    <row r="26" spans="1:26" x14ac:dyDescent="0.35">
      <c r="A26">
        <v>2017</v>
      </c>
      <c r="B26">
        <v>9</v>
      </c>
      <c r="C26" t="s">
        <v>257</v>
      </c>
      <c r="D26" t="s">
        <v>121</v>
      </c>
      <c r="E26" t="s">
        <v>45</v>
      </c>
      <c r="F26">
        <v>53.48</v>
      </c>
      <c r="G26">
        <v>39.5</v>
      </c>
      <c r="H26">
        <v>1.8</v>
      </c>
      <c r="I26">
        <v>1.95</v>
      </c>
      <c r="J26" s="1">
        <v>0.66100000000000003</v>
      </c>
      <c r="K26" s="1">
        <v>0.33900000000000002</v>
      </c>
      <c r="L26" s="1">
        <v>0.189</v>
      </c>
      <c r="M26" s="1">
        <v>-0.33700000000000002</v>
      </c>
      <c r="N26" t="s">
        <v>90</v>
      </c>
      <c r="O26" s="1">
        <v>0.66100000000000003</v>
      </c>
      <c r="P26">
        <v>1.8</v>
      </c>
      <c r="Q26" s="1">
        <v>0.55600000000000005</v>
      </c>
      <c r="R26" s="1">
        <v>0.189</v>
      </c>
      <c r="S26">
        <v>74</v>
      </c>
      <c r="T26" t="s">
        <v>95</v>
      </c>
      <c r="U26">
        <v>1.8</v>
      </c>
      <c r="V26">
        <v>0.8</v>
      </c>
      <c r="W26" s="1">
        <v>0.5</v>
      </c>
      <c r="X26">
        <v>0.88566666666666671</v>
      </c>
      <c r="Y26">
        <v>0.38566666666666671</v>
      </c>
      <c r="Z26" t="s">
        <v>91</v>
      </c>
    </row>
    <row r="27" spans="1:26" x14ac:dyDescent="0.35">
      <c r="A27">
        <v>2017</v>
      </c>
      <c r="B27">
        <v>10</v>
      </c>
      <c r="C27" t="s">
        <v>257</v>
      </c>
      <c r="D27" t="s">
        <v>110</v>
      </c>
      <c r="E27" t="s">
        <v>52</v>
      </c>
      <c r="F27">
        <v>44.21</v>
      </c>
      <c r="G27">
        <v>40.5</v>
      </c>
      <c r="H27">
        <v>1.87</v>
      </c>
      <c r="I27">
        <v>1.87</v>
      </c>
      <c r="J27" s="1">
        <v>0.54700000000000004</v>
      </c>
      <c r="K27" s="1">
        <v>0.45300000000000001</v>
      </c>
      <c r="L27" s="1">
        <v>2.3E-2</v>
      </c>
      <c r="M27" s="1">
        <v>-0.154</v>
      </c>
      <c r="N27" t="s">
        <v>90</v>
      </c>
      <c r="O27" s="1">
        <v>0.54700000000000004</v>
      </c>
      <c r="P27">
        <v>1.87</v>
      </c>
      <c r="Q27" s="1">
        <v>0.53500000000000003</v>
      </c>
      <c r="R27" s="1">
        <v>2.3E-2</v>
      </c>
      <c r="S27">
        <v>110</v>
      </c>
      <c r="T27" t="s">
        <v>95</v>
      </c>
      <c r="U27">
        <v>1.87</v>
      </c>
      <c r="V27">
        <v>0.87</v>
      </c>
      <c r="W27" s="1">
        <v>0.1</v>
      </c>
      <c r="X27">
        <v>0.10466666666666667</v>
      </c>
      <c r="Y27">
        <v>4.6666666666666662E-3</v>
      </c>
      <c r="Z27" t="s">
        <v>91</v>
      </c>
    </row>
    <row r="28" spans="1:26" x14ac:dyDescent="0.35">
      <c r="A28">
        <v>2017</v>
      </c>
      <c r="B28">
        <v>10</v>
      </c>
      <c r="C28" t="s">
        <v>257</v>
      </c>
      <c r="D28" t="s">
        <v>114</v>
      </c>
      <c r="E28" t="s">
        <v>17</v>
      </c>
      <c r="F28">
        <v>69.75</v>
      </c>
      <c r="G28">
        <v>62.5</v>
      </c>
      <c r="H28">
        <v>1.87</v>
      </c>
      <c r="I28">
        <v>1.87</v>
      </c>
      <c r="J28" s="1">
        <v>0.60699999999999998</v>
      </c>
      <c r="K28" s="1">
        <v>0.39300000000000002</v>
      </c>
      <c r="L28" s="1">
        <v>0.13400000000000001</v>
      </c>
      <c r="M28" s="1">
        <v>-0.26500000000000001</v>
      </c>
      <c r="N28" t="s">
        <v>90</v>
      </c>
      <c r="O28" s="1">
        <v>0.60699999999999998</v>
      </c>
      <c r="P28">
        <v>1.87</v>
      </c>
      <c r="Q28" s="1">
        <v>0.53500000000000003</v>
      </c>
      <c r="R28" s="1">
        <v>0.13400000000000001</v>
      </c>
      <c r="S28">
        <v>3</v>
      </c>
      <c r="T28" t="s">
        <v>91</v>
      </c>
      <c r="U28">
        <v>0</v>
      </c>
      <c r="V28">
        <v>-1</v>
      </c>
      <c r="W28" s="1">
        <v>0.3</v>
      </c>
      <c r="X28">
        <v>0</v>
      </c>
      <c r="Y28">
        <v>-0.3</v>
      </c>
      <c r="Z28" t="s">
        <v>91</v>
      </c>
    </row>
    <row r="29" spans="1:26" x14ac:dyDescent="0.35">
      <c r="A29">
        <v>2017</v>
      </c>
      <c r="B29">
        <v>10</v>
      </c>
      <c r="C29" t="s">
        <v>257</v>
      </c>
      <c r="D29" t="s">
        <v>115</v>
      </c>
      <c r="E29" t="s">
        <v>11</v>
      </c>
      <c r="F29">
        <v>65.78</v>
      </c>
      <c r="G29">
        <v>60.5</v>
      </c>
      <c r="H29">
        <v>1.87</v>
      </c>
      <c r="I29">
        <v>1.87</v>
      </c>
      <c r="J29" s="1">
        <v>0.54500000000000004</v>
      </c>
      <c r="K29" s="1">
        <v>0.45500000000000002</v>
      </c>
      <c r="L29" s="1">
        <v>1.9E-2</v>
      </c>
      <c r="M29" s="1">
        <v>-0.14899999999999999</v>
      </c>
      <c r="N29" t="s">
        <v>90</v>
      </c>
      <c r="O29" s="1">
        <v>0.54500000000000004</v>
      </c>
      <c r="P29">
        <v>1.87</v>
      </c>
      <c r="Q29" s="1">
        <v>0.53500000000000003</v>
      </c>
      <c r="R29" s="1">
        <v>1.9E-2</v>
      </c>
      <c r="S29">
        <v>70</v>
      </c>
      <c r="T29" t="s">
        <v>95</v>
      </c>
      <c r="U29">
        <v>1.87</v>
      </c>
      <c r="V29">
        <v>0.87</v>
      </c>
      <c r="W29" s="1">
        <v>0</v>
      </c>
      <c r="X29">
        <v>8.3000000000000018E-2</v>
      </c>
      <c r="Y29">
        <v>8.3000000000000018E-2</v>
      </c>
      <c r="Z29" t="s">
        <v>91</v>
      </c>
    </row>
    <row r="30" spans="1:26" x14ac:dyDescent="0.35">
      <c r="A30">
        <v>2017</v>
      </c>
      <c r="B30">
        <v>11</v>
      </c>
      <c r="C30" t="s">
        <v>257</v>
      </c>
      <c r="D30" t="s">
        <v>116</v>
      </c>
      <c r="E30" t="s">
        <v>13</v>
      </c>
      <c r="F30">
        <v>67.760000000000005</v>
      </c>
      <c r="G30">
        <v>90.5</v>
      </c>
      <c r="H30">
        <v>1.77</v>
      </c>
      <c r="I30">
        <v>2</v>
      </c>
      <c r="J30" s="1">
        <v>0.13500000000000001</v>
      </c>
      <c r="K30" s="1">
        <v>0.86499999999999999</v>
      </c>
      <c r="L30" s="1">
        <v>-0.76100000000000001</v>
      </c>
      <c r="M30" s="1">
        <v>0.73</v>
      </c>
      <c r="N30" t="s">
        <v>94</v>
      </c>
      <c r="O30" s="1">
        <v>0.86499999999999999</v>
      </c>
      <c r="P30">
        <v>2</v>
      </c>
      <c r="Q30" s="1">
        <v>0.5</v>
      </c>
      <c r="R30" s="1">
        <v>0.73</v>
      </c>
      <c r="S30">
        <v>46</v>
      </c>
      <c r="T30" t="s">
        <v>95</v>
      </c>
      <c r="U30">
        <v>2</v>
      </c>
      <c r="V30">
        <v>1</v>
      </c>
      <c r="W30" s="1">
        <v>1.5</v>
      </c>
      <c r="X30">
        <v>3.04</v>
      </c>
      <c r="Y30">
        <v>1.54</v>
      </c>
      <c r="Z30" t="s">
        <v>95</v>
      </c>
    </row>
    <row r="31" spans="1:26" x14ac:dyDescent="0.35">
      <c r="A31">
        <v>2017</v>
      </c>
      <c r="B31">
        <v>11</v>
      </c>
      <c r="C31" t="s">
        <v>257</v>
      </c>
      <c r="D31" t="s">
        <v>122</v>
      </c>
      <c r="E31" t="s">
        <v>15</v>
      </c>
      <c r="F31">
        <v>70.42</v>
      </c>
      <c r="G31">
        <v>62.5</v>
      </c>
      <c r="H31">
        <v>1.87</v>
      </c>
      <c r="I31">
        <v>1.87</v>
      </c>
      <c r="J31" s="1">
        <v>0.56999999999999995</v>
      </c>
      <c r="K31" s="1">
        <v>0.43</v>
      </c>
      <c r="L31" s="1">
        <v>6.6000000000000003E-2</v>
      </c>
      <c r="M31" s="1">
        <v>-0.19600000000000001</v>
      </c>
      <c r="N31" t="s">
        <v>90</v>
      </c>
      <c r="O31" s="1">
        <v>0.56999999999999995</v>
      </c>
      <c r="P31">
        <v>1.87</v>
      </c>
      <c r="Q31" s="1">
        <v>0.53500000000000003</v>
      </c>
      <c r="R31" s="1">
        <v>6.6000000000000003E-2</v>
      </c>
      <c r="S31">
        <v>91</v>
      </c>
      <c r="T31" t="s">
        <v>95</v>
      </c>
      <c r="U31">
        <v>1.87</v>
      </c>
      <c r="V31">
        <v>0.87</v>
      </c>
      <c r="W31" s="1">
        <v>0.2</v>
      </c>
      <c r="X31">
        <v>0.29533333333333328</v>
      </c>
      <c r="Y31">
        <v>9.533333333333327E-2</v>
      </c>
      <c r="Z31" t="s">
        <v>91</v>
      </c>
    </row>
    <row r="32" spans="1:26" x14ac:dyDescent="0.35">
      <c r="A32">
        <v>2017</v>
      </c>
      <c r="B32">
        <v>11</v>
      </c>
      <c r="C32" t="s">
        <v>257</v>
      </c>
      <c r="D32" t="s">
        <v>112</v>
      </c>
      <c r="E32" t="s">
        <v>35</v>
      </c>
      <c r="F32">
        <v>52.34</v>
      </c>
      <c r="G32">
        <v>45.5</v>
      </c>
      <c r="H32">
        <v>1.95</v>
      </c>
      <c r="I32">
        <v>1.8</v>
      </c>
      <c r="J32" s="1">
        <v>0.57599999999999996</v>
      </c>
      <c r="K32" s="1">
        <v>0.42399999999999999</v>
      </c>
      <c r="L32" s="1">
        <v>0.125</v>
      </c>
      <c r="M32" s="1">
        <v>-0.23699999999999999</v>
      </c>
      <c r="N32" t="s">
        <v>90</v>
      </c>
      <c r="O32" s="1">
        <v>0.57599999999999996</v>
      </c>
      <c r="P32">
        <v>1.95</v>
      </c>
      <c r="Q32" s="1">
        <v>0.51200000000000001</v>
      </c>
      <c r="R32" s="1">
        <v>0.125</v>
      </c>
      <c r="S32">
        <v>10</v>
      </c>
      <c r="T32" t="s">
        <v>91</v>
      </c>
      <c r="U32">
        <v>0</v>
      </c>
      <c r="V32">
        <v>-1</v>
      </c>
      <c r="W32" s="1">
        <v>0.3</v>
      </c>
      <c r="X32">
        <v>0</v>
      </c>
      <c r="Y32">
        <v>-0.3</v>
      </c>
      <c r="Z32" t="s">
        <v>91</v>
      </c>
    </row>
    <row r="33" spans="1:26" x14ac:dyDescent="0.35">
      <c r="A33">
        <v>2017</v>
      </c>
      <c r="B33">
        <v>11</v>
      </c>
      <c r="C33" t="s">
        <v>257</v>
      </c>
      <c r="D33" t="s">
        <v>123</v>
      </c>
      <c r="E33" t="s">
        <v>9</v>
      </c>
      <c r="F33">
        <v>51.1</v>
      </c>
      <c r="G33">
        <v>44.5</v>
      </c>
      <c r="H33">
        <v>1.87</v>
      </c>
      <c r="I33">
        <v>1.87</v>
      </c>
      <c r="J33" s="1">
        <v>0.60599999999999998</v>
      </c>
      <c r="K33" s="1">
        <v>0.39400000000000002</v>
      </c>
      <c r="L33" s="1">
        <v>0.13300000000000001</v>
      </c>
      <c r="M33" s="1">
        <v>-0.26300000000000001</v>
      </c>
      <c r="N33" t="s">
        <v>90</v>
      </c>
      <c r="O33" s="1">
        <v>0.60599999999999998</v>
      </c>
      <c r="P33">
        <v>1.87</v>
      </c>
      <c r="Q33" s="1">
        <v>0.53500000000000003</v>
      </c>
      <c r="R33" s="1">
        <v>0.13300000000000001</v>
      </c>
      <c r="S33">
        <v>49</v>
      </c>
      <c r="T33" t="s">
        <v>95</v>
      </c>
      <c r="U33">
        <v>1.87</v>
      </c>
      <c r="V33">
        <v>0.87</v>
      </c>
      <c r="W33" s="1">
        <v>0.3</v>
      </c>
      <c r="X33">
        <v>0.59433333333333327</v>
      </c>
      <c r="Y33">
        <v>0.29433333333333328</v>
      </c>
      <c r="Z33" t="s">
        <v>91</v>
      </c>
    </row>
    <row r="34" spans="1:26" x14ac:dyDescent="0.35">
      <c r="A34">
        <v>2017</v>
      </c>
      <c r="B34">
        <v>11</v>
      </c>
      <c r="C34" t="s">
        <v>257</v>
      </c>
      <c r="D34" t="s">
        <v>124</v>
      </c>
      <c r="E34" t="s">
        <v>35</v>
      </c>
      <c r="F34">
        <v>52.5</v>
      </c>
      <c r="G34">
        <v>40.5</v>
      </c>
      <c r="H34">
        <v>2.0499999999999998</v>
      </c>
      <c r="I34">
        <v>1.74</v>
      </c>
      <c r="J34" s="1">
        <v>0.66100000000000003</v>
      </c>
      <c r="K34" s="1">
        <v>0.33900000000000002</v>
      </c>
      <c r="L34" s="1">
        <v>0.35599999999999998</v>
      </c>
      <c r="M34" s="1">
        <v>-0.41099999999999998</v>
      </c>
      <c r="N34" t="s">
        <v>90</v>
      </c>
      <c r="O34" s="1">
        <v>0.66100000000000003</v>
      </c>
      <c r="P34">
        <v>2.0499999999999998</v>
      </c>
      <c r="Q34" s="1">
        <v>0.48799999999999999</v>
      </c>
      <c r="R34" s="1">
        <v>0.35599999999999998</v>
      </c>
      <c r="S34">
        <v>32</v>
      </c>
      <c r="T34" t="s">
        <v>91</v>
      </c>
      <c r="U34">
        <v>0</v>
      </c>
      <c r="V34">
        <v>-1</v>
      </c>
      <c r="W34" s="1">
        <v>0.70000000000000007</v>
      </c>
      <c r="X34">
        <v>0</v>
      </c>
      <c r="Y34">
        <v>-0.70000000000000007</v>
      </c>
      <c r="Z34" t="s">
        <v>91</v>
      </c>
    </row>
    <row r="35" spans="1:26" x14ac:dyDescent="0.35">
      <c r="A35">
        <v>2017</v>
      </c>
      <c r="B35">
        <v>11</v>
      </c>
      <c r="C35" t="s">
        <v>257</v>
      </c>
      <c r="D35" t="s">
        <v>125</v>
      </c>
      <c r="E35" t="s">
        <v>17</v>
      </c>
      <c r="F35">
        <v>42.75</v>
      </c>
      <c r="G35">
        <v>67.5</v>
      </c>
      <c r="H35">
        <v>1.87</v>
      </c>
      <c r="I35">
        <v>1.87</v>
      </c>
      <c r="J35" s="1">
        <v>0.14499999999999999</v>
      </c>
      <c r="K35" s="1">
        <v>0.85499999999999998</v>
      </c>
      <c r="L35" s="1">
        <v>-0.72799999999999998</v>
      </c>
      <c r="M35" s="1">
        <v>0.59799999999999998</v>
      </c>
      <c r="N35" t="s">
        <v>94</v>
      </c>
      <c r="O35" s="1">
        <v>0.85499999999999998</v>
      </c>
      <c r="P35">
        <v>1.87</v>
      </c>
      <c r="Q35" s="1">
        <v>0.53500000000000003</v>
      </c>
      <c r="R35" s="1">
        <v>0.59799999999999998</v>
      </c>
      <c r="S35">
        <v>43</v>
      </c>
      <c r="T35" t="s">
        <v>95</v>
      </c>
      <c r="U35">
        <v>1.87</v>
      </c>
      <c r="V35">
        <v>0.87</v>
      </c>
      <c r="W35" s="1">
        <v>1.4000000000000001</v>
      </c>
      <c r="X35">
        <v>2.6773333333333329</v>
      </c>
      <c r="Y35">
        <v>1.2773333333333328</v>
      </c>
      <c r="Z35" t="s">
        <v>95</v>
      </c>
    </row>
    <row r="36" spans="1:26" x14ac:dyDescent="0.35">
      <c r="A36">
        <v>2017</v>
      </c>
      <c r="B36">
        <v>12</v>
      </c>
      <c r="C36" t="s">
        <v>257</v>
      </c>
      <c r="D36" t="s">
        <v>116</v>
      </c>
      <c r="E36" t="s">
        <v>13</v>
      </c>
      <c r="F36">
        <v>61.75</v>
      </c>
      <c r="G36">
        <v>92.5</v>
      </c>
      <c r="H36">
        <v>1.8</v>
      </c>
      <c r="I36">
        <v>1.95</v>
      </c>
      <c r="J36" s="1">
        <v>9.7000000000000003E-2</v>
      </c>
      <c r="K36" s="1">
        <v>0.90300000000000002</v>
      </c>
      <c r="L36" s="1">
        <v>-0.82499999999999996</v>
      </c>
      <c r="M36" s="1">
        <v>0.76200000000000001</v>
      </c>
      <c r="N36" t="s">
        <v>94</v>
      </c>
      <c r="O36" s="1">
        <v>0.90300000000000002</v>
      </c>
      <c r="P36">
        <v>1.95</v>
      </c>
      <c r="Q36" s="1">
        <v>0.51200000000000001</v>
      </c>
      <c r="R36" s="1">
        <v>0.76200000000000001</v>
      </c>
      <c r="S36">
        <v>95</v>
      </c>
      <c r="T36" t="s">
        <v>91</v>
      </c>
      <c r="U36">
        <v>0</v>
      </c>
      <c r="V36">
        <v>-1</v>
      </c>
      <c r="W36" s="1">
        <v>1.7000000000000002</v>
      </c>
      <c r="X36">
        <v>0</v>
      </c>
      <c r="Y36">
        <v>-1.7000000000000002</v>
      </c>
      <c r="Z36" t="s">
        <v>95</v>
      </c>
    </row>
    <row r="37" spans="1:26" x14ac:dyDescent="0.35">
      <c r="A37">
        <v>2017</v>
      </c>
      <c r="B37">
        <v>12</v>
      </c>
      <c r="C37" t="s">
        <v>257</v>
      </c>
      <c r="D37" t="s">
        <v>126</v>
      </c>
      <c r="E37" t="s">
        <v>70</v>
      </c>
      <c r="F37">
        <v>71.77</v>
      </c>
      <c r="G37">
        <v>77.5</v>
      </c>
      <c r="H37">
        <v>1.87</v>
      </c>
      <c r="I37">
        <v>1.87</v>
      </c>
      <c r="J37" s="1">
        <v>0.311</v>
      </c>
      <c r="K37" s="1">
        <v>0.68899999999999995</v>
      </c>
      <c r="L37" s="1">
        <v>-0.41899999999999998</v>
      </c>
      <c r="M37" s="1">
        <v>0.28799999999999998</v>
      </c>
      <c r="N37" t="s">
        <v>94</v>
      </c>
      <c r="O37" s="1">
        <v>0.68899999999999995</v>
      </c>
      <c r="P37">
        <v>1.87</v>
      </c>
      <c r="Q37" s="1">
        <v>0.53500000000000003</v>
      </c>
      <c r="R37" s="1">
        <v>0.28799999999999998</v>
      </c>
      <c r="S37">
        <v>25</v>
      </c>
      <c r="T37" t="s">
        <v>95</v>
      </c>
      <c r="U37">
        <v>1.87</v>
      </c>
      <c r="V37">
        <v>0.87</v>
      </c>
      <c r="W37" s="1">
        <v>0.70000000000000007</v>
      </c>
      <c r="X37">
        <v>1.2913333333333334</v>
      </c>
      <c r="Y37">
        <v>0.59133333333333338</v>
      </c>
      <c r="Z37" t="s">
        <v>91</v>
      </c>
    </row>
    <row r="38" spans="1:26" x14ac:dyDescent="0.35">
      <c r="A38">
        <v>2017</v>
      </c>
      <c r="B38">
        <v>12</v>
      </c>
      <c r="C38" t="s">
        <v>257</v>
      </c>
      <c r="D38" t="s">
        <v>109</v>
      </c>
      <c r="E38" t="s">
        <v>33</v>
      </c>
      <c r="F38">
        <v>74.92</v>
      </c>
      <c r="G38">
        <v>72.5</v>
      </c>
      <c r="H38">
        <v>1.87</v>
      </c>
      <c r="I38">
        <v>1.87</v>
      </c>
      <c r="J38" s="1">
        <v>0.48799999999999999</v>
      </c>
      <c r="K38" s="1">
        <v>0.51200000000000001</v>
      </c>
      <c r="L38" s="1">
        <v>-8.6999999999999994E-2</v>
      </c>
      <c r="M38" s="1">
        <v>-4.2999999999999997E-2</v>
      </c>
      <c r="N38" t="s">
        <v>99</v>
      </c>
      <c r="O38" s="1" t="s">
        <v>92</v>
      </c>
      <c r="P38" t="s">
        <v>92</v>
      </c>
      <c r="Q38" s="1" t="s">
        <v>93</v>
      </c>
      <c r="R38" s="1">
        <v>-1E-3</v>
      </c>
      <c r="S38">
        <v>65</v>
      </c>
      <c r="T38" t="s">
        <v>100</v>
      </c>
      <c r="U38">
        <v>1</v>
      </c>
      <c r="V38">
        <v>0</v>
      </c>
      <c r="W38" s="1">
        <v>0</v>
      </c>
      <c r="X38">
        <v>0</v>
      </c>
      <c r="Y38">
        <v>0</v>
      </c>
      <c r="Z38" t="s">
        <v>91</v>
      </c>
    </row>
    <row r="39" spans="1:26" x14ac:dyDescent="0.35">
      <c r="A39">
        <v>2017</v>
      </c>
      <c r="B39">
        <v>12</v>
      </c>
      <c r="C39" t="s">
        <v>257</v>
      </c>
      <c r="D39" t="s">
        <v>127</v>
      </c>
      <c r="E39" t="s">
        <v>29</v>
      </c>
      <c r="F39">
        <v>40.68</v>
      </c>
      <c r="G39">
        <v>57.5</v>
      </c>
      <c r="H39">
        <v>1.74</v>
      </c>
      <c r="I39">
        <v>2.0499999999999998</v>
      </c>
      <c r="J39" s="1">
        <v>0.152</v>
      </c>
      <c r="K39" s="1">
        <v>0.84799999999999998</v>
      </c>
      <c r="L39" s="1">
        <v>-0.73499999999999999</v>
      </c>
      <c r="M39" s="1">
        <v>0.73699999999999999</v>
      </c>
      <c r="N39" t="s">
        <v>94</v>
      </c>
      <c r="O39" s="1">
        <v>0.84799999999999998</v>
      </c>
      <c r="P39">
        <v>2.0499999999999998</v>
      </c>
      <c r="Q39" s="1">
        <v>0.48799999999999999</v>
      </c>
      <c r="R39" s="1">
        <v>0.73699999999999999</v>
      </c>
      <c r="S39">
        <v>84</v>
      </c>
      <c r="T39" t="s">
        <v>91</v>
      </c>
      <c r="U39">
        <v>0</v>
      </c>
      <c r="V39">
        <v>-1</v>
      </c>
      <c r="W39" s="1">
        <v>1.5</v>
      </c>
      <c r="X39">
        <v>0</v>
      </c>
      <c r="Y39">
        <v>-1.5</v>
      </c>
      <c r="Z39" t="s">
        <v>91</v>
      </c>
    </row>
    <row r="40" spans="1:26" x14ac:dyDescent="0.35">
      <c r="A40">
        <v>2017</v>
      </c>
      <c r="B40">
        <v>12</v>
      </c>
      <c r="C40" t="s">
        <v>257</v>
      </c>
      <c r="D40" t="s">
        <v>115</v>
      </c>
      <c r="E40" t="s">
        <v>11</v>
      </c>
      <c r="F40">
        <v>68.91</v>
      </c>
      <c r="G40">
        <v>64.5</v>
      </c>
      <c r="H40">
        <v>1.87</v>
      </c>
      <c r="I40">
        <v>1.87</v>
      </c>
      <c r="J40" s="1">
        <v>0.53400000000000003</v>
      </c>
      <c r="K40" s="1">
        <v>0.46600000000000003</v>
      </c>
      <c r="L40" s="1">
        <v>-1E-3</v>
      </c>
      <c r="M40" s="1">
        <v>-0.13</v>
      </c>
      <c r="N40" t="s">
        <v>99</v>
      </c>
      <c r="O40" s="1" t="s">
        <v>92</v>
      </c>
      <c r="P40" t="s">
        <v>92</v>
      </c>
      <c r="Q40" s="1" t="s">
        <v>93</v>
      </c>
      <c r="R40" s="1">
        <v>-1E-3</v>
      </c>
      <c r="S40">
        <v>30</v>
      </c>
      <c r="T40" t="s">
        <v>100</v>
      </c>
      <c r="U40">
        <v>1</v>
      </c>
      <c r="V40">
        <v>0</v>
      </c>
      <c r="W40" s="1">
        <v>0</v>
      </c>
      <c r="X40">
        <v>0</v>
      </c>
      <c r="Y40">
        <v>0</v>
      </c>
      <c r="Z40" t="s">
        <v>91</v>
      </c>
    </row>
    <row r="41" spans="1:26" x14ac:dyDescent="0.35">
      <c r="A41">
        <v>2017</v>
      </c>
      <c r="B41">
        <v>12</v>
      </c>
      <c r="C41" t="s">
        <v>257</v>
      </c>
      <c r="D41" t="s">
        <v>128</v>
      </c>
      <c r="E41" t="s">
        <v>68</v>
      </c>
      <c r="F41">
        <v>43.73</v>
      </c>
      <c r="G41">
        <v>65.5</v>
      </c>
      <c r="H41">
        <v>1.87</v>
      </c>
      <c r="I41">
        <v>1.87</v>
      </c>
      <c r="J41" s="1">
        <v>0.126</v>
      </c>
      <c r="K41" s="1">
        <v>0.874</v>
      </c>
      <c r="L41" s="1">
        <v>-0.76400000000000001</v>
      </c>
      <c r="M41" s="1">
        <v>0.63400000000000001</v>
      </c>
      <c r="N41" t="s">
        <v>94</v>
      </c>
      <c r="O41" s="1">
        <v>0.874</v>
      </c>
      <c r="P41">
        <v>1.87</v>
      </c>
      <c r="Q41" s="1">
        <v>0.53500000000000003</v>
      </c>
      <c r="R41" s="1">
        <v>0.63400000000000001</v>
      </c>
      <c r="S41">
        <v>100</v>
      </c>
      <c r="T41" t="s">
        <v>91</v>
      </c>
      <c r="U41">
        <v>0</v>
      </c>
      <c r="V41">
        <v>-1</v>
      </c>
      <c r="W41" s="1">
        <v>1.5</v>
      </c>
      <c r="X41">
        <v>0</v>
      </c>
      <c r="Y41">
        <v>-1.5</v>
      </c>
      <c r="Z41" t="s">
        <v>95</v>
      </c>
    </row>
    <row r="42" spans="1:26" x14ac:dyDescent="0.35">
      <c r="A42">
        <v>2017</v>
      </c>
      <c r="B42">
        <v>13</v>
      </c>
      <c r="C42" t="s">
        <v>257</v>
      </c>
      <c r="D42" t="s">
        <v>116</v>
      </c>
      <c r="E42" t="s">
        <v>13</v>
      </c>
      <c r="F42">
        <v>64.94</v>
      </c>
      <c r="G42">
        <v>92.5</v>
      </c>
      <c r="H42">
        <v>1.8</v>
      </c>
      <c r="I42">
        <v>1.95</v>
      </c>
      <c r="J42" s="1">
        <v>0.127</v>
      </c>
      <c r="K42" s="1">
        <v>0.873</v>
      </c>
      <c r="L42" s="1">
        <v>-0.77100000000000002</v>
      </c>
      <c r="M42" s="1">
        <v>0.70299999999999996</v>
      </c>
      <c r="N42" t="s">
        <v>94</v>
      </c>
      <c r="O42" s="1">
        <v>0.873</v>
      </c>
      <c r="P42">
        <v>1.95</v>
      </c>
      <c r="Q42" s="1">
        <v>0.51200000000000001</v>
      </c>
      <c r="R42" s="1">
        <v>0.70299999999999996</v>
      </c>
      <c r="S42">
        <v>76</v>
      </c>
      <c r="T42" t="s">
        <v>95</v>
      </c>
      <c r="U42">
        <v>1.95</v>
      </c>
      <c r="V42">
        <v>0.95</v>
      </c>
      <c r="W42" s="1">
        <v>1.5</v>
      </c>
      <c r="X42">
        <v>3.0043333333333333</v>
      </c>
      <c r="Y42">
        <v>1.5043333333333333</v>
      </c>
      <c r="Z42" t="s">
        <v>95</v>
      </c>
    </row>
    <row r="43" spans="1:26" x14ac:dyDescent="0.35">
      <c r="A43">
        <v>2017</v>
      </c>
      <c r="B43">
        <v>13</v>
      </c>
      <c r="C43" t="s">
        <v>257</v>
      </c>
      <c r="D43" t="s">
        <v>109</v>
      </c>
      <c r="E43" t="s">
        <v>33</v>
      </c>
      <c r="F43">
        <v>64.819999999999993</v>
      </c>
      <c r="G43">
        <v>69.5</v>
      </c>
      <c r="H43">
        <v>1.87</v>
      </c>
      <c r="I43">
        <v>1.87</v>
      </c>
      <c r="J43" s="1">
        <v>0.33300000000000002</v>
      </c>
      <c r="K43" s="1">
        <v>0.66700000000000004</v>
      </c>
      <c r="L43" s="1">
        <v>-0.377</v>
      </c>
      <c r="M43" s="1">
        <v>0.247</v>
      </c>
      <c r="N43" t="s">
        <v>94</v>
      </c>
      <c r="O43" s="1">
        <v>0.66700000000000004</v>
      </c>
      <c r="P43">
        <v>1.87</v>
      </c>
      <c r="Q43" s="1">
        <v>0.53500000000000003</v>
      </c>
      <c r="R43" s="1">
        <v>0.247</v>
      </c>
      <c r="S43">
        <v>77</v>
      </c>
      <c r="T43" t="s">
        <v>91</v>
      </c>
      <c r="U43">
        <v>0</v>
      </c>
      <c r="V43">
        <v>-1</v>
      </c>
      <c r="W43" s="1">
        <v>0.6</v>
      </c>
      <c r="X43">
        <v>0</v>
      </c>
      <c r="Y43">
        <v>-0.6</v>
      </c>
      <c r="Z43" t="s">
        <v>91</v>
      </c>
    </row>
    <row r="44" spans="1:26" x14ac:dyDescent="0.35">
      <c r="A44">
        <v>2017</v>
      </c>
      <c r="B44">
        <v>13</v>
      </c>
      <c r="C44" t="s">
        <v>257</v>
      </c>
      <c r="D44" t="s">
        <v>122</v>
      </c>
      <c r="E44" t="s">
        <v>15</v>
      </c>
      <c r="F44">
        <v>61.97</v>
      </c>
      <c r="G44">
        <v>39.5</v>
      </c>
      <c r="H44">
        <v>1.8</v>
      </c>
      <c r="I44">
        <v>1.95</v>
      </c>
      <c r="J44" s="1">
        <v>0.73199999999999998</v>
      </c>
      <c r="K44" s="1">
        <v>0.26800000000000002</v>
      </c>
      <c r="L44" s="1">
        <v>0.318</v>
      </c>
      <c r="M44" s="1">
        <v>-0.47799999999999998</v>
      </c>
      <c r="N44" t="s">
        <v>90</v>
      </c>
      <c r="O44" s="1">
        <v>0.73199999999999998</v>
      </c>
      <c r="P44">
        <v>1.8</v>
      </c>
      <c r="Q44" s="1">
        <v>0.55600000000000005</v>
      </c>
      <c r="R44" s="1">
        <v>0.318</v>
      </c>
      <c r="S44">
        <v>35</v>
      </c>
      <c r="T44" t="s">
        <v>91</v>
      </c>
      <c r="U44">
        <v>0</v>
      </c>
      <c r="V44">
        <v>-1</v>
      </c>
      <c r="W44" s="1">
        <v>0.8</v>
      </c>
      <c r="X44">
        <v>0</v>
      </c>
      <c r="Y44">
        <v>-0.8</v>
      </c>
      <c r="Z44" t="s">
        <v>91</v>
      </c>
    </row>
    <row r="45" spans="1:26" x14ac:dyDescent="0.35">
      <c r="A45">
        <v>2017</v>
      </c>
      <c r="B45">
        <v>13</v>
      </c>
      <c r="C45" t="s">
        <v>257</v>
      </c>
      <c r="D45" t="s">
        <v>110</v>
      </c>
      <c r="E45" t="s">
        <v>52</v>
      </c>
      <c r="F45">
        <v>45.14</v>
      </c>
      <c r="G45">
        <v>48.5</v>
      </c>
      <c r="H45">
        <v>1.87</v>
      </c>
      <c r="I45">
        <v>1.87</v>
      </c>
      <c r="J45" s="1">
        <v>0.32900000000000001</v>
      </c>
      <c r="K45" s="1">
        <v>0.67100000000000004</v>
      </c>
      <c r="L45" s="1">
        <v>-0.38400000000000001</v>
      </c>
      <c r="M45" s="1">
        <v>0.254</v>
      </c>
      <c r="N45" t="s">
        <v>94</v>
      </c>
      <c r="O45" s="1">
        <v>0.67100000000000004</v>
      </c>
      <c r="P45">
        <v>1.87</v>
      </c>
      <c r="Q45" s="1">
        <v>0.53500000000000003</v>
      </c>
      <c r="R45" s="1">
        <v>0.254</v>
      </c>
      <c r="S45">
        <v>45</v>
      </c>
      <c r="T45" t="s">
        <v>95</v>
      </c>
      <c r="U45">
        <v>1.87</v>
      </c>
      <c r="V45">
        <v>0.87</v>
      </c>
      <c r="W45" s="1">
        <v>0.6</v>
      </c>
      <c r="X45">
        <v>1.1363333333333334</v>
      </c>
      <c r="Y45">
        <v>0.53633333333333344</v>
      </c>
      <c r="Z45" t="s">
        <v>91</v>
      </c>
    </row>
    <row r="46" spans="1:26" x14ac:dyDescent="0.35">
      <c r="A46">
        <v>2017</v>
      </c>
      <c r="B46">
        <v>13</v>
      </c>
      <c r="C46" t="s">
        <v>257</v>
      </c>
      <c r="D46" t="s">
        <v>123</v>
      </c>
      <c r="E46" t="s">
        <v>9</v>
      </c>
      <c r="F46">
        <v>50.83</v>
      </c>
      <c r="G46">
        <v>57.5</v>
      </c>
      <c r="H46">
        <v>1.8</v>
      </c>
      <c r="I46">
        <v>1.95</v>
      </c>
      <c r="J46" s="1">
        <v>0.26500000000000001</v>
      </c>
      <c r="K46" s="1">
        <v>0.73499999999999999</v>
      </c>
      <c r="L46" s="1">
        <v>-0.52200000000000002</v>
      </c>
      <c r="M46" s="1">
        <v>0.434</v>
      </c>
      <c r="N46" t="s">
        <v>94</v>
      </c>
      <c r="O46" s="1">
        <v>0.73499999999999999</v>
      </c>
      <c r="P46">
        <v>1.95</v>
      </c>
      <c r="Q46" s="1">
        <v>0.51200000000000001</v>
      </c>
      <c r="R46" s="1">
        <v>0.434</v>
      </c>
      <c r="S46">
        <v>34</v>
      </c>
      <c r="T46" t="s">
        <v>95</v>
      </c>
      <c r="U46">
        <v>1.95</v>
      </c>
      <c r="V46">
        <v>0.95</v>
      </c>
      <c r="W46" s="1">
        <v>0.89999999999999991</v>
      </c>
      <c r="X46">
        <v>1.8546666666666667</v>
      </c>
      <c r="Y46">
        <v>0.95466666666666677</v>
      </c>
      <c r="Z46" t="s">
        <v>91</v>
      </c>
    </row>
    <row r="47" spans="1:26" x14ac:dyDescent="0.35">
      <c r="A47">
        <v>2017</v>
      </c>
      <c r="B47">
        <v>13</v>
      </c>
      <c r="C47" t="s">
        <v>257</v>
      </c>
      <c r="D47" t="s">
        <v>111</v>
      </c>
      <c r="E47" t="s">
        <v>15</v>
      </c>
      <c r="F47">
        <v>55.58</v>
      </c>
      <c r="G47">
        <v>45.5</v>
      </c>
      <c r="H47">
        <v>1.8</v>
      </c>
      <c r="I47">
        <v>1.95</v>
      </c>
      <c r="J47" s="1">
        <v>0.58699999999999997</v>
      </c>
      <c r="K47" s="1">
        <v>0.41299999999999998</v>
      </c>
      <c r="L47" s="1">
        <v>5.6000000000000001E-2</v>
      </c>
      <c r="M47" s="1">
        <v>-0.193</v>
      </c>
      <c r="N47" t="s">
        <v>90</v>
      </c>
      <c r="O47" s="1">
        <v>0.58699999999999997</v>
      </c>
      <c r="P47">
        <v>1.8</v>
      </c>
      <c r="Q47" s="1">
        <v>0.55600000000000005</v>
      </c>
      <c r="R47" s="1">
        <v>5.6000000000000001E-2</v>
      </c>
      <c r="S47">
        <v>26</v>
      </c>
      <c r="T47" t="s">
        <v>91</v>
      </c>
      <c r="U47">
        <v>0</v>
      </c>
      <c r="V47">
        <v>-1</v>
      </c>
      <c r="W47" s="1">
        <v>0.1</v>
      </c>
      <c r="X47">
        <v>0</v>
      </c>
      <c r="Y47">
        <v>-0.1</v>
      </c>
      <c r="Z47" t="s">
        <v>91</v>
      </c>
    </row>
    <row r="48" spans="1:26" x14ac:dyDescent="0.35">
      <c r="A48">
        <v>2017</v>
      </c>
      <c r="B48">
        <v>13</v>
      </c>
      <c r="C48" t="s">
        <v>257</v>
      </c>
      <c r="D48" t="s">
        <v>129</v>
      </c>
      <c r="E48" t="s">
        <v>49</v>
      </c>
      <c r="F48">
        <v>48.52</v>
      </c>
      <c r="G48">
        <v>30.5</v>
      </c>
      <c r="H48">
        <v>2</v>
      </c>
      <c r="I48">
        <v>1.77</v>
      </c>
      <c r="J48" s="1">
        <v>0.77800000000000002</v>
      </c>
      <c r="K48" s="1">
        <v>0.222</v>
      </c>
      <c r="L48" s="1">
        <v>0.55700000000000005</v>
      </c>
      <c r="M48" s="1">
        <v>-0.60799999999999998</v>
      </c>
      <c r="N48" t="s">
        <v>90</v>
      </c>
      <c r="O48" s="1">
        <v>0.77800000000000002</v>
      </c>
      <c r="P48">
        <v>2</v>
      </c>
      <c r="Q48" s="1">
        <v>0.5</v>
      </c>
      <c r="R48" s="1">
        <v>0.55700000000000005</v>
      </c>
      <c r="S48">
        <v>3</v>
      </c>
      <c r="T48" t="s">
        <v>91</v>
      </c>
      <c r="U48">
        <v>0</v>
      </c>
      <c r="V48">
        <v>-1</v>
      </c>
      <c r="W48" s="1">
        <v>1.2</v>
      </c>
      <c r="X48">
        <v>0</v>
      </c>
      <c r="Y48">
        <v>-1.2</v>
      </c>
      <c r="Z48" t="s">
        <v>91</v>
      </c>
    </row>
    <row r="49" spans="1:26" x14ac:dyDescent="0.35">
      <c r="A49">
        <v>2017</v>
      </c>
      <c r="B49">
        <v>14</v>
      </c>
      <c r="C49" t="s">
        <v>257</v>
      </c>
      <c r="D49" t="s">
        <v>116</v>
      </c>
      <c r="E49" t="s">
        <v>13</v>
      </c>
      <c r="F49">
        <v>63.98</v>
      </c>
      <c r="G49">
        <v>95.5</v>
      </c>
      <c r="H49">
        <v>1.87</v>
      </c>
      <c r="I49">
        <v>1.87</v>
      </c>
      <c r="J49" s="1">
        <v>0.113</v>
      </c>
      <c r="K49" s="1">
        <v>0.88700000000000001</v>
      </c>
      <c r="L49" s="1">
        <v>-0.78900000000000003</v>
      </c>
      <c r="M49" s="1">
        <v>0.65900000000000003</v>
      </c>
      <c r="N49" t="s">
        <v>94</v>
      </c>
      <c r="O49" s="1">
        <v>0.88700000000000001</v>
      </c>
      <c r="P49">
        <v>1.87</v>
      </c>
      <c r="Q49" s="1">
        <v>0.53500000000000003</v>
      </c>
      <c r="R49" s="1">
        <v>0.65900000000000003</v>
      </c>
      <c r="S49">
        <v>48</v>
      </c>
      <c r="T49" t="s">
        <v>95</v>
      </c>
      <c r="U49">
        <v>1.87</v>
      </c>
      <c r="V49">
        <v>0.87</v>
      </c>
      <c r="W49" s="1">
        <v>1.6</v>
      </c>
      <c r="X49">
        <v>2.9513333333333334</v>
      </c>
      <c r="Y49">
        <v>1.3513333333333333</v>
      </c>
      <c r="Z49" t="s">
        <v>95</v>
      </c>
    </row>
    <row r="50" spans="1:26" x14ac:dyDescent="0.35">
      <c r="A50">
        <v>2017</v>
      </c>
      <c r="B50">
        <v>14</v>
      </c>
      <c r="C50" t="s">
        <v>257</v>
      </c>
      <c r="D50" t="s">
        <v>109</v>
      </c>
      <c r="E50" t="s">
        <v>33</v>
      </c>
      <c r="F50">
        <v>64.92</v>
      </c>
      <c r="G50">
        <v>75.5</v>
      </c>
      <c r="H50">
        <v>1.87</v>
      </c>
      <c r="I50">
        <v>1.87</v>
      </c>
      <c r="J50" s="1">
        <v>0.23400000000000001</v>
      </c>
      <c r="K50" s="1">
        <v>0.76600000000000001</v>
      </c>
      <c r="L50" s="1">
        <v>-0.56200000000000006</v>
      </c>
      <c r="M50" s="1">
        <v>0.43099999999999999</v>
      </c>
      <c r="N50" t="s">
        <v>94</v>
      </c>
      <c r="O50" s="1">
        <v>0.76600000000000001</v>
      </c>
      <c r="P50">
        <v>1.87</v>
      </c>
      <c r="Q50" s="1">
        <v>0.53500000000000003</v>
      </c>
      <c r="R50" s="1">
        <v>0.43099999999999999</v>
      </c>
      <c r="S50">
        <v>78</v>
      </c>
      <c r="T50" t="s">
        <v>91</v>
      </c>
      <c r="U50">
        <v>0</v>
      </c>
      <c r="V50">
        <v>-1</v>
      </c>
      <c r="W50" s="1">
        <v>1</v>
      </c>
      <c r="X50">
        <v>0</v>
      </c>
      <c r="Y50">
        <v>-1</v>
      </c>
      <c r="Z50" t="s">
        <v>95</v>
      </c>
    </row>
    <row r="51" spans="1:26" x14ac:dyDescent="0.35">
      <c r="A51">
        <v>2017</v>
      </c>
      <c r="B51">
        <v>14</v>
      </c>
      <c r="C51" t="s">
        <v>257</v>
      </c>
      <c r="D51" t="s">
        <v>126</v>
      </c>
      <c r="E51" t="s">
        <v>70</v>
      </c>
      <c r="F51">
        <v>59.99</v>
      </c>
      <c r="G51">
        <v>72.5</v>
      </c>
      <c r="H51">
        <v>1.87</v>
      </c>
      <c r="I51">
        <v>1.87</v>
      </c>
      <c r="J51" s="1">
        <v>0.20599999999999999</v>
      </c>
      <c r="K51" s="1">
        <v>0.79400000000000004</v>
      </c>
      <c r="L51" s="1">
        <v>-0.61599999999999999</v>
      </c>
      <c r="M51" s="1">
        <v>0.48499999999999999</v>
      </c>
      <c r="N51" t="s">
        <v>94</v>
      </c>
      <c r="O51" s="1">
        <v>0.79400000000000004</v>
      </c>
      <c r="P51">
        <v>1.87</v>
      </c>
      <c r="Q51" s="1">
        <v>0.53500000000000003</v>
      </c>
      <c r="R51" s="1">
        <v>0.48499999999999999</v>
      </c>
      <c r="S51">
        <v>101</v>
      </c>
      <c r="T51" t="s">
        <v>91</v>
      </c>
      <c r="U51">
        <v>0</v>
      </c>
      <c r="V51">
        <v>-1</v>
      </c>
      <c r="W51" s="1">
        <v>1.2</v>
      </c>
      <c r="X51">
        <v>0</v>
      </c>
      <c r="Y51">
        <v>-1.2</v>
      </c>
      <c r="Z51" t="s">
        <v>95</v>
      </c>
    </row>
    <row r="52" spans="1:26" x14ac:dyDescent="0.35">
      <c r="A52">
        <v>2017</v>
      </c>
      <c r="B52">
        <v>14</v>
      </c>
      <c r="C52" t="s">
        <v>257</v>
      </c>
      <c r="D52" t="s">
        <v>122</v>
      </c>
      <c r="E52" t="s">
        <v>15</v>
      </c>
      <c r="F52">
        <v>67.58</v>
      </c>
      <c r="G52">
        <v>45.5</v>
      </c>
      <c r="H52">
        <v>1.8</v>
      </c>
      <c r="I52">
        <v>1.95</v>
      </c>
      <c r="J52" s="1">
        <v>0.72699999999999998</v>
      </c>
      <c r="K52" s="1">
        <v>0.27300000000000002</v>
      </c>
      <c r="L52" s="1">
        <v>0.309</v>
      </c>
      <c r="M52" s="1">
        <v>-0.46800000000000003</v>
      </c>
      <c r="N52" t="s">
        <v>90</v>
      </c>
      <c r="O52" s="1">
        <v>0.72699999999999998</v>
      </c>
      <c r="P52">
        <v>1.8</v>
      </c>
      <c r="Q52" s="1">
        <v>0.55600000000000005</v>
      </c>
      <c r="R52" s="1">
        <v>0.309</v>
      </c>
      <c r="S52">
        <v>78</v>
      </c>
      <c r="T52" t="s">
        <v>95</v>
      </c>
      <c r="U52">
        <v>1.8</v>
      </c>
      <c r="V52">
        <v>0.8</v>
      </c>
      <c r="W52" s="1">
        <v>0.8</v>
      </c>
      <c r="X52">
        <v>1.4500000000000002</v>
      </c>
      <c r="Y52">
        <v>0.65000000000000013</v>
      </c>
      <c r="Z52" t="s">
        <v>91</v>
      </c>
    </row>
    <row r="53" spans="1:26" x14ac:dyDescent="0.35">
      <c r="A53">
        <v>2017</v>
      </c>
      <c r="B53">
        <v>14</v>
      </c>
      <c r="C53" t="s">
        <v>257</v>
      </c>
      <c r="D53" t="s">
        <v>118</v>
      </c>
      <c r="E53" t="s">
        <v>23</v>
      </c>
      <c r="F53">
        <v>62.09</v>
      </c>
      <c r="G53">
        <v>47.5</v>
      </c>
      <c r="H53">
        <v>1.95</v>
      </c>
      <c r="I53">
        <v>1.8</v>
      </c>
      <c r="J53" s="1">
        <v>0.72599999999999998</v>
      </c>
      <c r="K53" s="1">
        <v>0.27400000000000002</v>
      </c>
      <c r="L53" s="1">
        <v>0.41699999999999998</v>
      </c>
      <c r="M53" s="1">
        <v>-0.50700000000000001</v>
      </c>
      <c r="N53" t="s">
        <v>90</v>
      </c>
      <c r="O53" s="1">
        <v>0.72599999999999998</v>
      </c>
      <c r="P53">
        <v>1.95</v>
      </c>
      <c r="Q53" s="1">
        <v>0.51200000000000001</v>
      </c>
      <c r="R53" s="1">
        <v>0.41699999999999998</v>
      </c>
      <c r="S53">
        <v>48</v>
      </c>
      <c r="T53" t="s">
        <v>95</v>
      </c>
      <c r="U53">
        <v>1.95</v>
      </c>
      <c r="V53">
        <v>0.95</v>
      </c>
      <c r="W53" s="1">
        <v>0.89999999999999991</v>
      </c>
      <c r="X53">
        <v>1.7819999999999998</v>
      </c>
      <c r="Y53">
        <v>0.8819999999999999</v>
      </c>
      <c r="Z53" t="s">
        <v>91</v>
      </c>
    </row>
    <row r="54" spans="1:26" x14ac:dyDescent="0.35">
      <c r="A54">
        <v>2017</v>
      </c>
      <c r="B54">
        <v>14</v>
      </c>
      <c r="C54" t="s">
        <v>257</v>
      </c>
      <c r="D54" t="s">
        <v>111</v>
      </c>
      <c r="E54" t="s">
        <v>15</v>
      </c>
      <c r="F54">
        <v>54.96</v>
      </c>
      <c r="G54">
        <v>45.5</v>
      </c>
      <c r="H54">
        <v>1.95</v>
      </c>
      <c r="I54">
        <v>1.8</v>
      </c>
      <c r="J54" s="1">
        <v>0.57699999999999996</v>
      </c>
      <c r="K54" s="1">
        <v>0.42299999999999999</v>
      </c>
      <c r="L54" s="1">
        <v>0.126</v>
      </c>
      <c r="M54" s="1">
        <v>-0.23799999999999999</v>
      </c>
      <c r="N54" t="s">
        <v>90</v>
      </c>
      <c r="O54" s="1">
        <v>0.57699999999999996</v>
      </c>
      <c r="P54">
        <v>1.95</v>
      </c>
      <c r="Q54" s="1">
        <v>0.51200000000000001</v>
      </c>
      <c r="R54" s="1">
        <v>0.126</v>
      </c>
      <c r="S54">
        <v>12</v>
      </c>
      <c r="T54" t="s">
        <v>91</v>
      </c>
      <c r="U54">
        <v>0</v>
      </c>
      <c r="V54">
        <v>-1</v>
      </c>
      <c r="W54" s="1">
        <v>0.3</v>
      </c>
      <c r="X54">
        <v>0</v>
      </c>
      <c r="Y54">
        <v>-0.3</v>
      </c>
      <c r="Z54" t="s">
        <v>91</v>
      </c>
    </row>
    <row r="55" spans="1:26" x14ac:dyDescent="0.35">
      <c r="A55">
        <v>2017</v>
      </c>
      <c r="B55">
        <v>14</v>
      </c>
      <c r="C55" t="s">
        <v>257</v>
      </c>
      <c r="D55" t="s">
        <v>119</v>
      </c>
      <c r="E55" t="s">
        <v>21</v>
      </c>
      <c r="F55">
        <v>77.12</v>
      </c>
      <c r="G55">
        <v>62.5</v>
      </c>
      <c r="H55">
        <v>1.87</v>
      </c>
      <c r="I55">
        <v>1.87</v>
      </c>
      <c r="J55" s="1">
        <v>0.69099999999999995</v>
      </c>
      <c r="K55" s="1">
        <v>0.309</v>
      </c>
      <c r="L55" s="1">
        <v>0.29199999999999998</v>
      </c>
      <c r="M55" s="1">
        <v>-0.42199999999999999</v>
      </c>
      <c r="N55" t="s">
        <v>90</v>
      </c>
      <c r="O55" s="1">
        <v>0.69099999999999995</v>
      </c>
      <c r="P55">
        <v>1.87</v>
      </c>
      <c r="Q55" s="1">
        <v>0.53500000000000003</v>
      </c>
      <c r="R55" s="1">
        <v>0.29199999999999998</v>
      </c>
      <c r="S55">
        <v>120</v>
      </c>
      <c r="T55" t="s">
        <v>95</v>
      </c>
      <c r="U55">
        <v>1.87</v>
      </c>
      <c r="V55">
        <v>0.87</v>
      </c>
      <c r="W55" s="1">
        <v>0.70000000000000007</v>
      </c>
      <c r="X55">
        <v>1.3063333333333333</v>
      </c>
      <c r="Y55">
        <v>0.60633333333333328</v>
      </c>
      <c r="Z55" t="s">
        <v>91</v>
      </c>
    </row>
    <row r="56" spans="1:26" x14ac:dyDescent="0.35">
      <c r="A56">
        <v>2017</v>
      </c>
      <c r="B56">
        <v>14</v>
      </c>
      <c r="C56" t="s">
        <v>257</v>
      </c>
      <c r="D56" t="s">
        <v>112</v>
      </c>
      <c r="E56" t="s">
        <v>35</v>
      </c>
      <c r="F56">
        <v>48.56</v>
      </c>
      <c r="G56">
        <v>40.5</v>
      </c>
      <c r="H56">
        <v>1.87</v>
      </c>
      <c r="I56">
        <v>1.87</v>
      </c>
      <c r="J56" s="1">
        <v>0.60699999999999998</v>
      </c>
      <c r="K56" s="1">
        <v>0.39300000000000002</v>
      </c>
      <c r="L56" s="1">
        <v>0.13500000000000001</v>
      </c>
      <c r="M56" s="1">
        <v>-0.26500000000000001</v>
      </c>
      <c r="N56" t="s">
        <v>90</v>
      </c>
      <c r="O56" s="1">
        <v>0.60699999999999998</v>
      </c>
      <c r="P56">
        <v>1.87</v>
      </c>
      <c r="Q56" s="1">
        <v>0.53500000000000003</v>
      </c>
      <c r="R56" s="1">
        <v>0.13500000000000001</v>
      </c>
      <c r="S56">
        <v>34</v>
      </c>
      <c r="T56" t="s">
        <v>91</v>
      </c>
      <c r="U56">
        <v>0</v>
      </c>
      <c r="V56">
        <v>-1</v>
      </c>
      <c r="W56" s="1">
        <v>0.3</v>
      </c>
      <c r="X56">
        <v>0</v>
      </c>
      <c r="Y56">
        <v>-0.3</v>
      </c>
      <c r="Z56" t="s">
        <v>91</v>
      </c>
    </row>
    <row r="57" spans="1:26" x14ac:dyDescent="0.35">
      <c r="A57">
        <v>2017</v>
      </c>
      <c r="B57">
        <v>14</v>
      </c>
      <c r="C57" t="s">
        <v>257</v>
      </c>
      <c r="D57" t="s">
        <v>114</v>
      </c>
      <c r="E57" t="s">
        <v>17</v>
      </c>
      <c r="F57">
        <v>66.41</v>
      </c>
      <c r="G57">
        <v>62.5</v>
      </c>
      <c r="H57">
        <v>1.74</v>
      </c>
      <c r="I57">
        <v>2.0499999999999998</v>
      </c>
      <c r="J57" s="1">
        <v>0.53500000000000003</v>
      </c>
      <c r="K57" s="1">
        <v>0.46500000000000002</v>
      </c>
      <c r="L57" s="1">
        <v>-6.9000000000000006E-2</v>
      </c>
      <c r="M57" s="1">
        <v>-4.5999999999999999E-2</v>
      </c>
      <c r="N57" t="s">
        <v>99</v>
      </c>
      <c r="O57" s="1" t="s">
        <v>92</v>
      </c>
      <c r="P57" t="s">
        <v>92</v>
      </c>
      <c r="Q57" s="1" t="s">
        <v>93</v>
      </c>
      <c r="R57" s="1">
        <v>-1E-3</v>
      </c>
      <c r="S57">
        <v>91</v>
      </c>
      <c r="T57" t="s">
        <v>100</v>
      </c>
      <c r="U57">
        <v>1</v>
      </c>
      <c r="V57">
        <v>0</v>
      </c>
      <c r="W57" s="1">
        <v>0</v>
      </c>
      <c r="X57">
        <v>0</v>
      </c>
      <c r="Y57">
        <v>0</v>
      </c>
      <c r="Z57" t="s">
        <v>91</v>
      </c>
    </row>
    <row r="58" spans="1:26" x14ac:dyDescent="0.35">
      <c r="A58">
        <v>2017</v>
      </c>
      <c r="B58">
        <v>14</v>
      </c>
      <c r="C58" t="s">
        <v>257</v>
      </c>
      <c r="D58" t="s">
        <v>124</v>
      </c>
      <c r="E58" t="s">
        <v>35</v>
      </c>
      <c r="F58">
        <v>58.75</v>
      </c>
      <c r="G58">
        <v>50.5</v>
      </c>
      <c r="H58">
        <v>1.95</v>
      </c>
      <c r="I58">
        <v>1.8</v>
      </c>
      <c r="J58" s="1">
        <v>0.60399999999999998</v>
      </c>
      <c r="K58" s="1">
        <v>0.39600000000000002</v>
      </c>
      <c r="L58" s="1">
        <v>0.17899999999999999</v>
      </c>
      <c r="M58" s="1">
        <v>-0.28699999999999998</v>
      </c>
      <c r="N58" t="s">
        <v>90</v>
      </c>
      <c r="O58" s="1">
        <v>0.60399999999999998</v>
      </c>
      <c r="P58">
        <v>1.95</v>
      </c>
      <c r="Q58" s="1">
        <v>0.51200000000000001</v>
      </c>
      <c r="R58" s="1">
        <v>0.17899999999999999</v>
      </c>
      <c r="S58">
        <v>20</v>
      </c>
      <c r="T58" t="s">
        <v>91</v>
      </c>
      <c r="U58">
        <v>0</v>
      </c>
      <c r="V58">
        <v>-1</v>
      </c>
      <c r="W58" s="1">
        <v>0.4</v>
      </c>
      <c r="X58">
        <v>0</v>
      </c>
      <c r="Y58">
        <v>-0.4</v>
      </c>
      <c r="Z58" t="s">
        <v>91</v>
      </c>
    </row>
    <row r="59" spans="1:26" x14ac:dyDescent="0.35">
      <c r="A59">
        <v>2017</v>
      </c>
      <c r="B59">
        <v>14</v>
      </c>
      <c r="C59" t="s">
        <v>257</v>
      </c>
      <c r="D59" t="s">
        <v>128</v>
      </c>
      <c r="E59" t="s">
        <v>68</v>
      </c>
      <c r="F59">
        <v>46.3</v>
      </c>
      <c r="G59">
        <v>69.5</v>
      </c>
      <c r="H59">
        <v>1.95</v>
      </c>
      <c r="I59">
        <v>1.8</v>
      </c>
      <c r="J59" s="1">
        <v>0.12</v>
      </c>
      <c r="K59" s="1">
        <v>0.88</v>
      </c>
      <c r="L59" s="1">
        <v>-0.76600000000000001</v>
      </c>
      <c r="M59" s="1">
        <v>0.58399999999999996</v>
      </c>
      <c r="N59" t="s">
        <v>94</v>
      </c>
      <c r="O59" s="1">
        <v>0.88</v>
      </c>
      <c r="P59">
        <v>1.8</v>
      </c>
      <c r="Q59" s="1">
        <v>0.55600000000000005</v>
      </c>
      <c r="R59" s="1">
        <v>0.58399999999999996</v>
      </c>
      <c r="S59">
        <v>45</v>
      </c>
      <c r="T59" t="s">
        <v>95</v>
      </c>
      <c r="U59">
        <v>1.8</v>
      </c>
      <c r="V59">
        <v>0.8</v>
      </c>
      <c r="W59" s="1">
        <v>1.5</v>
      </c>
      <c r="X59">
        <v>2.7396666666666665</v>
      </c>
      <c r="Y59">
        <v>1.2396666666666665</v>
      </c>
      <c r="Z59" t="s">
        <v>95</v>
      </c>
    </row>
    <row r="60" spans="1:26" x14ac:dyDescent="0.35">
      <c r="A60">
        <v>2017</v>
      </c>
      <c r="B60">
        <v>14</v>
      </c>
      <c r="C60" t="s">
        <v>257</v>
      </c>
      <c r="D60" t="s">
        <v>121</v>
      </c>
      <c r="E60" t="s">
        <v>45</v>
      </c>
      <c r="F60">
        <v>50.92</v>
      </c>
      <c r="G60">
        <v>37.5</v>
      </c>
      <c r="H60">
        <v>1.87</v>
      </c>
      <c r="I60">
        <v>1.87</v>
      </c>
      <c r="J60" s="1">
        <v>0.65700000000000003</v>
      </c>
      <c r="K60" s="1">
        <v>0.34300000000000003</v>
      </c>
      <c r="L60" s="1">
        <v>0.22800000000000001</v>
      </c>
      <c r="M60" s="1">
        <v>-0.35899999999999999</v>
      </c>
      <c r="N60" t="s">
        <v>90</v>
      </c>
      <c r="O60" s="1">
        <v>0.65700000000000003</v>
      </c>
      <c r="P60">
        <v>1.87</v>
      </c>
      <c r="Q60" s="1">
        <v>0.53500000000000003</v>
      </c>
      <c r="R60" s="1">
        <v>0.22800000000000001</v>
      </c>
      <c r="S60">
        <v>35</v>
      </c>
      <c r="T60" t="s">
        <v>91</v>
      </c>
      <c r="U60">
        <v>0</v>
      </c>
      <c r="V60">
        <v>-1</v>
      </c>
      <c r="W60" s="1">
        <v>0.5</v>
      </c>
      <c r="X60">
        <v>0</v>
      </c>
      <c r="Y60">
        <v>-0.5</v>
      </c>
      <c r="Z60" t="s">
        <v>91</v>
      </c>
    </row>
    <row r="61" spans="1:26" x14ac:dyDescent="0.35">
      <c r="A61">
        <v>2017</v>
      </c>
      <c r="B61">
        <v>14</v>
      </c>
      <c r="C61" t="s">
        <v>257</v>
      </c>
      <c r="D61" t="s">
        <v>130</v>
      </c>
      <c r="E61" t="s">
        <v>54</v>
      </c>
      <c r="F61">
        <v>42.55</v>
      </c>
      <c r="G61">
        <v>65.5</v>
      </c>
      <c r="H61">
        <v>1.71</v>
      </c>
      <c r="I61">
        <v>2.1</v>
      </c>
      <c r="J61" s="1">
        <v>0.12</v>
      </c>
      <c r="K61" s="1">
        <v>0.88</v>
      </c>
      <c r="L61" s="1">
        <v>-0.79500000000000004</v>
      </c>
      <c r="M61" s="1">
        <v>0.84899999999999998</v>
      </c>
      <c r="N61" t="s">
        <v>94</v>
      </c>
      <c r="O61" s="1">
        <v>0.88</v>
      </c>
      <c r="P61">
        <v>2.1</v>
      </c>
      <c r="Q61" s="1">
        <v>0.47599999999999998</v>
      </c>
      <c r="R61" s="1">
        <v>0.84899999999999998</v>
      </c>
      <c r="S61">
        <v>17</v>
      </c>
      <c r="T61" t="s">
        <v>95</v>
      </c>
      <c r="U61">
        <v>2.1</v>
      </c>
      <c r="V61">
        <v>1.1000000000000001</v>
      </c>
      <c r="W61" s="1">
        <v>1.6</v>
      </c>
      <c r="X61">
        <v>3.375</v>
      </c>
      <c r="Y61">
        <v>1.7749999999999999</v>
      </c>
      <c r="Z61" t="s">
        <v>95</v>
      </c>
    </row>
    <row r="62" spans="1:26" x14ac:dyDescent="0.35">
      <c r="A62">
        <v>2017</v>
      </c>
      <c r="B62">
        <v>14</v>
      </c>
      <c r="C62" t="s">
        <v>257</v>
      </c>
      <c r="D62" t="s">
        <v>131</v>
      </c>
      <c r="E62" t="s">
        <v>25</v>
      </c>
      <c r="F62">
        <v>59.11</v>
      </c>
      <c r="G62">
        <v>65.5</v>
      </c>
      <c r="H62">
        <v>1.8</v>
      </c>
      <c r="I62">
        <v>1.95</v>
      </c>
      <c r="J62" s="1">
        <v>0.29899999999999999</v>
      </c>
      <c r="K62" s="1">
        <v>0.70099999999999996</v>
      </c>
      <c r="L62" s="1">
        <v>-0.46100000000000002</v>
      </c>
      <c r="M62" s="1">
        <v>0.36799999999999999</v>
      </c>
      <c r="N62" t="s">
        <v>94</v>
      </c>
      <c r="O62" s="1">
        <v>0.70099999999999996</v>
      </c>
      <c r="P62">
        <v>1.95</v>
      </c>
      <c r="Q62" s="1">
        <v>0.51200000000000001</v>
      </c>
      <c r="R62" s="1">
        <v>0.36799999999999999</v>
      </c>
      <c r="S62">
        <v>114</v>
      </c>
      <c r="T62" t="s">
        <v>91</v>
      </c>
      <c r="U62">
        <v>0</v>
      </c>
      <c r="V62">
        <v>-1</v>
      </c>
      <c r="W62" s="1">
        <v>0.8</v>
      </c>
      <c r="X62">
        <v>0</v>
      </c>
      <c r="Y62">
        <v>-0.8</v>
      </c>
      <c r="Z62" t="s">
        <v>91</v>
      </c>
    </row>
    <row r="63" spans="1:26" x14ac:dyDescent="0.35">
      <c r="A63">
        <v>2017</v>
      </c>
      <c r="B63">
        <v>15</v>
      </c>
      <c r="C63" t="s">
        <v>257</v>
      </c>
      <c r="D63" t="s">
        <v>116</v>
      </c>
      <c r="E63" t="s">
        <v>13</v>
      </c>
      <c r="F63">
        <v>61.81</v>
      </c>
      <c r="G63">
        <v>85.5</v>
      </c>
      <c r="H63">
        <v>1.8</v>
      </c>
      <c r="I63">
        <v>1.95</v>
      </c>
      <c r="J63" s="1">
        <v>0.13300000000000001</v>
      </c>
      <c r="K63" s="1">
        <v>0.86699999999999999</v>
      </c>
      <c r="L63" s="1">
        <v>-0.76100000000000001</v>
      </c>
      <c r="M63" s="1">
        <v>0.69299999999999995</v>
      </c>
      <c r="N63" t="s">
        <v>94</v>
      </c>
      <c r="O63" s="1">
        <v>0.86699999999999999</v>
      </c>
      <c r="P63">
        <v>1.95</v>
      </c>
      <c r="Q63" s="1">
        <v>0.51200000000000001</v>
      </c>
      <c r="R63" s="1">
        <v>0.69299999999999995</v>
      </c>
      <c r="S63">
        <v>117</v>
      </c>
      <c r="T63" t="s">
        <v>91</v>
      </c>
      <c r="U63">
        <v>0</v>
      </c>
      <c r="V63">
        <v>-1</v>
      </c>
      <c r="W63" s="1">
        <v>1.5</v>
      </c>
      <c r="X63">
        <v>0</v>
      </c>
      <c r="Y63">
        <v>-1.5</v>
      </c>
      <c r="Z63" t="s">
        <v>95</v>
      </c>
    </row>
    <row r="64" spans="1:26" x14ac:dyDescent="0.35">
      <c r="A64">
        <v>2017</v>
      </c>
      <c r="B64">
        <v>15</v>
      </c>
      <c r="C64" t="s">
        <v>257</v>
      </c>
      <c r="D64" t="s">
        <v>132</v>
      </c>
      <c r="E64" t="s">
        <v>39</v>
      </c>
      <c r="F64">
        <v>85.52</v>
      </c>
      <c r="G64">
        <v>80.5</v>
      </c>
      <c r="H64">
        <v>1.8</v>
      </c>
      <c r="I64">
        <v>1.95</v>
      </c>
      <c r="J64" s="1">
        <v>0.54600000000000004</v>
      </c>
      <c r="K64" s="1">
        <v>0.45400000000000001</v>
      </c>
      <c r="L64" s="1">
        <v>-1.7000000000000001E-2</v>
      </c>
      <c r="M64" s="1">
        <v>-0.114</v>
      </c>
      <c r="N64" t="s">
        <v>99</v>
      </c>
      <c r="O64" s="1" t="s">
        <v>92</v>
      </c>
      <c r="P64" t="s">
        <v>92</v>
      </c>
      <c r="Q64" s="1" t="s">
        <v>93</v>
      </c>
      <c r="R64" s="1">
        <v>-1E-3</v>
      </c>
      <c r="S64">
        <v>37</v>
      </c>
      <c r="T64" t="s">
        <v>100</v>
      </c>
      <c r="U64">
        <v>1</v>
      </c>
      <c r="V64">
        <v>0</v>
      </c>
      <c r="W64" s="1">
        <v>0</v>
      </c>
      <c r="X64">
        <v>0</v>
      </c>
      <c r="Y64">
        <v>0</v>
      </c>
      <c r="Z64" t="s">
        <v>91</v>
      </c>
    </row>
    <row r="65" spans="1:26" x14ac:dyDescent="0.35">
      <c r="A65">
        <v>2017</v>
      </c>
      <c r="B65">
        <v>15</v>
      </c>
      <c r="C65" t="s">
        <v>257</v>
      </c>
      <c r="D65" t="s">
        <v>109</v>
      </c>
      <c r="E65" t="s">
        <v>33</v>
      </c>
      <c r="F65">
        <v>65.319999999999993</v>
      </c>
      <c r="G65">
        <v>75.5</v>
      </c>
      <c r="H65">
        <v>1.8</v>
      </c>
      <c r="I65">
        <v>1.95</v>
      </c>
      <c r="J65" s="1">
        <v>0.23699999999999999</v>
      </c>
      <c r="K65" s="1">
        <v>0.76300000000000001</v>
      </c>
      <c r="L65" s="1">
        <v>-0.57299999999999995</v>
      </c>
      <c r="M65" s="1">
        <v>0.48899999999999999</v>
      </c>
      <c r="N65" t="s">
        <v>94</v>
      </c>
      <c r="O65" s="1">
        <v>0.76300000000000001</v>
      </c>
      <c r="P65">
        <v>1.95</v>
      </c>
      <c r="Q65" s="1">
        <v>0.51200000000000001</v>
      </c>
      <c r="R65" s="1">
        <v>0.48899999999999999</v>
      </c>
      <c r="S65">
        <v>78</v>
      </c>
      <c r="T65" t="s">
        <v>91</v>
      </c>
      <c r="U65">
        <v>0</v>
      </c>
      <c r="V65">
        <v>-1</v>
      </c>
      <c r="W65" s="1">
        <v>1.0999999999999999</v>
      </c>
      <c r="X65">
        <v>0</v>
      </c>
      <c r="Y65">
        <v>-1.0999999999999999</v>
      </c>
      <c r="Z65" t="s">
        <v>95</v>
      </c>
    </row>
    <row r="66" spans="1:26" x14ac:dyDescent="0.35">
      <c r="A66">
        <v>2017</v>
      </c>
      <c r="B66">
        <v>15</v>
      </c>
      <c r="C66" t="s">
        <v>257</v>
      </c>
      <c r="D66" t="s">
        <v>104</v>
      </c>
      <c r="E66" t="s">
        <v>59</v>
      </c>
      <c r="F66">
        <v>95.54</v>
      </c>
      <c r="G66">
        <v>75.5</v>
      </c>
      <c r="H66">
        <v>1.8</v>
      </c>
      <c r="I66">
        <v>1.95</v>
      </c>
      <c r="J66" s="1">
        <v>0.71199999999999997</v>
      </c>
      <c r="K66" s="1">
        <v>0.28799999999999998</v>
      </c>
      <c r="L66" s="1">
        <v>0.28199999999999997</v>
      </c>
      <c r="M66" s="1">
        <v>-0.439</v>
      </c>
      <c r="N66" t="s">
        <v>90</v>
      </c>
      <c r="O66" s="1">
        <v>0.71199999999999997</v>
      </c>
      <c r="P66">
        <v>1.8</v>
      </c>
      <c r="Q66" s="1">
        <v>0.55600000000000005</v>
      </c>
      <c r="R66" s="1">
        <v>0.28199999999999997</v>
      </c>
      <c r="S66">
        <v>155</v>
      </c>
      <c r="T66" t="s">
        <v>95</v>
      </c>
      <c r="U66">
        <v>1.8</v>
      </c>
      <c r="V66">
        <v>0.8</v>
      </c>
      <c r="W66" s="1">
        <v>0.70000000000000007</v>
      </c>
      <c r="X66">
        <v>1.3243333333333334</v>
      </c>
      <c r="Y66">
        <v>0.6243333333333333</v>
      </c>
      <c r="Z66" t="s">
        <v>91</v>
      </c>
    </row>
    <row r="67" spans="1:26" x14ac:dyDescent="0.35">
      <c r="A67">
        <v>2017</v>
      </c>
      <c r="B67">
        <v>15</v>
      </c>
      <c r="C67" t="s">
        <v>257</v>
      </c>
      <c r="D67" t="s">
        <v>114</v>
      </c>
      <c r="E67" t="s">
        <v>17</v>
      </c>
      <c r="F67">
        <v>66.349999999999994</v>
      </c>
      <c r="G67">
        <v>82.5</v>
      </c>
      <c r="H67">
        <v>1.8</v>
      </c>
      <c r="I67">
        <v>1.95</v>
      </c>
      <c r="J67" s="1">
        <v>0.19</v>
      </c>
      <c r="K67" s="1">
        <v>0.81</v>
      </c>
      <c r="L67" s="1">
        <v>-0.65800000000000003</v>
      </c>
      <c r="M67" s="1">
        <v>0.58199999999999996</v>
      </c>
      <c r="N67" t="s">
        <v>94</v>
      </c>
      <c r="O67" s="1">
        <v>0.81</v>
      </c>
      <c r="P67">
        <v>1.95</v>
      </c>
      <c r="Q67" s="1">
        <v>0.51200000000000001</v>
      </c>
      <c r="R67" s="1">
        <v>0.58199999999999996</v>
      </c>
      <c r="S67">
        <v>126</v>
      </c>
      <c r="T67" t="s">
        <v>91</v>
      </c>
      <c r="U67">
        <v>0</v>
      </c>
      <c r="V67">
        <v>-1</v>
      </c>
      <c r="W67" s="1">
        <v>1.3</v>
      </c>
      <c r="X67">
        <v>0</v>
      </c>
      <c r="Y67">
        <v>-1.3</v>
      </c>
      <c r="Z67" t="s">
        <v>95</v>
      </c>
    </row>
    <row r="68" spans="1:26" x14ac:dyDescent="0.35">
      <c r="A68">
        <v>2017</v>
      </c>
      <c r="B68">
        <v>15</v>
      </c>
      <c r="C68" t="s">
        <v>257</v>
      </c>
      <c r="D68" t="s">
        <v>112</v>
      </c>
      <c r="E68" t="s">
        <v>35</v>
      </c>
      <c r="F68">
        <v>50.2</v>
      </c>
      <c r="G68">
        <v>43.5</v>
      </c>
      <c r="H68">
        <v>1.87</v>
      </c>
      <c r="I68">
        <v>1.87</v>
      </c>
      <c r="J68" s="1">
        <v>0.57599999999999996</v>
      </c>
      <c r="K68" s="1">
        <v>0.42399999999999999</v>
      </c>
      <c r="L68" s="1">
        <v>7.6999999999999999E-2</v>
      </c>
      <c r="M68" s="1">
        <v>-0.20699999999999999</v>
      </c>
      <c r="N68" t="s">
        <v>90</v>
      </c>
      <c r="O68" s="1">
        <v>0.57599999999999996</v>
      </c>
      <c r="P68">
        <v>1.87</v>
      </c>
      <c r="Q68" s="1">
        <v>0.53500000000000003</v>
      </c>
      <c r="R68" s="1">
        <v>7.6999999999999999E-2</v>
      </c>
      <c r="S68">
        <v>59</v>
      </c>
      <c r="T68" t="s">
        <v>95</v>
      </c>
      <c r="U68">
        <v>1.87</v>
      </c>
      <c r="V68">
        <v>0.87</v>
      </c>
      <c r="W68" s="1">
        <v>0.2</v>
      </c>
      <c r="X68">
        <v>0.34366666666666668</v>
      </c>
      <c r="Y68">
        <v>0.14366666666666666</v>
      </c>
      <c r="Z68" t="s">
        <v>91</v>
      </c>
    </row>
    <row r="69" spans="1:26" x14ac:dyDescent="0.35">
      <c r="A69">
        <v>2017</v>
      </c>
      <c r="B69">
        <v>15</v>
      </c>
      <c r="C69" t="s">
        <v>257</v>
      </c>
      <c r="D69" t="s">
        <v>124</v>
      </c>
      <c r="E69" t="s">
        <v>35</v>
      </c>
      <c r="F69">
        <v>57.62</v>
      </c>
      <c r="G69">
        <v>46.5</v>
      </c>
      <c r="H69">
        <v>1.87</v>
      </c>
      <c r="I69">
        <v>1.87</v>
      </c>
      <c r="J69" s="1">
        <v>0.64700000000000002</v>
      </c>
      <c r="K69" s="1">
        <v>0.35299999999999998</v>
      </c>
      <c r="L69" s="1">
        <v>0.21099999999999999</v>
      </c>
      <c r="M69" s="1">
        <v>-0.34100000000000003</v>
      </c>
      <c r="N69" t="s">
        <v>90</v>
      </c>
      <c r="O69" s="1">
        <v>0.64700000000000002</v>
      </c>
      <c r="P69">
        <v>1.87</v>
      </c>
      <c r="Q69" s="1">
        <v>0.53500000000000003</v>
      </c>
      <c r="R69" s="1">
        <v>0.21099999999999999</v>
      </c>
      <c r="S69">
        <v>19</v>
      </c>
      <c r="T69" t="s">
        <v>91</v>
      </c>
      <c r="U69">
        <v>0</v>
      </c>
      <c r="V69">
        <v>-1</v>
      </c>
      <c r="W69" s="1">
        <v>0.5</v>
      </c>
      <c r="X69">
        <v>0</v>
      </c>
      <c r="Y69">
        <v>-0.5</v>
      </c>
      <c r="Z69" t="s">
        <v>91</v>
      </c>
    </row>
    <row r="70" spans="1:26" x14ac:dyDescent="0.35">
      <c r="A70">
        <v>2017</v>
      </c>
      <c r="B70">
        <v>15</v>
      </c>
      <c r="C70" t="s">
        <v>257</v>
      </c>
      <c r="D70" t="s">
        <v>130</v>
      </c>
      <c r="E70" t="s">
        <v>54</v>
      </c>
      <c r="F70">
        <v>38.549999999999997</v>
      </c>
      <c r="G70">
        <v>55.5</v>
      </c>
      <c r="H70">
        <v>1.8</v>
      </c>
      <c r="I70">
        <v>1.95</v>
      </c>
      <c r="J70" s="1">
        <v>0.154</v>
      </c>
      <c r="K70" s="1">
        <v>0.84599999999999997</v>
      </c>
      <c r="L70" s="1">
        <v>-0.72199999999999998</v>
      </c>
      <c r="M70" s="1">
        <v>0.65100000000000002</v>
      </c>
      <c r="N70" t="s">
        <v>94</v>
      </c>
      <c r="O70" s="1">
        <v>0.84599999999999997</v>
      </c>
      <c r="P70">
        <v>1.95</v>
      </c>
      <c r="Q70" s="1">
        <v>0.51200000000000001</v>
      </c>
      <c r="R70" s="1">
        <v>0.65100000000000002</v>
      </c>
      <c r="S70">
        <v>67</v>
      </c>
      <c r="T70" t="s">
        <v>91</v>
      </c>
      <c r="U70">
        <v>0</v>
      </c>
      <c r="V70">
        <v>-1</v>
      </c>
      <c r="W70" s="1">
        <v>1.4000000000000001</v>
      </c>
      <c r="X70">
        <v>0</v>
      </c>
      <c r="Y70">
        <v>-1.4000000000000001</v>
      </c>
      <c r="Z70" t="s">
        <v>91</v>
      </c>
    </row>
    <row r="71" spans="1:26" x14ac:dyDescent="0.35">
      <c r="A71">
        <v>2017</v>
      </c>
      <c r="B71">
        <v>15</v>
      </c>
      <c r="C71" t="s">
        <v>257</v>
      </c>
      <c r="D71" t="s">
        <v>133</v>
      </c>
      <c r="E71" t="s">
        <v>27</v>
      </c>
      <c r="F71">
        <v>43.51</v>
      </c>
      <c r="G71">
        <v>74.5</v>
      </c>
      <c r="H71">
        <v>1.87</v>
      </c>
      <c r="I71">
        <v>1.87</v>
      </c>
      <c r="J71" s="1">
        <v>0.14499999999999999</v>
      </c>
      <c r="K71" s="1">
        <v>0.85499999999999998</v>
      </c>
      <c r="L71" s="1">
        <v>-0.72899999999999998</v>
      </c>
      <c r="M71" s="1">
        <v>0.59799999999999998</v>
      </c>
      <c r="N71" t="s">
        <v>94</v>
      </c>
      <c r="O71" s="1">
        <v>0.85499999999999998</v>
      </c>
      <c r="P71">
        <v>1.87</v>
      </c>
      <c r="Q71" s="1">
        <v>0.53500000000000003</v>
      </c>
      <c r="R71" s="1">
        <v>0.59799999999999998</v>
      </c>
      <c r="S71">
        <v>61</v>
      </c>
      <c r="T71" t="s">
        <v>95</v>
      </c>
      <c r="U71">
        <v>1.87</v>
      </c>
      <c r="V71">
        <v>0.87</v>
      </c>
      <c r="W71" s="1">
        <v>1.4000000000000001</v>
      </c>
      <c r="X71">
        <v>2.6790000000000003</v>
      </c>
      <c r="Y71">
        <v>1.2790000000000001</v>
      </c>
      <c r="Z71" t="s">
        <v>95</v>
      </c>
    </row>
    <row r="72" spans="1:26" x14ac:dyDescent="0.35">
      <c r="A72">
        <v>2017</v>
      </c>
      <c r="B72">
        <v>16</v>
      </c>
      <c r="C72" t="s">
        <v>257</v>
      </c>
      <c r="D72" t="s">
        <v>116</v>
      </c>
      <c r="E72" t="s">
        <v>13</v>
      </c>
      <c r="F72">
        <v>62.34</v>
      </c>
      <c r="G72">
        <v>99.5</v>
      </c>
      <c r="H72">
        <v>1.8</v>
      </c>
      <c r="I72">
        <v>1.95</v>
      </c>
      <c r="J72" s="1">
        <v>0.09</v>
      </c>
      <c r="K72" s="1">
        <v>0.91</v>
      </c>
      <c r="L72" s="1">
        <v>-0.83799999999999997</v>
      </c>
      <c r="M72" s="1">
        <v>0.77700000000000002</v>
      </c>
      <c r="N72" t="s">
        <v>94</v>
      </c>
      <c r="O72" s="1">
        <v>0.91</v>
      </c>
      <c r="P72">
        <v>1.95</v>
      </c>
      <c r="Q72" s="1">
        <v>0.51200000000000001</v>
      </c>
      <c r="R72" s="1">
        <v>0.77700000000000002</v>
      </c>
      <c r="S72">
        <v>69</v>
      </c>
      <c r="T72" t="s">
        <v>95</v>
      </c>
      <c r="U72">
        <v>1.95</v>
      </c>
      <c r="V72">
        <v>0.95</v>
      </c>
      <c r="W72" s="1">
        <v>1.7000000000000002</v>
      </c>
      <c r="X72">
        <v>3.3176666666666668</v>
      </c>
      <c r="Y72">
        <v>1.6176666666666666</v>
      </c>
      <c r="Z72" t="s">
        <v>91</v>
      </c>
    </row>
    <row r="73" spans="1:26" x14ac:dyDescent="0.35">
      <c r="A73">
        <v>2017</v>
      </c>
      <c r="B73">
        <v>16</v>
      </c>
      <c r="C73" t="s">
        <v>257</v>
      </c>
      <c r="D73" t="s">
        <v>126</v>
      </c>
      <c r="E73" t="s">
        <v>70</v>
      </c>
      <c r="F73">
        <v>68.150000000000006</v>
      </c>
      <c r="G73">
        <v>77.5</v>
      </c>
      <c r="H73">
        <v>1.87</v>
      </c>
      <c r="I73">
        <v>1.87</v>
      </c>
      <c r="J73" s="1">
        <v>0.23799999999999999</v>
      </c>
      <c r="K73" s="1">
        <v>0.76200000000000001</v>
      </c>
      <c r="L73" s="1">
        <v>-0.55400000000000005</v>
      </c>
      <c r="M73" s="1">
        <v>0.42399999999999999</v>
      </c>
      <c r="N73" t="s">
        <v>94</v>
      </c>
      <c r="O73" s="1">
        <v>0.76200000000000001</v>
      </c>
      <c r="P73">
        <v>1.87</v>
      </c>
      <c r="Q73" s="1">
        <v>0.53500000000000003</v>
      </c>
      <c r="R73" s="1">
        <v>0.42399999999999999</v>
      </c>
      <c r="S73">
        <v>48</v>
      </c>
      <c r="T73" t="s">
        <v>95</v>
      </c>
      <c r="U73">
        <v>1.87</v>
      </c>
      <c r="V73">
        <v>0.87</v>
      </c>
      <c r="W73" s="1">
        <v>1</v>
      </c>
      <c r="X73">
        <v>1.8993333333333331</v>
      </c>
      <c r="Y73">
        <v>0.8993333333333331</v>
      </c>
      <c r="Z73" t="s">
        <v>95</v>
      </c>
    </row>
    <row r="74" spans="1:26" x14ac:dyDescent="0.35">
      <c r="A74">
        <v>2017</v>
      </c>
      <c r="B74">
        <v>16</v>
      </c>
      <c r="C74" t="s">
        <v>257</v>
      </c>
      <c r="D74" t="s">
        <v>107</v>
      </c>
      <c r="E74" t="s">
        <v>41</v>
      </c>
      <c r="F74">
        <v>66.11</v>
      </c>
      <c r="G74">
        <v>45.5</v>
      </c>
      <c r="H74">
        <v>1.77</v>
      </c>
      <c r="I74">
        <v>2</v>
      </c>
      <c r="J74" s="1">
        <v>0.77600000000000002</v>
      </c>
      <c r="K74" s="1">
        <v>0.224</v>
      </c>
      <c r="L74" s="1">
        <v>0.373</v>
      </c>
      <c r="M74" s="1">
        <v>-0.55300000000000005</v>
      </c>
      <c r="N74" t="s">
        <v>90</v>
      </c>
      <c r="O74" s="1">
        <v>0.77600000000000002</v>
      </c>
      <c r="P74">
        <v>1.77</v>
      </c>
      <c r="Q74" s="1">
        <v>0.56499999999999995</v>
      </c>
      <c r="R74" s="1">
        <v>0.373</v>
      </c>
      <c r="S74">
        <v>68</v>
      </c>
      <c r="T74" t="s">
        <v>95</v>
      </c>
      <c r="U74">
        <v>1.77</v>
      </c>
      <c r="V74">
        <v>0.77</v>
      </c>
      <c r="W74" s="1">
        <v>1</v>
      </c>
      <c r="X74">
        <v>1.7896666666666665</v>
      </c>
      <c r="Y74">
        <v>0.78966666666666652</v>
      </c>
      <c r="Z74" t="s">
        <v>91</v>
      </c>
    </row>
    <row r="75" spans="1:26" x14ac:dyDescent="0.35">
      <c r="A75">
        <v>2017</v>
      </c>
      <c r="B75">
        <v>16</v>
      </c>
      <c r="C75" t="s">
        <v>257</v>
      </c>
      <c r="D75" t="s">
        <v>117</v>
      </c>
      <c r="E75" t="s">
        <v>27</v>
      </c>
      <c r="F75">
        <v>79.06</v>
      </c>
      <c r="G75">
        <v>102.5</v>
      </c>
      <c r="H75">
        <v>1.87</v>
      </c>
      <c r="I75">
        <v>1.87</v>
      </c>
      <c r="J75" s="1">
        <v>0.156</v>
      </c>
      <c r="K75" s="1">
        <v>0.84399999999999997</v>
      </c>
      <c r="L75" s="1">
        <v>-0.70899999999999996</v>
      </c>
      <c r="M75" s="1">
        <v>0.57799999999999996</v>
      </c>
      <c r="N75" t="s">
        <v>94</v>
      </c>
      <c r="O75" s="1">
        <v>0.84399999999999997</v>
      </c>
      <c r="P75">
        <v>1.87</v>
      </c>
      <c r="Q75" s="1">
        <v>0.53500000000000003</v>
      </c>
      <c r="R75" s="1">
        <v>0.57799999999999996</v>
      </c>
      <c r="S75">
        <v>97</v>
      </c>
      <c r="T75" t="s">
        <v>95</v>
      </c>
      <c r="U75">
        <v>1.87</v>
      </c>
      <c r="V75">
        <v>0.87</v>
      </c>
      <c r="W75" s="1">
        <v>1.4000000000000001</v>
      </c>
      <c r="X75">
        <v>2.59</v>
      </c>
      <c r="Y75">
        <v>1.1899999999999997</v>
      </c>
      <c r="Z75" t="s">
        <v>95</v>
      </c>
    </row>
    <row r="76" spans="1:26" x14ac:dyDescent="0.35">
      <c r="A76">
        <v>2017</v>
      </c>
      <c r="B76">
        <v>16</v>
      </c>
      <c r="C76" t="s">
        <v>257</v>
      </c>
      <c r="D76" t="s">
        <v>127</v>
      </c>
      <c r="E76" t="s">
        <v>29</v>
      </c>
      <c r="F76">
        <v>43.25</v>
      </c>
      <c r="G76">
        <v>69.5</v>
      </c>
      <c r="H76">
        <v>1.8</v>
      </c>
      <c r="I76">
        <v>1.95</v>
      </c>
      <c r="J76" s="1">
        <v>9.8000000000000004E-2</v>
      </c>
      <c r="K76" s="1">
        <v>0.90200000000000002</v>
      </c>
      <c r="L76" s="1">
        <v>-0.82399999999999995</v>
      </c>
      <c r="M76" s="1">
        <v>0.76200000000000001</v>
      </c>
      <c r="N76" t="s">
        <v>94</v>
      </c>
      <c r="O76" s="1">
        <v>0.90200000000000002</v>
      </c>
      <c r="P76">
        <v>1.95</v>
      </c>
      <c r="Q76" s="1">
        <v>0.51200000000000001</v>
      </c>
      <c r="R76" s="1">
        <v>0.76200000000000001</v>
      </c>
      <c r="S76">
        <v>69</v>
      </c>
      <c r="T76" t="s">
        <v>95</v>
      </c>
      <c r="U76">
        <v>1.95</v>
      </c>
      <c r="V76">
        <v>0.95</v>
      </c>
      <c r="W76" s="1">
        <v>1.7000000000000002</v>
      </c>
      <c r="X76">
        <v>3.2523333333333326</v>
      </c>
      <c r="Y76">
        <v>1.5523333333333325</v>
      </c>
      <c r="Z76" t="s">
        <v>95</v>
      </c>
    </row>
    <row r="77" spans="1:26" x14ac:dyDescent="0.35">
      <c r="A77">
        <v>2017</v>
      </c>
      <c r="B77">
        <v>16</v>
      </c>
      <c r="C77" t="s">
        <v>257</v>
      </c>
      <c r="D77" t="s">
        <v>119</v>
      </c>
      <c r="E77" t="s">
        <v>21</v>
      </c>
      <c r="F77">
        <v>81.599999999999994</v>
      </c>
      <c r="G77">
        <v>75.5</v>
      </c>
      <c r="H77">
        <v>1.71</v>
      </c>
      <c r="I77">
        <v>2.1</v>
      </c>
      <c r="J77" s="1">
        <v>0.55600000000000005</v>
      </c>
      <c r="K77" s="1">
        <v>0.44400000000000001</v>
      </c>
      <c r="L77" s="1">
        <v>-4.7E-2</v>
      </c>
      <c r="M77" s="1">
        <v>-6.7000000000000004E-2</v>
      </c>
      <c r="N77" t="s">
        <v>99</v>
      </c>
      <c r="O77" s="1" t="s">
        <v>92</v>
      </c>
      <c r="P77" t="s">
        <v>92</v>
      </c>
      <c r="Q77" s="1" t="s">
        <v>93</v>
      </c>
      <c r="R77" s="1">
        <v>-1E-3</v>
      </c>
      <c r="S77">
        <v>51</v>
      </c>
      <c r="T77" t="s">
        <v>100</v>
      </c>
      <c r="U77">
        <v>1</v>
      </c>
      <c r="V77">
        <v>0</v>
      </c>
      <c r="W77" s="1">
        <v>0</v>
      </c>
      <c r="X77">
        <v>0</v>
      </c>
      <c r="Y77">
        <v>0</v>
      </c>
      <c r="Z77" t="s">
        <v>91</v>
      </c>
    </row>
    <row r="78" spans="1:26" x14ac:dyDescent="0.35">
      <c r="A78">
        <v>2017</v>
      </c>
      <c r="B78">
        <v>16</v>
      </c>
      <c r="C78" t="s">
        <v>257</v>
      </c>
      <c r="D78" t="s">
        <v>115</v>
      </c>
      <c r="E78" t="s">
        <v>11</v>
      </c>
      <c r="F78">
        <v>55.39</v>
      </c>
      <c r="G78">
        <v>35.5</v>
      </c>
      <c r="H78">
        <v>1.87</v>
      </c>
      <c r="I78">
        <v>1.87</v>
      </c>
      <c r="J78" s="1">
        <v>0.73899999999999999</v>
      </c>
      <c r="K78" s="1">
        <v>0.26100000000000001</v>
      </c>
      <c r="L78" s="1">
        <v>0.38200000000000001</v>
      </c>
      <c r="M78" s="1">
        <v>-0.51300000000000001</v>
      </c>
      <c r="N78" t="s">
        <v>90</v>
      </c>
      <c r="O78" s="1">
        <v>0.73899999999999999</v>
      </c>
      <c r="P78">
        <v>1.87</v>
      </c>
      <c r="Q78" s="1">
        <v>0.53500000000000003</v>
      </c>
      <c r="R78" s="1">
        <v>0.38200000000000001</v>
      </c>
      <c r="S78">
        <v>10</v>
      </c>
      <c r="T78" t="s">
        <v>91</v>
      </c>
      <c r="U78">
        <v>0</v>
      </c>
      <c r="V78">
        <v>-1</v>
      </c>
      <c r="W78" s="1">
        <v>0.89999999999999991</v>
      </c>
      <c r="X78">
        <v>0</v>
      </c>
      <c r="Y78">
        <v>-0.89999999999999991</v>
      </c>
      <c r="Z78" t="s">
        <v>91</v>
      </c>
    </row>
    <row r="79" spans="1:26" x14ac:dyDescent="0.35">
      <c r="A79">
        <v>2018</v>
      </c>
      <c r="B79">
        <v>5</v>
      </c>
      <c r="C79" t="s">
        <v>257</v>
      </c>
      <c r="D79" t="s">
        <v>117</v>
      </c>
      <c r="E79" t="s">
        <v>27</v>
      </c>
      <c r="F79">
        <v>97.41</v>
      </c>
      <c r="G79">
        <v>91.5</v>
      </c>
      <c r="H79">
        <v>1.71</v>
      </c>
      <c r="I79">
        <v>2.1</v>
      </c>
      <c r="J79" s="1">
        <v>0.55700000000000005</v>
      </c>
      <c r="K79" s="1">
        <v>0.443</v>
      </c>
      <c r="L79" s="1">
        <v>-4.4999999999999998E-2</v>
      </c>
      <c r="M79" s="1">
        <v>-7.0000000000000007E-2</v>
      </c>
      <c r="N79" t="s">
        <v>99</v>
      </c>
      <c r="O79" s="1" t="s">
        <v>92</v>
      </c>
      <c r="P79" t="s">
        <v>92</v>
      </c>
      <c r="Q79" s="1" t="s">
        <v>93</v>
      </c>
      <c r="R79" s="1">
        <v>-1E-3</v>
      </c>
      <c r="S79">
        <v>54</v>
      </c>
      <c r="T79" t="s">
        <v>100</v>
      </c>
      <c r="U79">
        <v>1</v>
      </c>
      <c r="V79">
        <v>0</v>
      </c>
      <c r="W79" s="1">
        <v>0</v>
      </c>
      <c r="X79">
        <v>0</v>
      </c>
      <c r="Y79">
        <v>0</v>
      </c>
      <c r="Z79" t="s">
        <v>91</v>
      </c>
    </row>
    <row r="80" spans="1:26" x14ac:dyDescent="0.35">
      <c r="A80">
        <v>2018</v>
      </c>
      <c r="B80">
        <v>5</v>
      </c>
      <c r="C80" t="s">
        <v>257</v>
      </c>
      <c r="D80" t="s">
        <v>134</v>
      </c>
      <c r="E80" t="s">
        <v>13</v>
      </c>
      <c r="F80">
        <v>56.25</v>
      </c>
      <c r="G80">
        <v>68.5</v>
      </c>
      <c r="H80">
        <v>1.71</v>
      </c>
      <c r="I80">
        <v>2.1</v>
      </c>
      <c r="J80" s="1">
        <v>0.22500000000000001</v>
      </c>
      <c r="K80" s="1">
        <v>0.77500000000000002</v>
      </c>
      <c r="L80" s="1">
        <v>-0.61499999999999999</v>
      </c>
      <c r="M80" s="1">
        <v>0.628</v>
      </c>
      <c r="N80" t="s">
        <v>94</v>
      </c>
      <c r="O80" s="1">
        <v>0.77500000000000002</v>
      </c>
      <c r="P80">
        <v>2.1</v>
      </c>
      <c r="Q80" s="1">
        <v>0.47599999999999998</v>
      </c>
      <c r="R80" s="1">
        <v>0.628</v>
      </c>
      <c r="S80">
        <v>110</v>
      </c>
      <c r="T80" t="s">
        <v>91</v>
      </c>
      <c r="U80">
        <v>0</v>
      </c>
      <c r="V80">
        <v>-1</v>
      </c>
      <c r="W80" s="1">
        <v>1.2</v>
      </c>
      <c r="X80">
        <v>0</v>
      </c>
      <c r="Y80">
        <v>-1.2</v>
      </c>
      <c r="Z80" t="s">
        <v>95</v>
      </c>
    </row>
    <row r="81" spans="1:26" x14ac:dyDescent="0.35">
      <c r="A81">
        <v>2018</v>
      </c>
      <c r="B81">
        <v>5</v>
      </c>
      <c r="C81" t="s">
        <v>257</v>
      </c>
      <c r="D81" t="s">
        <v>135</v>
      </c>
      <c r="E81" t="s">
        <v>19</v>
      </c>
      <c r="F81">
        <v>52.66</v>
      </c>
      <c r="G81">
        <v>55.5</v>
      </c>
      <c r="H81">
        <v>1.8</v>
      </c>
      <c r="I81">
        <v>1.95</v>
      </c>
      <c r="J81" s="1">
        <v>0.34200000000000003</v>
      </c>
      <c r="K81" s="1">
        <v>0.65800000000000003</v>
      </c>
      <c r="L81" s="1">
        <v>-0.38400000000000001</v>
      </c>
      <c r="M81" s="1">
        <v>0.28399999999999997</v>
      </c>
      <c r="N81" t="s">
        <v>94</v>
      </c>
      <c r="O81" s="1">
        <v>0.65800000000000003</v>
      </c>
      <c r="P81">
        <v>1.95</v>
      </c>
      <c r="Q81" s="1">
        <v>0.51200000000000001</v>
      </c>
      <c r="R81" s="1">
        <v>0.28399999999999997</v>
      </c>
      <c r="S81">
        <v>24</v>
      </c>
      <c r="T81" t="s">
        <v>95</v>
      </c>
      <c r="U81">
        <v>1.95</v>
      </c>
      <c r="V81">
        <v>0.95</v>
      </c>
      <c r="W81" s="1">
        <v>0.6</v>
      </c>
      <c r="X81">
        <v>1.2146666666666666</v>
      </c>
      <c r="Y81">
        <v>0.61466666666666658</v>
      </c>
      <c r="Z81" t="s">
        <v>91</v>
      </c>
    </row>
    <row r="82" spans="1:26" x14ac:dyDescent="0.35">
      <c r="A82">
        <v>2018</v>
      </c>
      <c r="B82">
        <v>5</v>
      </c>
      <c r="C82" t="s">
        <v>257</v>
      </c>
      <c r="D82" t="s">
        <v>136</v>
      </c>
      <c r="E82" t="s">
        <v>11</v>
      </c>
      <c r="F82">
        <v>71.12</v>
      </c>
      <c r="G82">
        <v>68.5</v>
      </c>
      <c r="H82">
        <v>1.77</v>
      </c>
      <c r="I82">
        <v>2</v>
      </c>
      <c r="J82" s="1">
        <v>0.49399999999999999</v>
      </c>
      <c r="K82" s="1">
        <v>0.50600000000000001</v>
      </c>
      <c r="L82" s="1">
        <v>-0.126</v>
      </c>
      <c r="M82" s="1">
        <v>1.2E-2</v>
      </c>
      <c r="N82" t="s">
        <v>94</v>
      </c>
      <c r="O82" s="1">
        <v>0.50600000000000001</v>
      </c>
      <c r="P82">
        <v>2</v>
      </c>
      <c r="Q82" s="1">
        <v>0.5</v>
      </c>
      <c r="R82" s="1">
        <v>1.2E-2</v>
      </c>
      <c r="S82">
        <v>48</v>
      </c>
      <c r="T82" t="s">
        <v>95</v>
      </c>
      <c r="U82">
        <v>2</v>
      </c>
      <c r="V82">
        <v>1</v>
      </c>
      <c r="W82" s="1">
        <v>0</v>
      </c>
      <c r="X82">
        <v>4.7999999999999994E-2</v>
      </c>
      <c r="Y82">
        <v>4.7999999999999994E-2</v>
      </c>
      <c r="Z82" t="s">
        <v>91</v>
      </c>
    </row>
    <row r="83" spans="1:26" x14ac:dyDescent="0.35">
      <c r="A83">
        <v>2018</v>
      </c>
      <c r="B83">
        <v>5</v>
      </c>
      <c r="C83" t="s">
        <v>257</v>
      </c>
      <c r="D83" t="s">
        <v>109</v>
      </c>
      <c r="E83" t="s">
        <v>33</v>
      </c>
      <c r="F83">
        <v>72.52</v>
      </c>
      <c r="G83">
        <v>73.5</v>
      </c>
      <c r="H83">
        <v>1.83</v>
      </c>
      <c r="I83">
        <v>1.91</v>
      </c>
      <c r="J83" s="1">
        <v>0.40100000000000002</v>
      </c>
      <c r="K83" s="1">
        <v>0.59899999999999998</v>
      </c>
      <c r="L83" s="1">
        <v>-0.26400000000000001</v>
      </c>
      <c r="M83" s="1">
        <v>0.14299999999999999</v>
      </c>
      <c r="N83" t="s">
        <v>94</v>
      </c>
      <c r="O83" s="1">
        <v>0.59899999999999998</v>
      </c>
      <c r="P83">
        <v>1.91</v>
      </c>
      <c r="Q83" s="1">
        <v>0.52400000000000002</v>
      </c>
      <c r="R83" s="1">
        <v>0.14299999999999999</v>
      </c>
      <c r="S83">
        <v>58</v>
      </c>
      <c r="T83" t="s">
        <v>95</v>
      </c>
      <c r="U83">
        <v>1.91</v>
      </c>
      <c r="V83">
        <v>0.91</v>
      </c>
      <c r="W83" s="1">
        <v>0.3</v>
      </c>
      <c r="X83">
        <v>0.624</v>
      </c>
      <c r="Y83">
        <v>0.32400000000000001</v>
      </c>
      <c r="Z83" t="s">
        <v>91</v>
      </c>
    </row>
    <row r="84" spans="1:26" x14ac:dyDescent="0.35">
      <c r="A84">
        <v>2018</v>
      </c>
      <c r="B84">
        <v>5</v>
      </c>
      <c r="C84" t="s">
        <v>257</v>
      </c>
      <c r="D84" t="s">
        <v>125</v>
      </c>
      <c r="E84" t="s">
        <v>17</v>
      </c>
      <c r="F84">
        <v>51.15</v>
      </c>
      <c r="G84">
        <v>35.5</v>
      </c>
      <c r="H84">
        <v>1.87</v>
      </c>
      <c r="I84">
        <v>1.87</v>
      </c>
      <c r="J84" s="1">
        <v>0.67400000000000004</v>
      </c>
      <c r="K84" s="1">
        <v>0.32600000000000001</v>
      </c>
      <c r="L84" s="1">
        <v>0.26100000000000001</v>
      </c>
      <c r="M84" s="1">
        <v>-0.39100000000000001</v>
      </c>
      <c r="N84" t="s">
        <v>90</v>
      </c>
      <c r="O84" s="1">
        <v>0.67400000000000004</v>
      </c>
      <c r="P84">
        <v>1.87</v>
      </c>
      <c r="Q84" s="1">
        <v>0.53500000000000003</v>
      </c>
      <c r="R84" s="1">
        <v>0.26100000000000001</v>
      </c>
      <c r="S84">
        <v>15</v>
      </c>
      <c r="T84" t="s">
        <v>91</v>
      </c>
      <c r="U84">
        <v>0</v>
      </c>
      <c r="V84">
        <v>-1</v>
      </c>
      <c r="W84" s="1">
        <v>0.6</v>
      </c>
      <c r="X84">
        <v>0</v>
      </c>
      <c r="Y84">
        <v>-0.6</v>
      </c>
      <c r="Z84" t="s">
        <v>91</v>
      </c>
    </row>
    <row r="85" spans="1:26" x14ac:dyDescent="0.35">
      <c r="A85">
        <v>2018</v>
      </c>
      <c r="B85">
        <v>5</v>
      </c>
      <c r="C85" t="s">
        <v>257</v>
      </c>
      <c r="D85" t="s">
        <v>137</v>
      </c>
      <c r="E85" t="s">
        <v>54</v>
      </c>
      <c r="F85">
        <v>84.82</v>
      </c>
      <c r="G85">
        <v>74.5</v>
      </c>
      <c r="H85">
        <v>1.8</v>
      </c>
      <c r="I85">
        <v>1.95</v>
      </c>
      <c r="J85" s="1">
        <v>0.61599999999999999</v>
      </c>
      <c r="K85" s="1">
        <v>0.38400000000000001</v>
      </c>
      <c r="L85" s="1">
        <v>0.109</v>
      </c>
      <c r="M85" s="1">
        <v>-0.251</v>
      </c>
      <c r="N85" t="s">
        <v>90</v>
      </c>
      <c r="O85" s="1">
        <v>0.61599999999999999</v>
      </c>
      <c r="P85">
        <v>1.8</v>
      </c>
      <c r="Q85" s="1">
        <v>0.55600000000000005</v>
      </c>
      <c r="R85" s="1">
        <v>0.109</v>
      </c>
      <c r="S85">
        <v>98</v>
      </c>
      <c r="T85" t="s">
        <v>95</v>
      </c>
      <c r="U85">
        <v>1.8</v>
      </c>
      <c r="V85">
        <v>0.8</v>
      </c>
      <c r="W85" s="1">
        <v>0.3</v>
      </c>
      <c r="X85">
        <v>0.51166666666666671</v>
      </c>
      <c r="Y85">
        <v>0.21166666666666673</v>
      </c>
      <c r="Z85" t="s">
        <v>91</v>
      </c>
    </row>
    <row r="86" spans="1:26" x14ac:dyDescent="0.35">
      <c r="A86">
        <v>2018</v>
      </c>
      <c r="B86">
        <v>5</v>
      </c>
      <c r="C86" t="s">
        <v>257</v>
      </c>
      <c r="D86" t="s">
        <v>138</v>
      </c>
      <c r="E86" t="s">
        <v>23</v>
      </c>
      <c r="F86">
        <v>65.150000000000006</v>
      </c>
      <c r="G86">
        <v>53.5</v>
      </c>
      <c r="H86">
        <v>1.8</v>
      </c>
      <c r="I86">
        <v>1.95</v>
      </c>
      <c r="J86" s="1">
        <v>0.66200000000000003</v>
      </c>
      <c r="K86" s="1">
        <v>0.33800000000000002</v>
      </c>
      <c r="L86" s="1">
        <v>0.192</v>
      </c>
      <c r="M86" s="1">
        <v>-0.34</v>
      </c>
      <c r="N86" t="s">
        <v>90</v>
      </c>
      <c r="O86" s="1">
        <v>0.66200000000000003</v>
      </c>
      <c r="P86">
        <v>1.8</v>
      </c>
      <c r="Q86" s="1">
        <v>0.55600000000000005</v>
      </c>
      <c r="R86" s="1">
        <v>0.192</v>
      </c>
      <c r="S86">
        <v>61</v>
      </c>
      <c r="T86" t="s">
        <v>95</v>
      </c>
      <c r="U86">
        <v>1.8</v>
      </c>
      <c r="V86">
        <v>0.8</v>
      </c>
      <c r="W86" s="1">
        <v>0.5</v>
      </c>
      <c r="X86">
        <v>0.89833333333333332</v>
      </c>
      <c r="Y86">
        <v>0.39833333333333332</v>
      </c>
      <c r="Z86" t="s">
        <v>91</v>
      </c>
    </row>
    <row r="87" spans="1:26" x14ac:dyDescent="0.35">
      <c r="A87">
        <v>2018</v>
      </c>
      <c r="B87">
        <v>5</v>
      </c>
      <c r="C87" t="s">
        <v>257</v>
      </c>
      <c r="D87" t="s">
        <v>119</v>
      </c>
      <c r="E87" t="s">
        <v>21</v>
      </c>
      <c r="F87">
        <v>43.59</v>
      </c>
      <c r="G87">
        <v>52.5</v>
      </c>
      <c r="H87">
        <v>1.83</v>
      </c>
      <c r="I87">
        <v>1.91</v>
      </c>
      <c r="J87" s="1">
        <v>0.23899999999999999</v>
      </c>
      <c r="K87" s="1">
        <v>0.76100000000000001</v>
      </c>
      <c r="L87" s="1">
        <v>-0.56100000000000005</v>
      </c>
      <c r="M87" s="1">
        <v>0.45200000000000001</v>
      </c>
      <c r="N87" t="s">
        <v>94</v>
      </c>
      <c r="O87" s="1">
        <v>0.76100000000000001</v>
      </c>
      <c r="P87">
        <v>1.91</v>
      </c>
      <c r="Q87" s="1">
        <v>0.52400000000000002</v>
      </c>
      <c r="R87" s="1">
        <v>0.45200000000000001</v>
      </c>
      <c r="S87">
        <v>59</v>
      </c>
      <c r="T87" t="s">
        <v>91</v>
      </c>
      <c r="U87">
        <v>0</v>
      </c>
      <c r="V87">
        <v>-1</v>
      </c>
      <c r="W87" s="1">
        <v>1</v>
      </c>
      <c r="X87">
        <v>0</v>
      </c>
      <c r="Y87">
        <v>-1</v>
      </c>
      <c r="Z87" t="s">
        <v>91</v>
      </c>
    </row>
    <row r="88" spans="1:26" x14ac:dyDescent="0.35">
      <c r="A88">
        <v>2018</v>
      </c>
      <c r="B88">
        <v>5</v>
      </c>
      <c r="C88" t="s">
        <v>257</v>
      </c>
      <c r="D88" t="s">
        <v>139</v>
      </c>
      <c r="E88" t="s">
        <v>23</v>
      </c>
      <c r="F88">
        <v>59.04</v>
      </c>
      <c r="G88">
        <v>52.5</v>
      </c>
      <c r="H88">
        <v>1.87</v>
      </c>
      <c r="I88">
        <v>1.87</v>
      </c>
      <c r="J88" s="1">
        <v>0.60699999999999998</v>
      </c>
      <c r="K88" s="1">
        <v>0.39300000000000002</v>
      </c>
      <c r="L88" s="1">
        <v>0.13400000000000001</v>
      </c>
      <c r="M88" s="1">
        <v>-0.26500000000000001</v>
      </c>
      <c r="N88" t="s">
        <v>90</v>
      </c>
      <c r="O88" s="1">
        <v>0.60699999999999998</v>
      </c>
      <c r="P88">
        <v>1.87</v>
      </c>
      <c r="Q88" s="1">
        <v>0.53500000000000003</v>
      </c>
      <c r="R88" s="1">
        <v>0.13400000000000001</v>
      </c>
      <c r="S88">
        <v>31</v>
      </c>
      <c r="T88" t="s">
        <v>91</v>
      </c>
      <c r="U88">
        <v>0</v>
      </c>
      <c r="V88">
        <v>-1</v>
      </c>
      <c r="W88" s="1">
        <v>0.3</v>
      </c>
      <c r="X88">
        <v>0</v>
      </c>
      <c r="Y88">
        <v>-0.3</v>
      </c>
      <c r="Z88" t="s">
        <v>91</v>
      </c>
    </row>
    <row r="89" spans="1:26" x14ac:dyDescent="0.35">
      <c r="A89">
        <v>2018</v>
      </c>
      <c r="B89">
        <v>5</v>
      </c>
      <c r="C89" t="s">
        <v>257</v>
      </c>
      <c r="D89" t="s">
        <v>140</v>
      </c>
      <c r="E89" t="s">
        <v>66</v>
      </c>
      <c r="F89">
        <v>40.75</v>
      </c>
      <c r="G89">
        <v>50.5</v>
      </c>
      <c r="H89">
        <v>1.87</v>
      </c>
      <c r="I89">
        <v>1.87</v>
      </c>
      <c r="J89" s="1">
        <v>0.22800000000000001</v>
      </c>
      <c r="K89" s="1">
        <v>0.77200000000000002</v>
      </c>
      <c r="L89" s="1">
        <v>-0.57399999999999995</v>
      </c>
      <c r="M89" s="1">
        <v>0.44400000000000001</v>
      </c>
      <c r="N89" t="s">
        <v>94</v>
      </c>
      <c r="O89" s="1">
        <v>0.77200000000000002</v>
      </c>
      <c r="P89">
        <v>1.87</v>
      </c>
      <c r="Q89" s="1">
        <v>0.53500000000000003</v>
      </c>
      <c r="R89" s="1">
        <v>0.44400000000000001</v>
      </c>
      <c r="S89">
        <v>70</v>
      </c>
      <c r="T89" t="s">
        <v>91</v>
      </c>
      <c r="U89">
        <v>0</v>
      </c>
      <c r="V89">
        <v>-1</v>
      </c>
      <c r="W89" s="1">
        <v>1.0999999999999999</v>
      </c>
      <c r="X89">
        <v>0</v>
      </c>
      <c r="Y89">
        <v>-1.0999999999999999</v>
      </c>
      <c r="Z89" t="s">
        <v>91</v>
      </c>
    </row>
    <row r="90" spans="1:26" x14ac:dyDescent="0.35">
      <c r="A90">
        <v>2018</v>
      </c>
      <c r="B90">
        <v>5</v>
      </c>
      <c r="C90" t="s">
        <v>257</v>
      </c>
      <c r="D90" t="s">
        <v>107</v>
      </c>
      <c r="E90" t="s">
        <v>25</v>
      </c>
      <c r="F90">
        <v>49.52</v>
      </c>
      <c r="G90">
        <v>34.5</v>
      </c>
      <c r="H90">
        <v>1.8</v>
      </c>
      <c r="I90">
        <v>1.95</v>
      </c>
      <c r="J90" s="1">
        <v>0.71099999999999997</v>
      </c>
      <c r="K90" s="1">
        <v>0.28899999999999998</v>
      </c>
      <c r="L90" s="1">
        <v>0.27900000000000003</v>
      </c>
      <c r="M90" s="1">
        <v>-0.435</v>
      </c>
      <c r="N90" t="s">
        <v>90</v>
      </c>
      <c r="O90" s="1">
        <v>0.71099999999999997</v>
      </c>
      <c r="P90">
        <v>1.8</v>
      </c>
      <c r="Q90" s="1">
        <v>0.55600000000000005</v>
      </c>
      <c r="R90" s="1">
        <v>0.27900000000000003</v>
      </c>
      <c r="S90">
        <v>63</v>
      </c>
      <c r="T90" t="s">
        <v>95</v>
      </c>
      <c r="U90">
        <v>1.8</v>
      </c>
      <c r="V90">
        <v>0.8</v>
      </c>
      <c r="W90" s="1">
        <v>0.70000000000000007</v>
      </c>
      <c r="X90">
        <v>1.3099999999999998</v>
      </c>
      <c r="Y90">
        <v>0.60999999999999976</v>
      </c>
      <c r="Z90" t="s">
        <v>91</v>
      </c>
    </row>
    <row r="91" spans="1:26" x14ac:dyDescent="0.35">
      <c r="A91">
        <v>2018</v>
      </c>
      <c r="B91">
        <v>5</v>
      </c>
      <c r="C91" t="s">
        <v>257</v>
      </c>
      <c r="D91" t="s">
        <v>131</v>
      </c>
      <c r="E91" t="s">
        <v>25</v>
      </c>
      <c r="F91">
        <v>57.25</v>
      </c>
      <c r="G91">
        <v>44.5</v>
      </c>
      <c r="H91">
        <v>1.87</v>
      </c>
      <c r="I91">
        <v>1.87</v>
      </c>
      <c r="J91" s="1">
        <v>0.68200000000000005</v>
      </c>
      <c r="K91" s="1">
        <v>0.318</v>
      </c>
      <c r="L91" s="1">
        <v>0.27600000000000002</v>
      </c>
      <c r="M91" s="1">
        <v>-0.40600000000000003</v>
      </c>
      <c r="N91" t="s">
        <v>90</v>
      </c>
      <c r="O91" s="1">
        <v>0.68200000000000005</v>
      </c>
      <c r="P91">
        <v>1.87</v>
      </c>
      <c r="Q91" s="1">
        <v>0.53500000000000003</v>
      </c>
      <c r="R91" s="1">
        <v>0.27600000000000002</v>
      </c>
      <c r="S91">
        <v>46</v>
      </c>
      <c r="T91" t="s">
        <v>95</v>
      </c>
      <c r="U91">
        <v>1.87</v>
      </c>
      <c r="V91">
        <v>0.87</v>
      </c>
      <c r="W91" s="1">
        <v>0.70000000000000007</v>
      </c>
      <c r="X91">
        <v>1.2356666666666667</v>
      </c>
      <c r="Y91">
        <v>0.53566666666666662</v>
      </c>
      <c r="Z91" t="s">
        <v>91</v>
      </c>
    </row>
    <row r="92" spans="1:26" x14ac:dyDescent="0.35">
      <c r="A92">
        <v>2018</v>
      </c>
      <c r="B92">
        <v>6</v>
      </c>
      <c r="C92" t="s">
        <v>257</v>
      </c>
      <c r="D92" t="s">
        <v>134</v>
      </c>
      <c r="E92" t="s">
        <v>13</v>
      </c>
      <c r="F92">
        <v>62.06</v>
      </c>
      <c r="G92">
        <v>70.5</v>
      </c>
      <c r="H92">
        <v>1.83</v>
      </c>
      <c r="I92">
        <v>1.91</v>
      </c>
      <c r="J92" s="1">
        <v>0.27500000000000002</v>
      </c>
      <c r="K92" s="1">
        <v>0.72499999999999998</v>
      </c>
      <c r="L92" s="1">
        <v>-0.495</v>
      </c>
      <c r="M92" s="1">
        <v>0.38300000000000001</v>
      </c>
      <c r="N92" t="s">
        <v>94</v>
      </c>
      <c r="O92" s="1">
        <v>0.72499999999999998</v>
      </c>
      <c r="P92">
        <v>1.91</v>
      </c>
      <c r="Q92" s="1">
        <v>0.52400000000000002</v>
      </c>
      <c r="R92" s="1">
        <v>0.38300000000000001</v>
      </c>
      <c r="S92">
        <v>111</v>
      </c>
      <c r="T92" t="s">
        <v>91</v>
      </c>
      <c r="U92">
        <v>0</v>
      </c>
      <c r="V92">
        <v>-1</v>
      </c>
      <c r="W92" s="1">
        <v>0.89999999999999991</v>
      </c>
      <c r="X92">
        <v>0</v>
      </c>
      <c r="Y92">
        <v>-0.89999999999999991</v>
      </c>
      <c r="Z92" t="s">
        <v>91</v>
      </c>
    </row>
    <row r="93" spans="1:26" x14ac:dyDescent="0.35">
      <c r="A93">
        <v>2018</v>
      </c>
      <c r="B93">
        <v>6</v>
      </c>
      <c r="C93" t="s">
        <v>257</v>
      </c>
      <c r="D93" t="s">
        <v>109</v>
      </c>
      <c r="E93" t="s">
        <v>33</v>
      </c>
      <c r="F93">
        <v>77.400000000000006</v>
      </c>
      <c r="G93">
        <v>70.5</v>
      </c>
      <c r="H93">
        <v>1.87</v>
      </c>
      <c r="I93">
        <v>1.87</v>
      </c>
      <c r="J93" s="1">
        <v>0.56999999999999995</v>
      </c>
      <c r="K93" s="1">
        <v>0.43</v>
      </c>
      <c r="L93" s="1">
        <v>6.6000000000000003E-2</v>
      </c>
      <c r="M93" s="1">
        <v>-0.19600000000000001</v>
      </c>
      <c r="N93" t="s">
        <v>90</v>
      </c>
      <c r="O93" s="1">
        <v>0.56999999999999995</v>
      </c>
      <c r="P93">
        <v>1.87</v>
      </c>
      <c r="Q93" s="1">
        <v>0.53500000000000003</v>
      </c>
      <c r="R93" s="1">
        <v>6.6000000000000003E-2</v>
      </c>
      <c r="S93">
        <v>132</v>
      </c>
      <c r="T93" t="s">
        <v>95</v>
      </c>
      <c r="U93">
        <v>1.87</v>
      </c>
      <c r="V93">
        <v>0.87</v>
      </c>
      <c r="W93" s="1">
        <v>0.2</v>
      </c>
      <c r="X93">
        <v>0.29533333333333328</v>
      </c>
      <c r="Y93">
        <v>9.533333333333327E-2</v>
      </c>
      <c r="Z93" t="s">
        <v>91</v>
      </c>
    </row>
    <row r="94" spans="1:26" x14ac:dyDescent="0.35">
      <c r="A94">
        <v>2018</v>
      </c>
      <c r="B94">
        <v>6</v>
      </c>
      <c r="C94" t="s">
        <v>257</v>
      </c>
      <c r="D94" t="s">
        <v>136</v>
      </c>
      <c r="E94" t="s">
        <v>11</v>
      </c>
      <c r="F94">
        <v>74</v>
      </c>
      <c r="G94">
        <v>61.5</v>
      </c>
      <c r="H94">
        <v>1.87</v>
      </c>
      <c r="I94">
        <v>1.87</v>
      </c>
      <c r="J94" s="1">
        <v>0.65800000000000003</v>
      </c>
      <c r="K94" s="1">
        <v>0.34200000000000003</v>
      </c>
      <c r="L94" s="1">
        <v>0.23</v>
      </c>
      <c r="M94" s="1">
        <v>-0.36099999999999999</v>
      </c>
      <c r="N94" t="s">
        <v>90</v>
      </c>
      <c r="O94" s="1">
        <v>0.65800000000000003</v>
      </c>
      <c r="P94">
        <v>1.87</v>
      </c>
      <c r="Q94" s="1">
        <v>0.53500000000000003</v>
      </c>
      <c r="R94" s="1">
        <v>0.23</v>
      </c>
      <c r="S94">
        <v>130</v>
      </c>
      <c r="T94" t="s">
        <v>95</v>
      </c>
      <c r="U94">
        <v>1.87</v>
      </c>
      <c r="V94">
        <v>0.87</v>
      </c>
      <c r="W94" s="1">
        <v>0.6</v>
      </c>
      <c r="X94">
        <v>1.0313333333333334</v>
      </c>
      <c r="Y94">
        <v>0.43133333333333346</v>
      </c>
      <c r="Z94" t="s">
        <v>91</v>
      </c>
    </row>
    <row r="95" spans="1:26" x14ac:dyDescent="0.35">
      <c r="A95">
        <v>2018</v>
      </c>
      <c r="B95">
        <v>6</v>
      </c>
      <c r="C95" t="s">
        <v>257</v>
      </c>
      <c r="D95" t="s">
        <v>137</v>
      </c>
      <c r="E95" t="s">
        <v>54</v>
      </c>
      <c r="F95">
        <v>78.2</v>
      </c>
      <c r="G95">
        <v>78.5</v>
      </c>
      <c r="H95">
        <v>1.74</v>
      </c>
      <c r="I95">
        <v>2.0499999999999998</v>
      </c>
      <c r="J95" s="1">
        <v>0.43099999999999999</v>
      </c>
      <c r="K95" s="1">
        <v>0.56899999999999995</v>
      </c>
      <c r="L95" s="1">
        <v>-0.25</v>
      </c>
      <c r="M95" s="1">
        <v>0.16700000000000001</v>
      </c>
      <c r="N95" t="s">
        <v>94</v>
      </c>
      <c r="O95" s="1">
        <v>0.56899999999999995</v>
      </c>
      <c r="P95">
        <v>2.0499999999999998</v>
      </c>
      <c r="Q95" s="1">
        <v>0.48799999999999999</v>
      </c>
      <c r="R95" s="1">
        <v>0.16700000000000001</v>
      </c>
      <c r="S95">
        <v>106</v>
      </c>
      <c r="T95" t="s">
        <v>91</v>
      </c>
      <c r="U95">
        <v>0</v>
      </c>
      <c r="V95">
        <v>-1</v>
      </c>
      <c r="W95" s="1">
        <v>0.3</v>
      </c>
      <c r="X95">
        <v>0</v>
      </c>
      <c r="Y95">
        <v>-0.3</v>
      </c>
      <c r="Z95" t="s">
        <v>91</v>
      </c>
    </row>
    <row r="96" spans="1:26" x14ac:dyDescent="0.35">
      <c r="A96">
        <v>2018</v>
      </c>
      <c r="B96">
        <v>6</v>
      </c>
      <c r="C96" t="s">
        <v>257</v>
      </c>
      <c r="D96" t="s">
        <v>124</v>
      </c>
      <c r="E96" t="s">
        <v>35</v>
      </c>
      <c r="F96">
        <v>63.33</v>
      </c>
      <c r="G96">
        <v>51.5</v>
      </c>
      <c r="H96">
        <v>1.8</v>
      </c>
      <c r="I96">
        <v>1.95</v>
      </c>
      <c r="J96" s="1">
        <v>0.69399999999999995</v>
      </c>
      <c r="K96" s="1">
        <v>0.30599999999999999</v>
      </c>
      <c r="L96" s="1">
        <v>0.25</v>
      </c>
      <c r="M96" s="1">
        <v>-0.40300000000000002</v>
      </c>
      <c r="N96" t="s">
        <v>90</v>
      </c>
      <c r="O96" s="1">
        <v>0.69399999999999995</v>
      </c>
      <c r="P96">
        <v>1.8</v>
      </c>
      <c r="Q96" s="1">
        <v>0.55600000000000005</v>
      </c>
      <c r="R96" s="1">
        <v>0.25</v>
      </c>
      <c r="S96">
        <v>21</v>
      </c>
      <c r="T96" t="s">
        <v>91</v>
      </c>
      <c r="U96">
        <v>0</v>
      </c>
      <c r="V96">
        <v>-1</v>
      </c>
      <c r="W96" s="1">
        <v>0.70000000000000007</v>
      </c>
      <c r="X96">
        <v>0</v>
      </c>
      <c r="Y96">
        <v>-0.70000000000000007</v>
      </c>
      <c r="Z96" t="s">
        <v>91</v>
      </c>
    </row>
    <row r="97" spans="1:26" x14ac:dyDescent="0.35">
      <c r="A97">
        <v>2018</v>
      </c>
      <c r="B97">
        <v>6</v>
      </c>
      <c r="C97" t="s">
        <v>257</v>
      </c>
      <c r="D97" t="s">
        <v>141</v>
      </c>
      <c r="E97" t="s">
        <v>49</v>
      </c>
      <c r="F97">
        <v>86.76</v>
      </c>
      <c r="G97">
        <v>70.5</v>
      </c>
      <c r="H97">
        <v>1.8</v>
      </c>
      <c r="I97">
        <v>1.95</v>
      </c>
      <c r="J97" s="1">
        <v>0.69199999999999995</v>
      </c>
      <c r="K97" s="1">
        <v>0.308</v>
      </c>
      <c r="L97" s="1">
        <v>0.246</v>
      </c>
      <c r="M97" s="1">
        <v>-0.4</v>
      </c>
      <c r="N97" t="s">
        <v>90</v>
      </c>
      <c r="O97" s="1">
        <v>0.69199999999999995</v>
      </c>
      <c r="P97">
        <v>1.8</v>
      </c>
      <c r="Q97" s="1">
        <v>0.55600000000000005</v>
      </c>
      <c r="R97" s="1">
        <v>0.246</v>
      </c>
      <c r="S97">
        <v>59</v>
      </c>
      <c r="T97" t="s">
        <v>91</v>
      </c>
      <c r="U97">
        <v>0</v>
      </c>
      <c r="V97">
        <v>-1</v>
      </c>
      <c r="W97" s="1">
        <v>0.6</v>
      </c>
      <c r="X97">
        <v>0</v>
      </c>
      <c r="Y97">
        <v>-0.6</v>
      </c>
      <c r="Z97" t="s">
        <v>91</v>
      </c>
    </row>
    <row r="98" spans="1:26" x14ac:dyDescent="0.35">
      <c r="A98">
        <v>2018</v>
      </c>
      <c r="B98">
        <v>6</v>
      </c>
      <c r="C98" t="s">
        <v>257</v>
      </c>
      <c r="D98" t="s">
        <v>132</v>
      </c>
      <c r="E98" t="s">
        <v>39</v>
      </c>
      <c r="F98">
        <v>53.29</v>
      </c>
      <c r="G98">
        <v>60.5</v>
      </c>
      <c r="H98">
        <v>1.87</v>
      </c>
      <c r="I98">
        <v>1.87</v>
      </c>
      <c r="J98" s="1">
        <v>0.27300000000000002</v>
      </c>
      <c r="K98" s="1">
        <v>0.72699999999999998</v>
      </c>
      <c r="L98" s="1">
        <v>-0.49</v>
      </c>
      <c r="M98" s="1">
        <v>0.35899999999999999</v>
      </c>
      <c r="N98" t="s">
        <v>94</v>
      </c>
      <c r="O98" s="1">
        <v>0.72699999999999998</v>
      </c>
      <c r="P98">
        <v>1.87</v>
      </c>
      <c r="Q98" s="1">
        <v>0.53500000000000003</v>
      </c>
      <c r="R98" s="1">
        <v>0.35899999999999999</v>
      </c>
      <c r="S98">
        <v>69</v>
      </c>
      <c r="T98" t="s">
        <v>91</v>
      </c>
      <c r="U98">
        <v>0</v>
      </c>
      <c r="V98">
        <v>-1</v>
      </c>
      <c r="W98" s="1">
        <v>0.89999999999999991</v>
      </c>
      <c r="X98">
        <v>0</v>
      </c>
      <c r="Y98">
        <v>-0.89999999999999991</v>
      </c>
      <c r="Z98" t="s">
        <v>91</v>
      </c>
    </row>
    <row r="99" spans="1:26" x14ac:dyDescent="0.35">
      <c r="A99">
        <v>2018</v>
      </c>
      <c r="B99">
        <v>6</v>
      </c>
      <c r="C99" t="s">
        <v>257</v>
      </c>
      <c r="D99" t="s">
        <v>113</v>
      </c>
      <c r="E99" t="s">
        <v>52</v>
      </c>
      <c r="F99">
        <v>82.48</v>
      </c>
      <c r="G99">
        <v>66.5</v>
      </c>
      <c r="H99">
        <v>1.87</v>
      </c>
      <c r="I99">
        <v>1.87</v>
      </c>
      <c r="J99" s="1">
        <v>0.67</v>
      </c>
      <c r="K99" s="1">
        <v>0.33</v>
      </c>
      <c r="L99" s="1">
        <v>0.252</v>
      </c>
      <c r="M99" s="1">
        <v>-0.38200000000000001</v>
      </c>
      <c r="N99" t="s">
        <v>90</v>
      </c>
      <c r="O99" s="1">
        <v>0.67</v>
      </c>
      <c r="P99">
        <v>1.87</v>
      </c>
      <c r="Q99" s="1">
        <v>0.53500000000000003</v>
      </c>
      <c r="R99" s="1">
        <v>0.252</v>
      </c>
      <c r="S99">
        <v>20</v>
      </c>
      <c r="T99" t="s">
        <v>91</v>
      </c>
      <c r="U99">
        <v>0</v>
      </c>
      <c r="V99">
        <v>-1</v>
      </c>
      <c r="W99" s="1">
        <v>0.6</v>
      </c>
      <c r="X99">
        <v>0</v>
      </c>
      <c r="Y99">
        <v>-0.6</v>
      </c>
      <c r="Z99" t="s">
        <v>91</v>
      </c>
    </row>
    <row r="100" spans="1:26" x14ac:dyDescent="0.35">
      <c r="A100">
        <v>2018</v>
      </c>
      <c r="B100">
        <v>6</v>
      </c>
      <c r="C100" t="s">
        <v>257</v>
      </c>
      <c r="D100" t="s">
        <v>125</v>
      </c>
      <c r="E100" t="s">
        <v>17</v>
      </c>
      <c r="F100">
        <v>43.15</v>
      </c>
      <c r="G100">
        <v>59.5</v>
      </c>
      <c r="H100">
        <v>1.87</v>
      </c>
      <c r="I100">
        <v>1.87</v>
      </c>
      <c r="J100" s="1">
        <v>0.14699999999999999</v>
      </c>
      <c r="K100" s="1">
        <v>0.85299999999999998</v>
      </c>
      <c r="L100" s="1">
        <v>-0.72399999999999998</v>
      </c>
      <c r="M100" s="1">
        <v>0.59399999999999997</v>
      </c>
      <c r="N100" t="s">
        <v>94</v>
      </c>
      <c r="O100" s="1">
        <v>0.85299999999999998</v>
      </c>
      <c r="P100">
        <v>1.87</v>
      </c>
      <c r="Q100" s="1">
        <v>0.53500000000000003</v>
      </c>
      <c r="R100" s="1">
        <v>0.59399999999999997</v>
      </c>
      <c r="S100">
        <v>35</v>
      </c>
      <c r="T100" t="s">
        <v>95</v>
      </c>
      <c r="U100">
        <v>1.87</v>
      </c>
      <c r="V100">
        <v>0.87</v>
      </c>
      <c r="W100" s="1">
        <v>1.4000000000000001</v>
      </c>
      <c r="X100">
        <v>2.6603333333333334</v>
      </c>
      <c r="Y100">
        <v>1.2603333333333333</v>
      </c>
      <c r="Z100" t="s">
        <v>91</v>
      </c>
    </row>
    <row r="101" spans="1:26" x14ac:dyDescent="0.35">
      <c r="A101">
        <v>2018</v>
      </c>
      <c r="B101">
        <v>6</v>
      </c>
      <c r="C101" t="s">
        <v>257</v>
      </c>
      <c r="D101" t="s">
        <v>123</v>
      </c>
      <c r="E101" t="s">
        <v>9</v>
      </c>
      <c r="F101">
        <v>85.22</v>
      </c>
      <c r="G101">
        <v>75.5</v>
      </c>
      <c r="H101">
        <v>1.77</v>
      </c>
      <c r="I101">
        <v>2</v>
      </c>
      <c r="J101" s="1">
        <v>0.63500000000000001</v>
      </c>
      <c r="K101" s="1">
        <v>0.36499999999999999</v>
      </c>
      <c r="L101" s="1">
        <v>0.123</v>
      </c>
      <c r="M101" s="1">
        <v>-0.26900000000000002</v>
      </c>
      <c r="N101" t="s">
        <v>90</v>
      </c>
      <c r="O101" s="1">
        <v>0.63500000000000001</v>
      </c>
      <c r="P101">
        <v>1.77</v>
      </c>
      <c r="Q101" s="1">
        <v>0.56499999999999995</v>
      </c>
      <c r="R101" s="1">
        <v>0.123</v>
      </c>
      <c r="S101">
        <v>64</v>
      </c>
      <c r="T101" t="s">
        <v>91</v>
      </c>
      <c r="U101">
        <v>0</v>
      </c>
      <c r="V101">
        <v>-1</v>
      </c>
      <c r="W101" s="1">
        <v>0.3</v>
      </c>
      <c r="X101">
        <v>0</v>
      </c>
      <c r="Y101">
        <v>-0.3</v>
      </c>
      <c r="Z101" t="s">
        <v>91</v>
      </c>
    </row>
    <row r="102" spans="1:26" x14ac:dyDescent="0.35">
      <c r="A102">
        <v>2018</v>
      </c>
      <c r="B102">
        <v>6</v>
      </c>
      <c r="C102" t="s">
        <v>257</v>
      </c>
      <c r="D102" t="s">
        <v>105</v>
      </c>
      <c r="E102" t="s">
        <v>43</v>
      </c>
      <c r="F102">
        <v>54.4</v>
      </c>
      <c r="G102">
        <v>50.5</v>
      </c>
      <c r="H102">
        <v>1.95</v>
      </c>
      <c r="I102">
        <v>1.8</v>
      </c>
      <c r="J102" s="1">
        <v>0.54</v>
      </c>
      <c r="K102" s="1">
        <v>0.46</v>
      </c>
      <c r="L102" s="1">
        <v>5.5E-2</v>
      </c>
      <c r="M102" s="1">
        <v>-0.17199999999999999</v>
      </c>
      <c r="N102" t="s">
        <v>90</v>
      </c>
      <c r="O102" s="1">
        <v>0.54</v>
      </c>
      <c r="P102">
        <v>1.95</v>
      </c>
      <c r="Q102" s="1">
        <v>0.51200000000000001</v>
      </c>
      <c r="R102" s="1">
        <v>5.5E-2</v>
      </c>
      <c r="S102">
        <v>46</v>
      </c>
      <c r="T102" t="s">
        <v>91</v>
      </c>
      <c r="U102">
        <v>0</v>
      </c>
      <c r="V102">
        <v>-1</v>
      </c>
      <c r="W102" s="1">
        <v>0.1</v>
      </c>
      <c r="X102">
        <v>0</v>
      </c>
      <c r="Y102">
        <v>-0.1</v>
      </c>
      <c r="Z102" t="s">
        <v>91</v>
      </c>
    </row>
    <row r="103" spans="1:26" x14ac:dyDescent="0.35">
      <c r="A103">
        <v>2018</v>
      </c>
      <c r="B103">
        <v>6</v>
      </c>
      <c r="C103" t="s">
        <v>257</v>
      </c>
      <c r="D103" t="s">
        <v>138</v>
      </c>
      <c r="E103" t="s">
        <v>23</v>
      </c>
      <c r="F103">
        <v>66.12</v>
      </c>
      <c r="G103">
        <v>49.5</v>
      </c>
      <c r="H103">
        <v>1.87</v>
      </c>
      <c r="I103">
        <v>1.87</v>
      </c>
      <c r="J103" s="1">
        <v>0.70499999999999996</v>
      </c>
      <c r="K103" s="1">
        <v>0.29499999999999998</v>
      </c>
      <c r="L103" s="1">
        <v>0.318</v>
      </c>
      <c r="M103" s="1">
        <v>-0.44800000000000001</v>
      </c>
      <c r="N103" t="s">
        <v>90</v>
      </c>
      <c r="O103" s="1">
        <v>0.70499999999999996</v>
      </c>
      <c r="P103">
        <v>1.87</v>
      </c>
      <c r="Q103" s="1">
        <v>0.53500000000000003</v>
      </c>
      <c r="R103" s="1">
        <v>0.318</v>
      </c>
      <c r="S103">
        <v>18</v>
      </c>
      <c r="T103" t="s">
        <v>91</v>
      </c>
      <c r="U103">
        <v>0</v>
      </c>
      <c r="V103">
        <v>-1</v>
      </c>
      <c r="W103" s="1">
        <v>0.8</v>
      </c>
      <c r="X103">
        <v>0</v>
      </c>
      <c r="Y103">
        <v>-0.8</v>
      </c>
      <c r="Z103" t="s">
        <v>91</v>
      </c>
    </row>
    <row r="104" spans="1:26" x14ac:dyDescent="0.35">
      <c r="A104">
        <v>2018</v>
      </c>
      <c r="B104">
        <v>6</v>
      </c>
      <c r="C104" t="s">
        <v>257</v>
      </c>
      <c r="D104" t="s">
        <v>119</v>
      </c>
      <c r="E104" t="s">
        <v>21</v>
      </c>
      <c r="F104">
        <v>45.31</v>
      </c>
      <c r="G104">
        <v>52.5</v>
      </c>
      <c r="H104">
        <v>1.8</v>
      </c>
      <c r="I104">
        <v>1.95</v>
      </c>
      <c r="J104" s="1">
        <v>0.28199999999999997</v>
      </c>
      <c r="K104" s="1">
        <v>0.71799999999999997</v>
      </c>
      <c r="L104" s="1">
        <v>-0.49299999999999999</v>
      </c>
      <c r="M104" s="1">
        <v>0.40300000000000002</v>
      </c>
      <c r="N104" t="s">
        <v>94</v>
      </c>
      <c r="O104" s="1">
        <v>0.71799999999999997</v>
      </c>
      <c r="P104">
        <v>1.95</v>
      </c>
      <c r="Q104" s="1">
        <v>0.51200000000000001</v>
      </c>
      <c r="R104" s="1">
        <v>0.40300000000000002</v>
      </c>
      <c r="S104">
        <v>54</v>
      </c>
      <c r="T104" t="s">
        <v>91</v>
      </c>
      <c r="U104">
        <v>0</v>
      </c>
      <c r="V104">
        <v>-1</v>
      </c>
      <c r="W104" s="1">
        <v>0.89999999999999991</v>
      </c>
      <c r="X104">
        <v>0</v>
      </c>
      <c r="Y104">
        <v>-0.89999999999999991</v>
      </c>
      <c r="Z104" t="s">
        <v>91</v>
      </c>
    </row>
    <row r="105" spans="1:26" x14ac:dyDescent="0.35">
      <c r="A105">
        <v>2018</v>
      </c>
      <c r="B105">
        <v>6</v>
      </c>
      <c r="C105" t="s">
        <v>257</v>
      </c>
      <c r="D105" t="s">
        <v>130</v>
      </c>
      <c r="E105" t="s">
        <v>35</v>
      </c>
      <c r="F105">
        <v>61.1</v>
      </c>
      <c r="G105">
        <v>33.5</v>
      </c>
      <c r="H105">
        <v>1.8</v>
      </c>
      <c r="I105">
        <v>1.95</v>
      </c>
      <c r="J105" s="1">
        <v>0.80300000000000005</v>
      </c>
      <c r="K105" s="1">
        <v>0.19700000000000001</v>
      </c>
      <c r="L105" s="1">
        <v>0.44500000000000001</v>
      </c>
      <c r="M105" s="1">
        <v>-0.61499999999999999</v>
      </c>
      <c r="N105" t="s">
        <v>90</v>
      </c>
      <c r="O105" s="1">
        <v>0.80300000000000005</v>
      </c>
      <c r="P105">
        <v>1.8</v>
      </c>
      <c r="Q105" s="1">
        <v>0.55600000000000005</v>
      </c>
      <c r="R105" s="1">
        <v>0.44500000000000001</v>
      </c>
      <c r="S105">
        <v>9</v>
      </c>
      <c r="T105" t="s">
        <v>91</v>
      </c>
      <c r="U105">
        <v>0</v>
      </c>
      <c r="V105">
        <v>-1</v>
      </c>
      <c r="W105" s="1">
        <v>1.2</v>
      </c>
      <c r="X105">
        <v>0</v>
      </c>
      <c r="Y105">
        <v>-1.2</v>
      </c>
      <c r="Z105" t="s">
        <v>91</v>
      </c>
    </row>
    <row r="106" spans="1:26" x14ac:dyDescent="0.35">
      <c r="A106">
        <v>2018</v>
      </c>
      <c r="B106">
        <v>6</v>
      </c>
      <c r="C106" t="s">
        <v>257</v>
      </c>
      <c r="D106" t="s">
        <v>139</v>
      </c>
      <c r="E106" t="s">
        <v>23</v>
      </c>
      <c r="F106">
        <v>48.76</v>
      </c>
      <c r="G106">
        <v>45.5</v>
      </c>
      <c r="H106">
        <v>1.87</v>
      </c>
      <c r="I106">
        <v>1.87</v>
      </c>
      <c r="J106" s="1">
        <v>0.52600000000000002</v>
      </c>
      <c r="K106" s="1">
        <v>0.47399999999999998</v>
      </c>
      <c r="L106" s="1">
        <v>-1.7000000000000001E-2</v>
      </c>
      <c r="M106" s="1">
        <v>-0.113</v>
      </c>
      <c r="N106" t="s">
        <v>99</v>
      </c>
      <c r="O106" s="1" t="s">
        <v>92</v>
      </c>
      <c r="P106" t="s">
        <v>92</v>
      </c>
      <c r="Q106" s="1" t="s">
        <v>93</v>
      </c>
      <c r="R106" s="1">
        <v>-1E-3</v>
      </c>
      <c r="S106">
        <v>22</v>
      </c>
      <c r="T106" t="s">
        <v>100</v>
      </c>
      <c r="U106">
        <v>1</v>
      </c>
      <c r="V106">
        <v>0</v>
      </c>
      <c r="W106" s="1">
        <v>0</v>
      </c>
      <c r="X106">
        <v>0</v>
      </c>
      <c r="Y106">
        <v>0</v>
      </c>
      <c r="Z106" t="s">
        <v>91</v>
      </c>
    </row>
    <row r="107" spans="1:26" x14ac:dyDescent="0.35">
      <c r="A107">
        <v>2018</v>
      </c>
      <c r="B107">
        <v>6</v>
      </c>
      <c r="C107" t="s">
        <v>257</v>
      </c>
      <c r="D107" t="s">
        <v>120</v>
      </c>
      <c r="E107" t="s">
        <v>63</v>
      </c>
      <c r="F107">
        <v>57.57</v>
      </c>
      <c r="G107">
        <v>52.5</v>
      </c>
      <c r="H107">
        <v>1.83</v>
      </c>
      <c r="I107">
        <v>1.91</v>
      </c>
      <c r="J107" s="1">
        <v>0.55000000000000004</v>
      </c>
      <c r="K107" s="1">
        <v>0.45</v>
      </c>
      <c r="L107" s="1">
        <v>8.0000000000000002E-3</v>
      </c>
      <c r="M107" s="1">
        <v>-0.14099999999999999</v>
      </c>
      <c r="N107" t="s">
        <v>90</v>
      </c>
      <c r="O107" s="1">
        <v>0.55000000000000004</v>
      </c>
      <c r="P107">
        <v>1.83</v>
      </c>
      <c r="Q107" s="1">
        <v>0.54500000000000004</v>
      </c>
      <c r="R107" s="1">
        <v>8.0000000000000002E-3</v>
      </c>
      <c r="S107">
        <v>73</v>
      </c>
      <c r="T107" t="s">
        <v>95</v>
      </c>
      <c r="U107">
        <v>1.83</v>
      </c>
      <c r="V107">
        <v>0.83</v>
      </c>
      <c r="W107" s="1">
        <v>0</v>
      </c>
      <c r="X107">
        <v>3.6666666666666667E-2</v>
      </c>
      <c r="Y107">
        <v>3.6666666666666667E-2</v>
      </c>
      <c r="Z107" t="s">
        <v>91</v>
      </c>
    </row>
    <row r="108" spans="1:26" x14ac:dyDescent="0.35">
      <c r="A108">
        <v>2018</v>
      </c>
      <c r="B108">
        <v>6</v>
      </c>
      <c r="C108" t="s">
        <v>257</v>
      </c>
      <c r="D108" t="s">
        <v>142</v>
      </c>
      <c r="E108" t="s">
        <v>21</v>
      </c>
      <c r="F108">
        <v>27.97</v>
      </c>
      <c r="G108">
        <v>29.5</v>
      </c>
      <c r="H108">
        <v>1.8</v>
      </c>
      <c r="I108">
        <v>1.95</v>
      </c>
      <c r="J108" s="1">
        <v>0.38400000000000001</v>
      </c>
      <c r="K108" s="1">
        <v>0.61599999999999999</v>
      </c>
      <c r="L108" s="1">
        <v>-0.308</v>
      </c>
      <c r="M108" s="1">
        <v>0.20200000000000001</v>
      </c>
      <c r="N108" t="s">
        <v>94</v>
      </c>
      <c r="O108" s="1">
        <v>0.61599999999999999</v>
      </c>
      <c r="P108">
        <v>1.95</v>
      </c>
      <c r="Q108" s="1">
        <v>0.51200000000000001</v>
      </c>
      <c r="R108" s="1">
        <v>0.20200000000000001</v>
      </c>
      <c r="S108">
        <v>1</v>
      </c>
      <c r="T108" t="s">
        <v>95</v>
      </c>
      <c r="U108">
        <v>1.95</v>
      </c>
      <c r="V108">
        <v>0.95</v>
      </c>
      <c r="W108" s="1">
        <v>0.4</v>
      </c>
      <c r="X108">
        <v>0.86399999999999999</v>
      </c>
      <c r="Y108">
        <v>0.46399999999999997</v>
      </c>
      <c r="Z108" t="s">
        <v>91</v>
      </c>
    </row>
    <row r="109" spans="1:26" x14ac:dyDescent="0.35">
      <c r="A109">
        <v>2018</v>
      </c>
      <c r="B109">
        <v>6</v>
      </c>
      <c r="C109" t="s">
        <v>257</v>
      </c>
      <c r="D109" t="s">
        <v>143</v>
      </c>
      <c r="E109" t="s">
        <v>39</v>
      </c>
      <c r="F109">
        <v>31.75</v>
      </c>
      <c r="G109">
        <v>30.5</v>
      </c>
      <c r="H109">
        <v>1.87</v>
      </c>
      <c r="I109">
        <v>1.87</v>
      </c>
      <c r="J109" s="1">
        <v>0.48699999999999999</v>
      </c>
      <c r="K109" s="1">
        <v>0.51300000000000001</v>
      </c>
      <c r="L109" s="1">
        <v>-8.8999999999999996E-2</v>
      </c>
      <c r="M109" s="1">
        <v>-4.2000000000000003E-2</v>
      </c>
      <c r="N109" t="s">
        <v>99</v>
      </c>
      <c r="O109" s="1" t="s">
        <v>92</v>
      </c>
      <c r="P109" t="s">
        <v>92</v>
      </c>
      <c r="Q109" s="1" t="s">
        <v>93</v>
      </c>
      <c r="R109" s="1">
        <v>-1E-3</v>
      </c>
      <c r="S109">
        <v>31</v>
      </c>
      <c r="T109" t="s">
        <v>100</v>
      </c>
      <c r="U109">
        <v>1</v>
      </c>
      <c r="V109">
        <v>0</v>
      </c>
      <c r="W109" s="1">
        <v>0</v>
      </c>
      <c r="X109">
        <v>0</v>
      </c>
      <c r="Y109">
        <v>0</v>
      </c>
      <c r="Z109" t="s">
        <v>91</v>
      </c>
    </row>
    <row r="110" spans="1:26" x14ac:dyDescent="0.35">
      <c r="A110">
        <v>2018</v>
      </c>
      <c r="B110">
        <v>7</v>
      </c>
      <c r="C110" t="s">
        <v>257</v>
      </c>
      <c r="D110" t="s">
        <v>117</v>
      </c>
      <c r="E110" t="s">
        <v>27</v>
      </c>
      <c r="F110">
        <v>90.61</v>
      </c>
      <c r="G110">
        <v>93.5</v>
      </c>
      <c r="H110">
        <v>1.83</v>
      </c>
      <c r="I110">
        <v>1.91</v>
      </c>
      <c r="J110" s="1">
        <v>0.38700000000000001</v>
      </c>
      <c r="K110" s="1">
        <v>0.61299999999999999</v>
      </c>
      <c r="L110" s="1">
        <v>-0.29099999999999998</v>
      </c>
      <c r="M110" s="1">
        <v>0.17100000000000001</v>
      </c>
      <c r="N110" t="s">
        <v>94</v>
      </c>
      <c r="O110" s="1">
        <v>0.61299999999999999</v>
      </c>
      <c r="P110">
        <v>1.91</v>
      </c>
      <c r="Q110" s="1">
        <v>0.52400000000000002</v>
      </c>
      <c r="R110" s="1">
        <v>0.17100000000000001</v>
      </c>
      <c r="S110">
        <v>33</v>
      </c>
      <c r="T110" t="s">
        <v>95</v>
      </c>
      <c r="U110">
        <v>1.91</v>
      </c>
      <c r="V110">
        <v>0.91</v>
      </c>
      <c r="W110" s="1">
        <v>0.4</v>
      </c>
      <c r="X110">
        <v>0.747</v>
      </c>
      <c r="Y110">
        <v>0.34699999999999998</v>
      </c>
      <c r="Z110" t="s">
        <v>91</v>
      </c>
    </row>
    <row r="111" spans="1:26" x14ac:dyDescent="0.35">
      <c r="A111">
        <v>2018</v>
      </c>
      <c r="B111">
        <v>7</v>
      </c>
      <c r="C111" t="s">
        <v>257</v>
      </c>
      <c r="D111" t="s">
        <v>136</v>
      </c>
      <c r="E111" t="s">
        <v>11</v>
      </c>
      <c r="F111">
        <v>78.459999999999994</v>
      </c>
      <c r="G111">
        <v>80.5</v>
      </c>
      <c r="H111">
        <v>1.71</v>
      </c>
      <c r="I111">
        <v>2.1</v>
      </c>
      <c r="J111" s="1">
        <v>0.38200000000000001</v>
      </c>
      <c r="K111" s="1">
        <v>0.61799999999999999</v>
      </c>
      <c r="L111" s="1">
        <v>-0.34599999999999997</v>
      </c>
      <c r="M111" s="1">
        <v>0.29899999999999999</v>
      </c>
      <c r="N111" t="s">
        <v>94</v>
      </c>
      <c r="O111" s="1">
        <v>0.61799999999999999</v>
      </c>
      <c r="P111">
        <v>2.1</v>
      </c>
      <c r="Q111" s="1">
        <v>0.47599999999999998</v>
      </c>
      <c r="R111" s="1">
        <v>0.29899999999999999</v>
      </c>
      <c r="S111">
        <v>43</v>
      </c>
      <c r="T111" t="s">
        <v>95</v>
      </c>
      <c r="U111">
        <v>2.1</v>
      </c>
      <c r="V111">
        <v>1.1000000000000001</v>
      </c>
      <c r="W111" s="1">
        <v>0.6</v>
      </c>
      <c r="X111">
        <v>1.1883333333333332</v>
      </c>
      <c r="Y111">
        <v>0.58833333333333326</v>
      </c>
      <c r="Z111" t="s">
        <v>91</v>
      </c>
    </row>
    <row r="112" spans="1:26" x14ac:dyDescent="0.35">
      <c r="A112">
        <v>2018</v>
      </c>
      <c r="B112">
        <v>7</v>
      </c>
      <c r="C112" t="s">
        <v>257</v>
      </c>
      <c r="D112" t="s">
        <v>132</v>
      </c>
      <c r="E112" t="s">
        <v>39</v>
      </c>
      <c r="F112">
        <v>56.95</v>
      </c>
      <c r="G112">
        <v>56.5</v>
      </c>
      <c r="H112">
        <v>1.91</v>
      </c>
      <c r="I112">
        <v>1.83</v>
      </c>
      <c r="J112" s="1">
        <v>0.46200000000000002</v>
      </c>
      <c r="K112" s="1">
        <v>0.53800000000000003</v>
      </c>
      <c r="L112" s="1">
        <v>-0.11799999999999999</v>
      </c>
      <c r="M112" s="1">
        <v>-1.4E-2</v>
      </c>
      <c r="N112" t="s">
        <v>99</v>
      </c>
      <c r="O112" s="1" t="s">
        <v>92</v>
      </c>
      <c r="P112" t="s">
        <v>92</v>
      </c>
      <c r="Q112" s="1" t="s">
        <v>93</v>
      </c>
      <c r="R112" s="1">
        <v>-1E-3</v>
      </c>
      <c r="S112">
        <v>39</v>
      </c>
      <c r="T112" t="s">
        <v>100</v>
      </c>
      <c r="U112">
        <v>1</v>
      </c>
      <c r="V112">
        <v>0</v>
      </c>
      <c r="W112" s="1">
        <v>0</v>
      </c>
      <c r="X112">
        <v>0</v>
      </c>
      <c r="Y112">
        <v>0</v>
      </c>
      <c r="Z112" t="s">
        <v>91</v>
      </c>
    </row>
    <row r="113" spans="1:26" x14ac:dyDescent="0.35">
      <c r="A113">
        <v>2018</v>
      </c>
      <c r="B113">
        <v>7</v>
      </c>
      <c r="C113" t="s">
        <v>257</v>
      </c>
      <c r="D113" t="s">
        <v>144</v>
      </c>
      <c r="E113" t="s">
        <v>68</v>
      </c>
      <c r="F113">
        <v>73.239999999999995</v>
      </c>
      <c r="G113">
        <v>55.5</v>
      </c>
      <c r="H113">
        <v>1.87</v>
      </c>
      <c r="I113">
        <v>1.87</v>
      </c>
      <c r="J113" s="1">
        <v>0.70799999999999996</v>
      </c>
      <c r="K113" s="1">
        <v>0.29199999999999998</v>
      </c>
      <c r="L113" s="1">
        <v>0.32400000000000001</v>
      </c>
      <c r="M113" s="1">
        <v>-0.45400000000000001</v>
      </c>
      <c r="N113" t="s">
        <v>90</v>
      </c>
      <c r="O113" s="1">
        <v>0.70799999999999996</v>
      </c>
      <c r="P113">
        <v>1.87</v>
      </c>
      <c r="Q113" s="1">
        <v>0.53500000000000003</v>
      </c>
      <c r="R113" s="1">
        <v>0.32400000000000001</v>
      </c>
      <c r="S113">
        <v>99</v>
      </c>
      <c r="T113" t="s">
        <v>95</v>
      </c>
      <c r="U113">
        <v>1.87</v>
      </c>
      <c r="V113">
        <v>0.87</v>
      </c>
      <c r="W113" s="1">
        <v>0.8</v>
      </c>
      <c r="X113">
        <v>1.4493333333333331</v>
      </c>
      <c r="Y113">
        <v>0.6493333333333331</v>
      </c>
      <c r="Z113" t="s">
        <v>91</v>
      </c>
    </row>
    <row r="114" spans="1:26" x14ac:dyDescent="0.35">
      <c r="A114">
        <v>2018</v>
      </c>
      <c r="B114">
        <v>7</v>
      </c>
      <c r="C114" t="s">
        <v>257</v>
      </c>
      <c r="D114" t="s">
        <v>119</v>
      </c>
      <c r="E114" t="s">
        <v>21</v>
      </c>
      <c r="F114">
        <v>45.16</v>
      </c>
      <c r="G114">
        <v>51.5</v>
      </c>
      <c r="H114">
        <v>1.83</v>
      </c>
      <c r="I114">
        <v>1.91</v>
      </c>
      <c r="J114" s="1">
        <v>0.29699999999999999</v>
      </c>
      <c r="K114" s="1">
        <v>0.70299999999999996</v>
      </c>
      <c r="L114" s="1">
        <v>-0.45600000000000002</v>
      </c>
      <c r="M114" s="1">
        <v>0.34200000000000003</v>
      </c>
      <c r="N114" t="s">
        <v>94</v>
      </c>
      <c r="O114" s="1">
        <v>0.70299999999999996</v>
      </c>
      <c r="P114">
        <v>1.91</v>
      </c>
      <c r="Q114" s="1">
        <v>0.52400000000000002</v>
      </c>
      <c r="R114" s="1">
        <v>0.34200000000000003</v>
      </c>
      <c r="S114">
        <v>38</v>
      </c>
      <c r="T114" t="s">
        <v>95</v>
      </c>
      <c r="U114">
        <v>1.91</v>
      </c>
      <c r="V114">
        <v>0.91</v>
      </c>
      <c r="W114" s="1">
        <v>0.8</v>
      </c>
      <c r="X114">
        <v>1.4973333333333334</v>
      </c>
      <c r="Y114">
        <v>0.69733333333333336</v>
      </c>
      <c r="Z114" t="s">
        <v>91</v>
      </c>
    </row>
    <row r="115" spans="1:26" x14ac:dyDescent="0.35">
      <c r="A115">
        <v>2018</v>
      </c>
      <c r="B115">
        <v>7</v>
      </c>
      <c r="C115" t="s">
        <v>257</v>
      </c>
      <c r="D115" t="s">
        <v>124</v>
      </c>
      <c r="E115" t="s">
        <v>35</v>
      </c>
      <c r="F115">
        <v>53.53</v>
      </c>
      <c r="G115">
        <v>45.5</v>
      </c>
      <c r="H115">
        <v>1.8</v>
      </c>
      <c r="I115">
        <v>1.95</v>
      </c>
      <c r="J115" s="1">
        <v>0.64100000000000001</v>
      </c>
      <c r="K115" s="1">
        <v>0.35899999999999999</v>
      </c>
      <c r="L115" s="1">
        <v>0.154</v>
      </c>
      <c r="M115" s="1">
        <v>-0.29899999999999999</v>
      </c>
      <c r="N115" t="s">
        <v>90</v>
      </c>
      <c r="O115" s="1">
        <v>0.64100000000000001</v>
      </c>
      <c r="P115">
        <v>1.8</v>
      </c>
      <c r="Q115" s="1">
        <v>0.55600000000000005</v>
      </c>
      <c r="R115" s="1">
        <v>0.154</v>
      </c>
      <c r="S115">
        <v>33</v>
      </c>
      <c r="T115" t="s">
        <v>91</v>
      </c>
      <c r="U115">
        <v>0</v>
      </c>
      <c r="V115">
        <v>-1</v>
      </c>
      <c r="W115" s="1">
        <v>0.4</v>
      </c>
      <c r="X115">
        <v>0</v>
      </c>
      <c r="Y115">
        <v>-0.4</v>
      </c>
      <c r="Z115" t="s">
        <v>91</v>
      </c>
    </row>
    <row r="116" spans="1:26" x14ac:dyDescent="0.35">
      <c r="A116">
        <v>2018</v>
      </c>
      <c r="B116">
        <v>7</v>
      </c>
      <c r="C116" t="s">
        <v>257</v>
      </c>
      <c r="D116" t="s">
        <v>113</v>
      </c>
      <c r="E116" t="s">
        <v>52</v>
      </c>
      <c r="F116">
        <v>69.63</v>
      </c>
      <c r="G116">
        <v>51.5</v>
      </c>
      <c r="H116">
        <v>1.87</v>
      </c>
      <c r="I116">
        <v>1.87</v>
      </c>
      <c r="J116" s="1">
        <v>0.70299999999999996</v>
      </c>
      <c r="K116" s="1">
        <v>0.29699999999999999</v>
      </c>
      <c r="L116" s="1">
        <v>0.314</v>
      </c>
      <c r="M116" s="1">
        <v>-0.44400000000000001</v>
      </c>
      <c r="N116" t="s">
        <v>90</v>
      </c>
      <c r="O116" s="1">
        <v>0.70299999999999996</v>
      </c>
      <c r="P116">
        <v>1.87</v>
      </c>
      <c r="Q116" s="1">
        <v>0.53500000000000003</v>
      </c>
      <c r="R116" s="1">
        <v>0.314</v>
      </c>
      <c r="S116">
        <v>29</v>
      </c>
      <c r="T116" t="s">
        <v>91</v>
      </c>
      <c r="U116">
        <v>0</v>
      </c>
      <c r="V116">
        <v>-1</v>
      </c>
      <c r="W116" s="1">
        <v>0.8</v>
      </c>
      <c r="X116">
        <v>0</v>
      </c>
      <c r="Y116">
        <v>-0.8</v>
      </c>
      <c r="Z116" t="s">
        <v>91</v>
      </c>
    </row>
    <row r="117" spans="1:26" x14ac:dyDescent="0.35">
      <c r="A117">
        <v>2018</v>
      </c>
      <c r="B117">
        <v>7</v>
      </c>
      <c r="C117" t="s">
        <v>257</v>
      </c>
      <c r="D117" t="s">
        <v>123</v>
      </c>
      <c r="E117" t="s">
        <v>9</v>
      </c>
      <c r="F117">
        <v>82.21</v>
      </c>
      <c r="G117">
        <v>83.5</v>
      </c>
      <c r="H117">
        <v>1.8</v>
      </c>
      <c r="I117">
        <v>1.95</v>
      </c>
      <c r="J117" s="1">
        <v>0.40799999999999997</v>
      </c>
      <c r="K117" s="1">
        <v>0.59199999999999997</v>
      </c>
      <c r="L117" s="1">
        <v>-0.26500000000000001</v>
      </c>
      <c r="M117" s="1">
        <v>0.156</v>
      </c>
      <c r="N117" t="s">
        <v>94</v>
      </c>
      <c r="O117" s="1">
        <v>0.59199999999999997</v>
      </c>
      <c r="P117">
        <v>1.95</v>
      </c>
      <c r="Q117" s="1">
        <v>0.51200000000000001</v>
      </c>
      <c r="R117" s="1">
        <v>0.156</v>
      </c>
      <c r="S117">
        <v>50</v>
      </c>
      <c r="T117" t="s">
        <v>95</v>
      </c>
      <c r="U117">
        <v>1.95</v>
      </c>
      <c r="V117">
        <v>0.95</v>
      </c>
      <c r="W117" s="1">
        <v>0.3</v>
      </c>
      <c r="X117">
        <v>0.66433333333333333</v>
      </c>
      <c r="Y117">
        <v>0.36433333333333334</v>
      </c>
      <c r="Z117" t="s">
        <v>91</v>
      </c>
    </row>
    <row r="118" spans="1:26" x14ac:dyDescent="0.35">
      <c r="A118">
        <v>2018</v>
      </c>
      <c r="B118">
        <v>7</v>
      </c>
      <c r="C118" t="s">
        <v>257</v>
      </c>
      <c r="D118" t="s">
        <v>135</v>
      </c>
      <c r="E118" t="s">
        <v>19</v>
      </c>
      <c r="F118">
        <v>49.47</v>
      </c>
      <c r="G118">
        <v>44.5</v>
      </c>
      <c r="H118">
        <v>1.83</v>
      </c>
      <c r="I118">
        <v>1.91</v>
      </c>
      <c r="J118" s="1">
        <v>0.54400000000000004</v>
      </c>
      <c r="K118" s="1">
        <v>0.45600000000000002</v>
      </c>
      <c r="L118" s="1">
        <v>-3.0000000000000001E-3</v>
      </c>
      <c r="M118" s="1">
        <v>-0.129</v>
      </c>
      <c r="N118" t="s">
        <v>99</v>
      </c>
      <c r="O118" s="1" t="s">
        <v>92</v>
      </c>
      <c r="P118" t="s">
        <v>92</v>
      </c>
      <c r="Q118" s="1" t="s">
        <v>93</v>
      </c>
      <c r="R118" s="1">
        <v>-1E-3</v>
      </c>
      <c r="S118">
        <v>64</v>
      </c>
      <c r="T118" t="s">
        <v>100</v>
      </c>
      <c r="U118">
        <v>1</v>
      </c>
      <c r="V118">
        <v>0</v>
      </c>
      <c r="W118" s="1">
        <v>0</v>
      </c>
      <c r="X118">
        <v>0</v>
      </c>
      <c r="Y118">
        <v>0</v>
      </c>
      <c r="Z118" t="s">
        <v>91</v>
      </c>
    </row>
    <row r="119" spans="1:26" x14ac:dyDescent="0.35">
      <c r="A119">
        <v>2018</v>
      </c>
      <c r="B119">
        <v>7</v>
      </c>
      <c r="C119" t="s">
        <v>257</v>
      </c>
      <c r="D119" t="s">
        <v>138</v>
      </c>
      <c r="E119" t="s">
        <v>23</v>
      </c>
      <c r="F119">
        <v>51.95</v>
      </c>
      <c r="G119">
        <v>54.5</v>
      </c>
      <c r="H119">
        <v>1.69</v>
      </c>
      <c r="I119">
        <v>2.15</v>
      </c>
      <c r="J119" s="1">
        <v>0.36399999999999999</v>
      </c>
      <c r="K119" s="1">
        <v>0.63600000000000001</v>
      </c>
      <c r="L119" s="1">
        <v>-0.38500000000000001</v>
      </c>
      <c r="M119" s="1">
        <v>0.36699999999999999</v>
      </c>
      <c r="N119" t="s">
        <v>94</v>
      </c>
      <c r="O119" s="1">
        <v>0.63600000000000001</v>
      </c>
      <c r="P119">
        <v>2.15</v>
      </c>
      <c r="Q119" s="1">
        <v>0.46500000000000002</v>
      </c>
      <c r="R119" s="1">
        <v>0.36699999999999999</v>
      </c>
      <c r="S119">
        <v>90</v>
      </c>
      <c r="T119" t="s">
        <v>91</v>
      </c>
      <c r="U119">
        <v>0</v>
      </c>
      <c r="V119">
        <v>-1</v>
      </c>
      <c r="W119" s="1">
        <v>0.70000000000000007</v>
      </c>
      <c r="X119">
        <v>0</v>
      </c>
      <c r="Y119">
        <v>-0.70000000000000007</v>
      </c>
      <c r="Z119" t="s">
        <v>91</v>
      </c>
    </row>
    <row r="120" spans="1:26" x14ac:dyDescent="0.35">
      <c r="A120">
        <v>2018</v>
      </c>
      <c r="B120">
        <v>7</v>
      </c>
      <c r="C120" t="s">
        <v>257</v>
      </c>
      <c r="D120" t="s">
        <v>130</v>
      </c>
      <c r="E120" t="s">
        <v>35</v>
      </c>
      <c r="F120">
        <v>69.2</v>
      </c>
      <c r="G120">
        <v>24.5</v>
      </c>
      <c r="H120">
        <v>1.83</v>
      </c>
      <c r="I120">
        <v>1.91</v>
      </c>
      <c r="J120" s="1">
        <v>0.89700000000000002</v>
      </c>
      <c r="K120" s="1">
        <v>0.10299999999999999</v>
      </c>
      <c r="L120" s="1">
        <v>0.64500000000000002</v>
      </c>
      <c r="M120" s="1">
        <v>-0.80400000000000005</v>
      </c>
      <c r="N120" t="s">
        <v>90</v>
      </c>
      <c r="O120" s="1">
        <v>0.89700000000000002</v>
      </c>
      <c r="P120">
        <v>1.83</v>
      </c>
      <c r="Q120" s="1">
        <v>0.54500000000000004</v>
      </c>
      <c r="R120" s="1">
        <v>0.64500000000000002</v>
      </c>
      <c r="S120">
        <v>91</v>
      </c>
      <c r="T120" t="s">
        <v>95</v>
      </c>
      <c r="U120">
        <v>1.83</v>
      </c>
      <c r="V120">
        <v>0.83</v>
      </c>
      <c r="W120" s="1">
        <v>1.6</v>
      </c>
      <c r="X120">
        <v>2.956666666666667</v>
      </c>
      <c r="Y120">
        <v>1.3566666666666669</v>
      </c>
      <c r="Z120" t="s">
        <v>91</v>
      </c>
    </row>
    <row r="121" spans="1:26" x14ac:dyDescent="0.35">
      <c r="A121">
        <v>2018</v>
      </c>
      <c r="B121">
        <v>7</v>
      </c>
      <c r="C121" t="s">
        <v>257</v>
      </c>
      <c r="D121" t="s">
        <v>139</v>
      </c>
      <c r="E121" t="s">
        <v>23</v>
      </c>
      <c r="F121">
        <v>44.04</v>
      </c>
      <c r="G121">
        <v>48.5</v>
      </c>
      <c r="H121">
        <v>1.95</v>
      </c>
      <c r="I121">
        <v>1.8</v>
      </c>
      <c r="J121" s="1">
        <v>0.31900000000000001</v>
      </c>
      <c r="K121" s="1">
        <v>0.68100000000000005</v>
      </c>
      <c r="L121" s="1">
        <v>-0.378</v>
      </c>
      <c r="M121" s="1">
        <v>0.22700000000000001</v>
      </c>
      <c r="N121" t="s">
        <v>94</v>
      </c>
      <c r="O121" s="1">
        <v>0.68100000000000005</v>
      </c>
      <c r="P121">
        <v>1.8</v>
      </c>
      <c r="Q121" s="1">
        <v>0.55600000000000005</v>
      </c>
      <c r="R121" s="1">
        <v>0.22700000000000001</v>
      </c>
      <c r="S121">
        <v>37</v>
      </c>
      <c r="T121" t="s">
        <v>95</v>
      </c>
      <c r="U121">
        <v>1.8</v>
      </c>
      <c r="V121">
        <v>0.8</v>
      </c>
      <c r="W121" s="1">
        <v>0.6</v>
      </c>
      <c r="X121">
        <v>1.0623333333333334</v>
      </c>
      <c r="Y121">
        <v>0.46233333333333337</v>
      </c>
      <c r="Z121" t="s">
        <v>91</v>
      </c>
    </row>
    <row r="122" spans="1:26" x14ac:dyDescent="0.35">
      <c r="A122">
        <v>2018</v>
      </c>
      <c r="B122">
        <v>7</v>
      </c>
      <c r="C122" t="s">
        <v>257</v>
      </c>
      <c r="D122" t="s">
        <v>140</v>
      </c>
      <c r="E122" t="s">
        <v>66</v>
      </c>
      <c r="F122">
        <v>56.79</v>
      </c>
      <c r="G122">
        <v>55.5</v>
      </c>
      <c r="H122">
        <v>1.8</v>
      </c>
      <c r="I122">
        <v>1.95</v>
      </c>
      <c r="J122" s="1">
        <v>0.46700000000000003</v>
      </c>
      <c r="K122" s="1">
        <v>0.53300000000000003</v>
      </c>
      <c r="L122" s="1">
        <v>-0.159</v>
      </c>
      <c r="M122" s="1">
        <v>0.04</v>
      </c>
      <c r="N122" t="s">
        <v>94</v>
      </c>
      <c r="O122" s="1">
        <v>0.53300000000000003</v>
      </c>
      <c r="P122">
        <v>1.95</v>
      </c>
      <c r="Q122" s="1">
        <v>0.51200000000000001</v>
      </c>
      <c r="R122" s="1">
        <v>0.04</v>
      </c>
      <c r="S122">
        <v>158</v>
      </c>
      <c r="T122" t="s">
        <v>91</v>
      </c>
      <c r="U122">
        <v>0</v>
      </c>
      <c r="V122">
        <v>-1</v>
      </c>
      <c r="W122" s="1">
        <v>0.1</v>
      </c>
      <c r="X122">
        <v>0</v>
      </c>
      <c r="Y122">
        <v>-0.1</v>
      </c>
      <c r="Z122" t="s">
        <v>91</v>
      </c>
    </row>
    <row r="123" spans="1:26" x14ac:dyDescent="0.35">
      <c r="A123">
        <v>2018</v>
      </c>
      <c r="B123">
        <v>7</v>
      </c>
      <c r="C123" t="s">
        <v>257</v>
      </c>
      <c r="D123" t="s">
        <v>111</v>
      </c>
      <c r="E123" t="s">
        <v>66</v>
      </c>
      <c r="F123">
        <v>27.1</v>
      </c>
      <c r="G123">
        <v>30.5</v>
      </c>
      <c r="H123">
        <v>1.87</v>
      </c>
      <c r="I123">
        <v>1.87</v>
      </c>
      <c r="J123" s="1">
        <v>0.33400000000000002</v>
      </c>
      <c r="K123" s="1">
        <v>0.66600000000000004</v>
      </c>
      <c r="L123" s="1">
        <v>-0.376</v>
      </c>
      <c r="M123" s="1">
        <v>0.246</v>
      </c>
      <c r="N123" t="s">
        <v>94</v>
      </c>
      <c r="O123" s="1">
        <v>0.66600000000000004</v>
      </c>
      <c r="P123">
        <v>1.87</v>
      </c>
      <c r="Q123" s="1">
        <v>0.53500000000000003</v>
      </c>
      <c r="R123" s="1">
        <v>0.246</v>
      </c>
      <c r="S123">
        <v>50</v>
      </c>
      <c r="T123" t="s">
        <v>91</v>
      </c>
      <c r="U123">
        <v>0</v>
      </c>
      <c r="V123">
        <v>-1</v>
      </c>
      <c r="W123" s="1">
        <v>0.6</v>
      </c>
      <c r="X123">
        <v>0</v>
      </c>
      <c r="Y123">
        <v>-0.6</v>
      </c>
      <c r="Z123" t="s">
        <v>91</v>
      </c>
    </row>
    <row r="124" spans="1:26" x14ac:dyDescent="0.35">
      <c r="A124">
        <v>2018</v>
      </c>
      <c r="B124">
        <v>7</v>
      </c>
      <c r="C124" t="s">
        <v>257</v>
      </c>
      <c r="D124" t="s">
        <v>145</v>
      </c>
      <c r="E124" t="s">
        <v>15</v>
      </c>
      <c r="F124">
        <v>31.25</v>
      </c>
      <c r="G124">
        <v>44.5</v>
      </c>
      <c r="H124">
        <v>1.87</v>
      </c>
      <c r="I124">
        <v>1.87</v>
      </c>
      <c r="J124" s="1">
        <v>0.19400000000000001</v>
      </c>
      <c r="K124" s="1">
        <v>0.80600000000000005</v>
      </c>
      <c r="L124" s="1">
        <v>-0.63800000000000001</v>
      </c>
      <c r="M124" s="1">
        <v>0.50800000000000001</v>
      </c>
      <c r="N124" t="s">
        <v>94</v>
      </c>
      <c r="O124" s="1">
        <v>0.80600000000000005</v>
      </c>
      <c r="P124">
        <v>1.87</v>
      </c>
      <c r="Q124" s="1">
        <v>0.53500000000000003</v>
      </c>
      <c r="R124" s="1">
        <v>0.50800000000000001</v>
      </c>
      <c r="S124">
        <v>32</v>
      </c>
      <c r="T124" t="s">
        <v>95</v>
      </c>
      <c r="U124">
        <v>1.87</v>
      </c>
      <c r="V124">
        <v>0.87</v>
      </c>
      <c r="W124" s="1">
        <v>1.2</v>
      </c>
      <c r="X124">
        <v>2.2733333333333334</v>
      </c>
      <c r="Y124">
        <v>1.0733333333333335</v>
      </c>
      <c r="Z124" t="s">
        <v>91</v>
      </c>
    </row>
    <row r="125" spans="1:26" x14ac:dyDescent="0.35">
      <c r="A125">
        <v>2018</v>
      </c>
      <c r="B125">
        <v>7</v>
      </c>
      <c r="C125" t="s">
        <v>257</v>
      </c>
      <c r="D125" t="s">
        <v>146</v>
      </c>
      <c r="E125" t="s">
        <v>15</v>
      </c>
      <c r="F125">
        <v>37.79</v>
      </c>
      <c r="G125">
        <v>40.5</v>
      </c>
      <c r="H125">
        <v>1.69</v>
      </c>
      <c r="I125">
        <v>2.15</v>
      </c>
      <c r="J125" s="1">
        <v>0.35399999999999998</v>
      </c>
      <c r="K125" s="1">
        <v>0.64600000000000002</v>
      </c>
      <c r="L125" s="1">
        <v>-0.40300000000000002</v>
      </c>
      <c r="M125" s="1">
        <v>0.39</v>
      </c>
      <c r="N125" t="s">
        <v>94</v>
      </c>
      <c r="O125" s="1">
        <v>0.64600000000000002</v>
      </c>
      <c r="P125">
        <v>2.15</v>
      </c>
      <c r="Q125" s="1">
        <v>0.46500000000000002</v>
      </c>
      <c r="R125" s="1">
        <v>0.39</v>
      </c>
      <c r="S125">
        <v>6</v>
      </c>
      <c r="T125" t="s">
        <v>95</v>
      </c>
      <c r="U125">
        <v>2.15</v>
      </c>
      <c r="V125">
        <v>1.1499999999999999</v>
      </c>
      <c r="W125" s="1">
        <v>0.70000000000000007</v>
      </c>
      <c r="X125">
        <v>1.5179999999999998</v>
      </c>
      <c r="Y125">
        <v>0.81799999999999973</v>
      </c>
      <c r="Z125" t="s">
        <v>91</v>
      </c>
    </row>
    <row r="126" spans="1:26" x14ac:dyDescent="0.35">
      <c r="A126">
        <v>2018</v>
      </c>
      <c r="B126">
        <v>7</v>
      </c>
      <c r="C126" t="s">
        <v>257</v>
      </c>
      <c r="D126" t="s">
        <v>147</v>
      </c>
      <c r="E126" t="s">
        <v>41</v>
      </c>
      <c r="F126">
        <v>30.2</v>
      </c>
      <c r="G126">
        <v>18.5</v>
      </c>
      <c r="H126">
        <v>2.15</v>
      </c>
      <c r="I126">
        <v>1.69</v>
      </c>
      <c r="J126" s="1">
        <v>0.72699999999999998</v>
      </c>
      <c r="K126" s="1">
        <v>0.27300000000000002</v>
      </c>
      <c r="L126" s="1">
        <v>0.56299999999999994</v>
      </c>
      <c r="M126" s="1">
        <v>-0.53800000000000003</v>
      </c>
      <c r="N126" t="s">
        <v>90</v>
      </c>
      <c r="O126" s="1">
        <v>0.72699999999999998</v>
      </c>
      <c r="P126">
        <v>2.15</v>
      </c>
      <c r="Q126" s="1">
        <v>0.46500000000000002</v>
      </c>
      <c r="R126" s="1">
        <v>0.56299999999999994</v>
      </c>
      <c r="S126">
        <v>47</v>
      </c>
      <c r="T126" t="s">
        <v>95</v>
      </c>
      <c r="U126">
        <v>2.15</v>
      </c>
      <c r="V126">
        <v>1.1499999999999999</v>
      </c>
      <c r="W126" s="1">
        <v>1</v>
      </c>
      <c r="X126">
        <v>2.1913333333333331</v>
      </c>
      <c r="Y126">
        <v>1.1913333333333331</v>
      </c>
      <c r="Z126" t="s">
        <v>91</v>
      </c>
    </row>
    <row r="127" spans="1:26" x14ac:dyDescent="0.35">
      <c r="A127">
        <v>2018</v>
      </c>
      <c r="B127">
        <v>7</v>
      </c>
      <c r="C127" t="s">
        <v>257</v>
      </c>
      <c r="D127" t="s">
        <v>143</v>
      </c>
      <c r="E127" t="s">
        <v>39</v>
      </c>
      <c r="F127">
        <v>34.43</v>
      </c>
      <c r="G127">
        <v>27.5</v>
      </c>
      <c r="H127">
        <v>1.83</v>
      </c>
      <c r="I127">
        <v>1.91</v>
      </c>
      <c r="J127" s="1">
        <v>0.65</v>
      </c>
      <c r="K127" s="1">
        <v>0.35</v>
      </c>
      <c r="L127" s="1">
        <v>0.191</v>
      </c>
      <c r="M127" s="1">
        <v>-0.33100000000000002</v>
      </c>
      <c r="N127" t="s">
        <v>90</v>
      </c>
      <c r="O127" s="1">
        <v>0.65</v>
      </c>
      <c r="P127">
        <v>1.83</v>
      </c>
      <c r="Q127" s="1">
        <v>0.54500000000000004</v>
      </c>
      <c r="R127" s="1">
        <v>0.191</v>
      </c>
      <c r="S127">
        <v>14</v>
      </c>
      <c r="T127" t="s">
        <v>91</v>
      </c>
      <c r="U127">
        <v>0</v>
      </c>
      <c r="V127">
        <v>-1</v>
      </c>
      <c r="W127" s="1">
        <v>0.5</v>
      </c>
      <c r="X127">
        <v>0</v>
      </c>
      <c r="Y127">
        <v>-0.5</v>
      </c>
      <c r="Z127" t="s">
        <v>91</v>
      </c>
    </row>
    <row r="128" spans="1:26" x14ac:dyDescent="0.35">
      <c r="A128">
        <v>2018</v>
      </c>
      <c r="B128">
        <v>8</v>
      </c>
      <c r="C128" t="s">
        <v>257</v>
      </c>
      <c r="D128" t="s">
        <v>134</v>
      </c>
      <c r="E128" t="s">
        <v>13</v>
      </c>
      <c r="F128">
        <v>79.569999999999993</v>
      </c>
      <c r="G128">
        <v>79.5</v>
      </c>
      <c r="H128">
        <v>1.67</v>
      </c>
      <c r="I128">
        <v>2.2000000000000002</v>
      </c>
      <c r="J128" s="1">
        <v>0.46500000000000002</v>
      </c>
      <c r="K128" s="1">
        <v>0.53500000000000003</v>
      </c>
      <c r="L128" s="1">
        <v>-0.22500000000000001</v>
      </c>
      <c r="M128" s="1">
        <v>0.17699999999999999</v>
      </c>
      <c r="N128" t="s">
        <v>94</v>
      </c>
      <c r="O128" s="1">
        <v>0.53500000000000003</v>
      </c>
      <c r="P128">
        <v>2.2000000000000002</v>
      </c>
      <c r="Q128" s="1">
        <v>0.45500000000000002</v>
      </c>
      <c r="R128" s="1">
        <v>0.17699999999999999</v>
      </c>
      <c r="S128">
        <v>146</v>
      </c>
      <c r="T128" t="s">
        <v>91</v>
      </c>
      <c r="U128">
        <v>0</v>
      </c>
      <c r="V128">
        <v>-1</v>
      </c>
      <c r="W128" s="1">
        <v>0.3</v>
      </c>
      <c r="X128">
        <v>0</v>
      </c>
      <c r="Y128">
        <v>-0.3</v>
      </c>
      <c r="Z128" t="s">
        <v>91</v>
      </c>
    </row>
    <row r="129" spans="1:26" x14ac:dyDescent="0.35">
      <c r="A129">
        <v>2018</v>
      </c>
      <c r="B129">
        <v>8</v>
      </c>
      <c r="C129" t="s">
        <v>257</v>
      </c>
      <c r="D129" t="s">
        <v>144</v>
      </c>
      <c r="E129" t="s">
        <v>68</v>
      </c>
      <c r="F129">
        <v>81.150000000000006</v>
      </c>
      <c r="G129">
        <v>72.5</v>
      </c>
      <c r="H129">
        <v>1.87</v>
      </c>
      <c r="I129">
        <v>1.87</v>
      </c>
      <c r="J129" s="1">
        <v>0.621</v>
      </c>
      <c r="K129" s="1">
        <v>0.379</v>
      </c>
      <c r="L129" s="1">
        <v>0.16</v>
      </c>
      <c r="M129" s="1">
        <v>-0.29099999999999998</v>
      </c>
      <c r="N129" t="s">
        <v>90</v>
      </c>
      <c r="O129" s="1">
        <v>0.621</v>
      </c>
      <c r="P129">
        <v>1.87</v>
      </c>
      <c r="Q129" s="1">
        <v>0.53500000000000003</v>
      </c>
      <c r="R129" s="1">
        <v>0.16</v>
      </c>
      <c r="S129">
        <v>149</v>
      </c>
      <c r="T129" t="s">
        <v>95</v>
      </c>
      <c r="U129">
        <v>1.87</v>
      </c>
      <c r="V129">
        <v>0.87</v>
      </c>
      <c r="W129" s="1">
        <v>0.4</v>
      </c>
      <c r="X129">
        <v>0.71733333333333327</v>
      </c>
      <c r="Y129">
        <v>0.31733333333333325</v>
      </c>
      <c r="Z129" t="s">
        <v>91</v>
      </c>
    </row>
    <row r="130" spans="1:26" x14ac:dyDescent="0.35">
      <c r="A130">
        <v>2018</v>
      </c>
      <c r="B130">
        <v>8</v>
      </c>
      <c r="C130" t="s">
        <v>257</v>
      </c>
      <c r="D130" t="s">
        <v>136</v>
      </c>
      <c r="E130" t="s">
        <v>11</v>
      </c>
      <c r="F130">
        <v>72.989999999999995</v>
      </c>
      <c r="G130">
        <v>70.5</v>
      </c>
      <c r="H130">
        <v>1.91</v>
      </c>
      <c r="I130">
        <v>1.83</v>
      </c>
      <c r="J130" s="1">
        <v>0.47099999999999997</v>
      </c>
      <c r="K130" s="1">
        <v>0.52900000000000003</v>
      </c>
      <c r="L130" s="1">
        <v>-0.1</v>
      </c>
      <c r="M130" s="1">
        <v>-3.1E-2</v>
      </c>
      <c r="N130" t="s">
        <v>99</v>
      </c>
      <c r="O130" s="1" t="s">
        <v>92</v>
      </c>
      <c r="P130" t="s">
        <v>92</v>
      </c>
      <c r="Q130" s="1" t="s">
        <v>93</v>
      </c>
      <c r="R130" s="1">
        <v>-1E-3</v>
      </c>
      <c r="S130">
        <v>38</v>
      </c>
      <c r="T130" t="s">
        <v>100</v>
      </c>
      <c r="U130">
        <v>1</v>
      </c>
      <c r="V130">
        <v>0</v>
      </c>
      <c r="W130" s="1">
        <v>0</v>
      </c>
      <c r="X130">
        <v>0</v>
      </c>
      <c r="Y130">
        <v>0</v>
      </c>
      <c r="Z130" t="s">
        <v>91</v>
      </c>
    </row>
    <row r="131" spans="1:26" x14ac:dyDescent="0.35">
      <c r="A131">
        <v>2018</v>
      </c>
      <c r="B131">
        <v>8</v>
      </c>
      <c r="C131" t="s">
        <v>257</v>
      </c>
      <c r="D131" t="s">
        <v>105</v>
      </c>
      <c r="E131" t="s">
        <v>43</v>
      </c>
      <c r="F131">
        <v>61.73</v>
      </c>
      <c r="G131">
        <v>64.5</v>
      </c>
      <c r="H131">
        <v>1.65</v>
      </c>
      <c r="I131">
        <v>2.25</v>
      </c>
      <c r="J131" s="1">
        <v>0.379</v>
      </c>
      <c r="K131" s="1">
        <v>0.621</v>
      </c>
      <c r="L131" s="1">
        <v>-0.376</v>
      </c>
      <c r="M131" s="1">
        <v>0.39700000000000002</v>
      </c>
      <c r="N131" t="s">
        <v>94</v>
      </c>
      <c r="O131" s="1">
        <v>0.621</v>
      </c>
      <c r="P131">
        <v>2.25</v>
      </c>
      <c r="Q131" s="1">
        <v>0.44400000000000001</v>
      </c>
      <c r="R131" s="1">
        <v>0.39700000000000002</v>
      </c>
      <c r="S131">
        <v>133</v>
      </c>
      <c r="T131" t="s">
        <v>91</v>
      </c>
      <c r="U131">
        <v>0</v>
      </c>
      <c r="V131">
        <v>-1</v>
      </c>
      <c r="W131" s="1">
        <v>0.70000000000000007</v>
      </c>
      <c r="X131">
        <v>0</v>
      </c>
      <c r="Y131">
        <v>-0.70000000000000007</v>
      </c>
      <c r="Z131" t="s">
        <v>91</v>
      </c>
    </row>
    <row r="132" spans="1:26" x14ac:dyDescent="0.35">
      <c r="A132">
        <v>2018</v>
      </c>
      <c r="B132">
        <v>8</v>
      </c>
      <c r="C132" t="s">
        <v>257</v>
      </c>
      <c r="D132" t="s">
        <v>132</v>
      </c>
      <c r="E132" t="s">
        <v>39</v>
      </c>
      <c r="F132">
        <v>49.48</v>
      </c>
      <c r="G132">
        <v>59.5</v>
      </c>
      <c r="H132">
        <v>1.87</v>
      </c>
      <c r="I132">
        <v>1.87</v>
      </c>
      <c r="J132" s="1">
        <v>0.23599999999999999</v>
      </c>
      <c r="K132" s="1">
        <v>0.76400000000000001</v>
      </c>
      <c r="L132" s="1">
        <v>-0.55900000000000005</v>
      </c>
      <c r="M132" s="1">
        <v>0.42799999999999999</v>
      </c>
      <c r="N132" t="s">
        <v>94</v>
      </c>
      <c r="O132" s="1">
        <v>0.76400000000000001</v>
      </c>
      <c r="P132">
        <v>1.87</v>
      </c>
      <c r="Q132" s="1">
        <v>0.53500000000000003</v>
      </c>
      <c r="R132" s="1">
        <v>0.42799999999999999</v>
      </c>
      <c r="S132">
        <v>81</v>
      </c>
      <c r="T132" t="s">
        <v>91</v>
      </c>
      <c r="U132">
        <v>0</v>
      </c>
      <c r="V132">
        <v>-1</v>
      </c>
      <c r="W132" s="1">
        <v>1</v>
      </c>
      <c r="X132">
        <v>0</v>
      </c>
      <c r="Y132">
        <v>-1</v>
      </c>
      <c r="Z132" t="s">
        <v>91</v>
      </c>
    </row>
    <row r="133" spans="1:26" x14ac:dyDescent="0.35">
      <c r="A133">
        <v>2018</v>
      </c>
      <c r="B133">
        <v>8</v>
      </c>
      <c r="C133" t="s">
        <v>257</v>
      </c>
      <c r="D133" t="s">
        <v>119</v>
      </c>
      <c r="E133" t="s">
        <v>21</v>
      </c>
      <c r="F133">
        <v>43.65</v>
      </c>
      <c r="G133">
        <v>52.5</v>
      </c>
      <c r="H133">
        <v>1.95</v>
      </c>
      <c r="I133">
        <v>1.8</v>
      </c>
      <c r="J133" s="1">
        <v>0.255</v>
      </c>
      <c r="K133" s="1">
        <v>0.745</v>
      </c>
      <c r="L133" s="1">
        <v>-0.502</v>
      </c>
      <c r="M133" s="1">
        <v>0.34100000000000003</v>
      </c>
      <c r="N133" t="s">
        <v>94</v>
      </c>
      <c r="O133" s="1">
        <v>0.745</v>
      </c>
      <c r="P133">
        <v>1.8</v>
      </c>
      <c r="Q133" s="1">
        <v>0.55600000000000005</v>
      </c>
      <c r="R133" s="1">
        <v>0.34100000000000003</v>
      </c>
      <c r="S133">
        <v>49</v>
      </c>
      <c r="T133" t="s">
        <v>95</v>
      </c>
      <c r="U133">
        <v>1.8</v>
      </c>
      <c r="V133">
        <v>0.8</v>
      </c>
      <c r="W133" s="1">
        <v>0.89999999999999991</v>
      </c>
      <c r="X133">
        <v>1.5963333333333334</v>
      </c>
      <c r="Y133">
        <v>0.69633333333333347</v>
      </c>
      <c r="Z133" t="s">
        <v>91</v>
      </c>
    </row>
    <row r="134" spans="1:26" x14ac:dyDescent="0.35">
      <c r="A134">
        <v>2018</v>
      </c>
      <c r="B134">
        <v>8</v>
      </c>
      <c r="C134" t="s">
        <v>257</v>
      </c>
      <c r="D134" t="s">
        <v>123</v>
      </c>
      <c r="E134" t="s">
        <v>9</v>
      </c>
      <c r="F134">
        <v>76.98</v>
      </c>
      <c r="G134">
        <v>74.5</v>
      </c>
      <c r="H134">
        <v>1.8</v>
      </c>
      <c r="I134">
        <v>1.95</v>
      </c>
      <c r="J134" s="1">
        <v>0.50700000000000001</v>
      </c>
      <c r="K134" s="1">
        <v>0.49299999999999999</v>
      </c>
      <c r="L134" s="1">
        <v>-8.7999999999999995E-2</v>
      </c>
      <c r="M134" s="1">
        <v>-3.6999999999999998E-2</v>
      </c>
      <c r="N134" t="s">
        <v>99</v>
      </c>
      <c r="O134" s="1" t="s">
        <v>92</v>
      </c>
      <c r="P134" t="s">
        <v>92</v>
      </c>
      <c r="Q134" s="1" t="s">
        <v>93</v>
      </c>
      <c r="R134" s="1">
        <v>-1E-3</v>
      </c>
      <c r="S134">
        <v>123</v>
      </c>
      <c r="T134" t="s">
        <v>100</v>
      </c>
      <c r="U134">
        <v>1</v>
      </c>
      <c r="V134">
        <v>0</v>
      </c>
      <c r="W134" s="1">
        <v>0</v>
      </c>
      <c r="X134">
        <v>0</v>
      </c>
      <c r="Y134">
        <v>0</v>
      </c>
      <c r="Z134" t="s">
        <v>91</v>
      </c>
    </row>
    <row r="135" spans="1:26" x14ac:dyDescent="0.35">
      <c r="A135">
        <v>2018</v>
      </c>
      <c r="B135">
        <v>8</v>
      </c>
      <c r="C135" t="s">
        <v>257</v>
      </c>
      <c r="D135" t="s">
        <v>135</v>
      </c>
      <c r="E135" t="s">
        <v>19</v>
      </c>
      <c r="F135">
        <v>47.69</v>
      </c>
      <c r="G135">
        <v>46.5</v>
      </c>
      <c r="H135">
        <v>1.87</v>
      </c>
      <c r="I135">
        <v>1.87</v>
      </c>
      <c r="J135" s="1">
        <v>0.44</v>
      </c>
      <c r="K135" s="1">
        <v>0.56000000000000005</v>
      </c>
      <c r="L135" s="1">
        <v>-0.17699999999999999</v>
      </c>
      <c r="M135" s="1">
        <v>4.7E-2</v>
      </c>
      <c r="N135" t="s">
        <v>94</v>
      </c>
      <c r="O135" s="1">
        <v>0.56000000000000005</v>
      </c>
      <c r="P135">
        <v>1.87</v>
      </c>
      <c r="Q135" s="1">
        <v>0.53500000000000003</v>
      </c>
      <c r="R135" s="1">
        <v>4.7E-2</v>
      </c>
      <c r="S135">
        <v>45</v>
      </c>
      <c r="T135" t="s">
        <v>95</v>
      </c>
      <c r="U135">
        <v>1.87</v>
      </c>
      <c r="V135">
        <v>0.87</v>
      </c>
      <c r="W135" s="1">
        <v>0.1</v>
      </c>
      <c r="X135">
        <v>0.2106666666666667</v>
      </c>
      <c r="Y135">
        <v>0.11066666666666669</v>
      </c>
      <c r="Z135" t="s">
        <v>91</v>
      </c>
    </row>
    <row r="136" spans="1:26" x14ac:dyDescent="0.35">
      <c r="A136">
        <v>2018</v>
      </c>
      <c r="B136">
        <v>8</v>
      </c>
      <c r="C136" t="s">
        <v>257</v>
      </c>
      <c r="D136" t="s">
        <v>113</v>
      </c>
      <c r="E136" t="s">
        <v>52</v>
      </c>
      <c r="F136">
        <v>64.11</v>
      </c>
      <c r="G136">
        <v>49.5</v>
      </c>
      <c r="H136">
        <v>1.95</v>
      </c>
      <c r="I136">
        <v>1.8</v>
      </c>
      <c r="J136" s="1">
        <v>0.67400000000000004</v>
      </c>
      <c r="K136" s="1">
        <v>0.32600000000000001</v>
      </c>
      <c r="L136" s="1">
        <v>0.316</v>
      </c>
      <c r="M136" s="1">
        <v>-0.41299999999999998</v>
      </c>
      <c r="N136" t="s">
        <v>90</v>
      </c>
      <c r="O136" s="1">
        <v>0.67400000000000004</v>
      </c>
      <c r="P136">
        <v>1.95</v>
      </c>
      <c r="Q136" s="1">
        <v>0.51200000000000001</v>
      </c>
      <c r="R136" s="1">
        <v>0.316</v>
      </c>
      <c r="S136">
        <v>45</v>
      </c>
      <c r="T136" t="s">
        <v>91</v>
      </c>
      <c r="U136">
        <v>0</v>
      </c>
      <c r="V136">
        <v>-1</v>
      </c>
      <c r="W136" s="1">
        <v>0.70000000000000007</v>
      </c>
      <c r="X136">
        <v>0</v>
      </c>
      <c r="Y136">
        <v>-0.70000000000000007</v>
      </c>
      <c r="Z136" t="s">
        <v>91</v>
      </c>
    </row>
    <row r="137" spans="1:26" x14ac:dyDescent="0.35">
      <c r="A137">
        <v>2018</v>
      </c>
      <c r="B137">
        <v>8</v>
      </c>
      <c r="C137" t="s">
        <v>257</v>
      </c>
      <c r="D137" t="s">
        <v>141</v>
      </c>
      <c r="E137" t="s">
        <v>49</v>
      </c>
      <c r="F137">
        <v>85.03</v>
      </c>
      <c r="G137">
        <v>65.5</v>
      </c>
      <c r="H137">
        <v>2.25</v>
      </c>
      <c r="I137">
        <v>1.65</v>
      </c>
      <c r="J137" s="1">
        <v>0.72799999999999998</v>
      </c>
      <c r="K137" s="1">
        <v>0.27200000000000002</v>
      </c>
      <c r="L137" s="1">
        <v>0.63700000000000001</v>
      </c>
      <c r="M137" s="1">
        <v>-0.55200000000000005</v>
      </c>
      <c r="N137" t="s">
        <v>90</v>
      </c>
      <c r="O137" s="1">
        <v>0.72799999999999998</v>
      </c>
      <c r="P137">
        <v>2.25</v>
      </c>
      <c r="Q137" s="1">
        <v>0.44400000000000001</v>
      </c>
      <c r="R137" s="1">
        <v>0.63700000000000001</v>
      </c>
      <c r="S137">
        <v>105</v>
      </c>
      <c r="T137" t="s">
        <v>95</v>
      </c>
      <c r="U137">
        <v>2.25</v>
      </c>
      <c r="V137">
        <v>1.25</v>
      </c>
      <c r="W137" s="1">
        <v>1.0999999999999999</v>
      </c>
      <c r="X137">
        <v>2.3886666666666665</v>
      </c>
      <c r="Y137">
        <v>1.2886666666666666</v>
      </c>
      <c r="Z137" t="s">
        <v>95</v>
      </c>
    </row>
    <row r="138" spans="1:26" x14ac:dyDescent="0.35">
      <c r="A138">
        <v>2018</v>
      </c>
      <c r="B138">
        <v>8</v>
      </c>
      <c r="C138" t="s">
        <v>257</v>
      </c>
      <c r="D138" t="s">
        <v>138</v>
      </c>
      <c r="E138" t="s">
        <v>23</v>
      </c>
      <c r="F138">
        <v>68.95</v>
      </c>
      <c r="G138">
        <v>70.5</v>
      </c>
      <c r="H138">
        <v>1.87</v>
      </c>
      <c r="I138">
        <v>1.87</v>
      </c>
      <c r="J138" s="1">
        <v>0.4</v>
      </c>
      <c r="K138" s="1">
        <v>0.6</v>
      </c>
      <c r="L138" s="1">
        <v>-0.252</v>
      </c>
      <c r="M138" s="1">
        <v>0.122</v>
      </c>
      <c r="N138" t="s">
        <v>94</v>
      </c>
      <c r="O138" s="1">
        <v>0.6</v>
      </c>
      <c r="P138">
        <v>1.87</v>
      </c>
      <c r="Q138" s="1">
        <v>0.53500000000000003</v>
      </c>
      <c r="R138" s="1">
        <v>0.122</v>
      </c>
      <c r="S138">
        <v>95</v>
      </c>
      <c r="T138" t="s">
        <v>91</v>
      </c>
      <c r="U138">
        <v>0</v>
      </c>
      <c r="V138">
        <v>-1</v>
      </c>
      <c r="W138" s="1">
        <v>0.3</v>
      </c>
      <c r="X138">
        <v>0</v>
      </c>
      <c r="Y138">
        <v>-0.3</v>
      </c>
      <c r="Z138" t="s">
        <v>91</v>
      </c>
    </row>
    <row r="139" spans="1:26" x14ac:dyDescent="0.35">
      <c r="A139">
        <v>2018</v>
      </c>
      <c r="B139">
        <v>8</v>
      </c>
      <c r="C139" t="s">
        <v>257</v>
      </c>
      <c r="D139" t="s">
        <v>127</v>
      </c>
      <c r="E139" t="s">
        <v>29</v>
      </c>
      <c r="F139">
        <v>45.51</v>
      </c>
      <c r="G139">
        <v>58.5</v>
      </c>
      <c r="H139">
        <v>1.87</v>
      </c>
      <c r="I139">
        <v>1.87</v>
      </c>
      <c r="J139" s="1">
        <v>0.188</v>
      </c>
      <c r="K139" s="1">
        <v>0.81200000000000006</v>
      </c>
      <c r="L139" s="1">
        <v>-0.64800000000000002</v>
      </c>
      <c r="M139" s="1">
        <v>0.51800000000000002</v>
      </c>
      <c r="N139" t="s">
        <v>94</v>
      </c>
      <c r="O139" s="1">
        <v>0.81200000000000006</v>
      </c>
      <c r="P139">
        <v>1.87</v>
      </c>
      <c r="Q139" s="1">
        <v>0.53500000000000003</v>
      </c>
      <c r="R139" s="1">
        <v>0.51800000000000002</v>
      </c>
      <c r="S139">
        <v>56</v>
      </c>
      <c r="T139" t="s">
        <v>95</v>
      </c>
      <c r="U139">
        <v>1.87</v>
      </c>
      <c r="V139">
        <v>0.87</v>
      </c>
      <c r="W139" s="1">
        <v>1.2</v>
      </c>
      <c r="X139">
        <v>2.3183333333333334</v>
      </c>
      <c r="Y139">
        <v>1.1183333333333334</v>
      </c>
      <c r="Z139" t="s">
        <v>91</v>
      </c>
    </row>
    <row r="140" spans="1:26" x14ac:dyDescent="0.35">
      <c r="A140">
        <v>2018</v>
      </c>
      <c r="B140">
        <v>8</v>
      </c>
      <c r="C140" t="s">
        <v>257</v>
      </c>
      <c r="D140" t="s">
        <v>140</v>
      </c>
      <c r="E140" t="s">
        <v>66</v>
      </c>
      <c r="F140">
        <v>81.650000000000006</v>
      </c>
      <c r="G140">
        <v>68.5</v>
      </c>
      <c r="H140">
        <v>1.74</v>
      </c>
      <c r="I140">
        <v>2.0499999999999998</v>
      </c>
      <c r="J140" s="1">
        <v>0.65900000000000003</v>
      </c>
      <c r="K140" s="1">
        <v>0.34100000000000003</v>
      </c>
      <c r="L140" s="1">
        <v>0.14699999999999999</v>
      </c>
      <c r="M140" s="1">
        <v>-0.30099999999999999</v>
      </c>
      <c r="N140" t="s">
        <v>90</v>
      </c>
      <c r="O140" s="1">
        <v>0.65900000000000003</v>
      </c>
      <c r="P140">
        <v>1.74</v>
      </c>
      <c r="Q140" s="1">
        <v>0.57399999999999995</v>
      </c>
      <c r="R140" s="1">
        <v>0.14699999999999999</v>
      </c>
      <c r="S140">
        <v>22</v>
      </c>
      <c r="T140" t="s">
        <v>91</v>
      </c>
      <c r="U140">
        <v>0</v>
      </c>
      <c r="V140">
        <v>-1</v>
      </c>
      <c r="W140" s="1">
        <v>0.4</v>
      </c>
      <c r="X140">
        <v>0</v>
      </c>
      <c r="Y140">
        <v>-0.4</v>
      </c>
      <c r="Z140" t="s">
        <v>91</v>
      </c>
    </row>
    <row r="141" spans="1:26" x14ac:dyDescent="0.35">
      <c r="A141">
        <v>2018</v>
      </c>
      <c r="B141">
        <v>8</v>
      </c>
      <c r="C141" t="s">
        <v>257</v>
      </c>
      <c r="D141" t="s">
        <v>148</v>
      </c>
      <c r="E141" t="s">
        <v>43</v>
      </c>
      <c r="F141">
        <v>38.85</v>
      </c>
      <c r="G141">
        <v>26.5</v>
      </c>
      <c r="H141">
        <v>1.8</v>
      </c>
      <c r="I141">
        <v>1.95</v>
      </c>
      <c r="J141" s="1">
        <v>0.747</v>
      </c>
      <c r="K141" s="1">
        <v>0.253</v>
      </c>
      <c r="L141" s="1">
        <v>0.34499999999999997</v>
      </c>
      <c r="M141" s="1">
        <v>-0.50600000000000001</v>
      </c>
      <c r="N141" t="s">
        <v>90</v>
      </c>
      <c r="O141" s="1">
        <v>0.747</v>
      </c>
      <c r="P141">
        <v>1.8</v>
      </c>
      <c r="Q141" s="1">
        <v>0.55600000000000005</v>
      </c>
      <c r="R141" s="1">
        <v>0.34499999999999997</v>
      </c>
      <c r="S141">
        <v>42</v>
      </c>
      <c r="T141" t="s">
        <v>95</v>
      </c>
      <c r="U141">
        <v>1.8</v>
      </c>
      <c r="V141">
        <v>0.8</v>
      </c>
      <c r="W141" s="1">
        <v>0.89999999999999991</v>
      </c>
      <c r="X141">
        <v>1.6153333333333333</v>
      </c>
      <c r="Y141">
        <v>0.71533333333333338</v>
      </c>
      <c r="Z141" t="s">
        <v>91</v>
      </c>
    </row>
    <row r="142" spans="1:26" x14ac:dyDescent="0.35">
      <c r="A142">
        <v>2018</v>
      </c>
      <c r="B142">
        <v>8</v>
      </c>
      <c r="C142" t="s">
        <v>257</v>
      </c>
      <c r="D142" t="s">
        <v>149</v>
      </c>
      <c r="E142" t="s">
        <v>54</v>
      </c>
      <c r="F142">
        <v>23.81</v>
      </c>
      <c r="G142">
        <v>45.5</v>
      </c>
      <c r="H142">
        <v>1.87</v>
      </c>
      <c r="I142">
        <v>1.87</v>
      </c>
      <c r="J142" s="1">
        <v>0.13100000000000001</v>
      </c>
      <c r="K142" s="1">
        <v>0.86899999999999999</v>
      </c>
      <c r="L142" s="1">
        <v>-0.75600000000000001</v>
      </c>
      <c r="M142" s="1">
        <v>0.625</v>
      </c>
      <c r="N142" t="s">
        <v>94</v>
      </c>
      <c r="O142" s="1">
        <v>0.86899999999999999</v>
      </c>
      <c r="P142">
        <v>1.87</v>
      </c>
      <c r="Q142" s="1">
        <v>0.53500000000000003</v>
      </c>
      <c r="R142" s="1">
        <v>0.625</v>
      </c>
      <c r="S142">
        <v>15</v>
      </c>
      <c r="T142" t="s">
        <v>95</v>
      </c>
      <c r="U142">
        <v>1.87</v>
      </c>
      <c r="V142">
        <v>0.87</v>
      </c>
      <c r="W142" s="1">
        <v>1.5</v>
      </c>
      <c r="X142">
        <v>2.8010000000000002</v>
      </c>
      <c r="Y142">
        <v>1.3010000000000002</v>
      </c>
      <c r="Z142" t="s">
        <v>91</v>
      </c>
    </row>
    <row r="143" spans="1:26" x14ac:dyDescent="0.35">
      <c r="A143">
        <v>2018</v>
      </c>
      <c r="B143">
        <v>8</v>
      </c>
      <c r="C143" t="s">
        <v>257</v>
      </c>
      <c r="D143" t="s">
        <v>143</v>
      </c>
      <c r="E143" t="s">
        <v>39</v>
      </c>
      <c r="F143">
        <v>30.47</v>
      </c>
      <c r="G143">
        <v>27.5</v>
      </c>
      <c r="H143">
        <v>1.87</v>
      </c>
      <c r="I143">
        <v>1.87</v>
      </c>
      <c r="J143" s="1">
        <v>0.55100000000000005</v>
      </c>
      <c r="K143" s="1">
        <v>0.44900000000000001</v>
      </c>
      <c r="L143" s="1">
        <v>0.03</v>
      </c>
      <c r="M143" s="1">
        <v>-0.16</v>
      </c>
      <c r="N143" t="s">
        <v>90</v>
      </c>
      <c r="O143" s="1">
        <v>0.55100000000000005</v>
      </c>
      <c r="P143">
        <v>1.87</v>
      </c>
      <c r="Q143" s="1">
        <v>0.53500000000000003</v>
      </c>
      <c r="R143" s="1">
        <v>0.03</v>
      </c>
      <c r="S143">
        <v>40</v>
      </c>
      <c r="T143" t="s">
        <v>95</v>
      </c>
      <c r="U143">
        <v>1.87</v>
      </c>
      <c r="V143">
        <v>0.87</v>
      </c>
      <c r="W143" s="1">
        <v>0.1</v>
      </c>
      <c r="X143">
        <v>0.13233333333333336</v>
      </c>
      <c r="Y143">
        <v>3.2333333333333353E-2</v>
      </c>
      <c r="Z143" t="s">
        <v>91</v>
      </c>
    </row>
    <row r="144" spans="1:26" x14ac:dyDescent="0.35">
      <c r="A144">
        <v>2018</v>
      </c>
      <c r="B144">
        <v>9</v>
      </c>
      <c r="C144" t="s">
        <v>257</v>
      </c>
      <c r="D144" t="s">
        <v>117</v>
      </c>
      <c r="E144" t="s">
        <v>27</v>
      </c>
      <c r="F144">
        <v>84.19</v>
      </c>
      <c r="G144">
        <v>91.5</v>
      </c>
      <c r="H144">
        <v>1.71</v>
      </c>
      <c r="I144">
        <v>2.1</v>
      </c>
      <c r="J144" s="1">
        <v>0.311</v>
      </c>
      <c r="K144" s="1">
        <v>0.68899999999999995</v>
      </c>
      <c r="L144" s="1">
        <v>-0.46600000000000003</v>
      </c>
      <c r="M144" s="1">
        <v>0.44600000000000001</v>
      </c>
      <c r="N144" t="s">
        <v>94</v>
      </c>
      <c r="O144" s="1">
        <v>0.68899999999999995</v>
      </c>
      <c r="P144">
        <v>2.1</v>
      </c>
      <c r="Q144" s="1">
        <v>0.47599999999999998</v>
      </c>
      <c r="R144" s="1">
        <v>0.44600000000000001</v>
      </c>
      <c r="S144">
        <v>61</v>
      </c>
      <c r="T144" t="s">
        <v>95</v>
      </c>
      <c r="U144">
        <v>2.1</v>
      </c>
      <c r="V144">
        <v>1.1000000000000001</v>
      </c>
      <c r="W144" s="1">
        <v>0.8</v>
      </c>
      <c r="X144">
        <v>1.7749999999999999</v>
      </c>
      <c r="Y144">
        <v>0.97499999999999987</v>
      </c>
      <c r="Z144" t="s">
        <v>95</v>
      </c>
    </row>
    <row r="145" spans="1:26" x14ac:dyDescent="0.35">
      <c r="A145">
        <v>2018</v>
      </c>
      <c r="B145">
        <v>9</v>
      </c>
      <c r="C145" t="s">
        <v>257</v>
      </c>
      <c r="D145" t="s">
        <v>134</v>
      </c>
      <c r="E145" t="s">
        <v>13</v>
      </c>
      <c r="F145">
        <v>84.34</v>
      </c>
      <c r="G145">
        <v>74.5</v>
      </c>
      <c r="H145">
        <v>1.95</v>
      </c>
      <c r="I145">
        <v>1.8</v>
      </c>
      <c r="J145" s="1">
        <v>0.63600000000000001</v>
      </c>
      <c r="K145" s="1">
        <v>0.36399999999999999</v>
      </c>
      <c r="L145" s="1">
        <v>0.24199999999999999</v>
      </c>
      <c r="M145" s="1">
        <v>-0.34499999999999997</v>
      </c>
      <c r="N145" t="s">
        <v>90</v>
      </c>
      <c r="O145" s="1">
        <v>0.63600000000000001</v>
      </c>
      <c r="P145">
        <v>1.95</v>
      </c>
      <c r="Q145" s="1">
        <v>0.51200000000000001</v>
      </c>
      <c r="R145" s="1">
        <v>0.24199999999999999</v>
      </c>
      <c r="S145">
        <v>107</v>
      </c>
      <c r="T145" t="s">
        <v>95</v>
      </c>
      <c r="U145">
        <v>1.95</v>
      </c>
      <c r="V145">
        <v>0.95</v>
      </c>
      <c r="W145" s="1">
        <v>0.5</v>
      </c>
      <c r="X145">
        <v>1.0349999999999999</v>
      </c>
      <c r="Y145">
        <v>0.53499999999999992</v>
      </c>
      <c r="Z145" t="s">
        <v>91</v>
      </c>
    </row>
    <row r="146" spans="1:26" x14ac:dyDescent="0.35">
      <c r="A146">
        <v>2018</v>
      </c>
      <c r="B146">
        <v>9</v>
      </c>
      <c r="C146" t="s">
        <v>257</v>
      </c>
      <c r="D146" t="s">
        <v>144</v>
      </c>
      <c r="E146" t="s">
        <v>68</v>
      </c>
      <c r="F146">
        <v>84.07</v>
      </c>
      <c r="G146">
        <v>80.5</v>
      </c>
      <c r="H146">
        <v>1.87</v>
      </c>
      <c r="I146">
        <v>1.87</v>
      </c>
      <c r="J146" s="1">
        <v>0.51400000000000001</v>
      </c>
      <c r="K146" s="1">
        <v>0.48599999999999999</v>
      </c>
      <c r="L146" s="1">
        <v>-0.04</v>
      </c>
      <c r="M146" s="1">
        <v>-9.0999999999999998E-2</v>
      </c>
      <c r="N146" t="s">
        <v>99</v>
      </c>
      <c r="O146" s="1" t="s">
        <v>92</v>
      </c>
      <c r="P146" t="s">
        <v>92</v>
      </c>
      <c r="Q146" s="1" t="s">
        <v>93</v>
      </c>
      <c r="R146" s="1">
        <v>-1E-3</v>
      </c>
      <c r="S146">
        <v>17</v>
      </c>
      <c r="T146" t="s">
        <v>100</v>
      </c>
      <c r="U146">
        <v>1</v>
      </c>
      <c r="V146">
        <v>0</v>
      </c>
      <c r="W146" s="1">
        <v>0</v>
      </c>
      <c r="X146">
        <v>0</v>
      </c>
      <c r="Y146">
        <v>0</v>
      </c>
      <c r="Z146" t="s">
        <v>91</v>
      </c>
    </row>
    <row r="147" spans="1:26" x14ac:dyDescent="0.35">
      <c r="A147">
        <v>2018</v>
      </c>
      <c r="B147">
        <v>9</v>
      </c>
      <c r="C147" t="s">
        <v>257</v>
      </c>
      <c r="D147" t="s">
        <v>105</v>
      </c>
      <c r="E147" t="s">
        <v>43</v>
      </c>
      <c r="F147">
        <v>72.95</v>
      </c>
      <c r="G147">
        <v>71.5</v>
      </c>
      <c r="H147">
        <v>1.8</v>
      </c>
      <c r="I147">
        <v>1.95</v>
      </c>
      <c r="J147" s="1">
        <v>0.47799999999999998</v>
      </c>
      <c r="K147" s="1">
        <v>0.52200000000000002</v>
      </c>
      <c r="L147" s="1">
        <v>-0.13900000000000001</v>
      </c>
      <c r="M147" s="1">
        <v>1.9E-2</v>
      </c>
      <c r="N147" t="s">
        <v>94</v>
      </c>
      <c r="O147" s="1">
        <v>0.52200000000000002</v>
      </c>
      <c r="P147">
        <v>1.95</v>
      </c>
      <c r="Q147" s="1">
        <v>0.51200000000000001</v>
      </c>
      <c r="R147" s="1">
        <v>1.9E-2</v>
      </c>
      <c r="S147">
        <v>21</v>
      </c>
      <c r="T147" t="s">
        <v>95</v>
      </c>
      <c r="U147">
        <v>1.95</v>
      </c>
      <c r="V147">
        <v>0.95</v>
      </c>
      <c r="W147" s="1">
        <v>0</v>
      </c>
      <c r="X147">
        <v>8.1333333333333327E-2</v>
      </c>
      <c r="Y147">
        <v>8.1333333333333327E-2</v>
      </c>
      <c r="Z147" t="s">
        <v>91</v>
      </c>
    </row>
    <row r="148" spans="1:26" x14ac:dyDescent="0.35">
      <c r="A148">
        <v>2018</v>
      </c>
      <c r="B148">
        <v>9</v>
      </c>
      <c r="C148" t="s">
        <v>257</v>
      </c>
      <c r="D148" t="s">
        <v>132</v>
      </c>
      <c r="E148" t="s">
        <v>39</v>
      </c>
      <c r="F148">
        <v>54.06</v>
      </c>
      <c r="G148">
        <v>65.5</v>
      </c>
      <c r="H148">
        <v>1.87</v>
      </c>
      <c r="I148">
        <v>1.87</v>
      </c>
      <c r="J148" s="1">
        <v>0.23200000000000001</v>
      </c>
      <c r="K148" s="1">
        <v>0.76800000000000002</v>
      </c>
      <c r="L148" s="1">
        <v>-0.56599999999999995</v>
      </c>
      <c r="M148" s="1">
        <v>0.436</v>
      </c>
      <c r="N148" t="s">
        <v>94</v>
      </c>
      <c r="O148" s="1">
        <v>0.76800000000000002</v>
      </c>
      <c r="P148">
        <v>1.87</v>
      </c>
      <c r="Q148" s="1">
        <v>0.53500000000000003</v>
      </c>
      <c r="R148" s="1">
        <v>0.436</v>
      </c>
      <c r="S148">
        <v>47</v>
      </c>
      <c r="T148" t="s">
        <v>95</v>
      </c>
      <c r="U148">
        <v>1.87</v>
      </c>
      <c r="V148">
        <v>0.87</v>
      </c>
      <c r="W148" s="1">
        <v>1</v>
      </c>
      <c r="X148">
        <v>1.9533333333333334</v>
      </c>
      <c r="Y148">
        <v>0.95333333333333337</v>
      </c>
      <c r="Z148" t="s">
        <v>95</v>
      </c>
    </row>
    <row r="149" spans="1:26" x14ac:dyDescent="0.35">
      <c r="A149">
        <v>2018</v>
      </c>
      <c r="B149">
        <v>9</v>
      </c>
      <c r="C149" t="s">
        <v>257</v>
      </c>
      <c r="D149" t="s">
        <v>119</v>
      </c>
      <c r="E149" t="s">
        <v>21</v>
      </c>
      <c r="F149">
        <v>42.32</v>
      </c>
      <c r="G149">
        <v>50.5</v>
      </c>
      <c r="H149">
        <v>1.87</v>
      </c>
      <c r="I149">
        <v>1.87</v>
      </c>
      <c r="J149" s="1">
        <v>0.26500000000000001</v>
      </c>
      <c r="K149" s="1">
        <v>0.73499999999999999</v>
      </c>
      <c r="L149" s="1">
        <v>-0.504</v>
      </c>
      <c r="M149" s="1">
        <v>0.374</v>
      </c>
      <c r="N149" t="s">
        <v>94</v>
      </c>
      <c r="O149" s="1">
        <v>0.73499999999999999</v>
      </c>
      <c r="P149">
        <v>1.87</v>
      </c>
      <c r="Q149" s="1">
        <v>0.53500000000000003</v>
      </c>
      <c r="R149" s="1">
        <v>0.374</v>
      </c>
      <c r="S149">
        <v>35</v>
      </c>
      <c r="T149" t="s">
        <v>95</v>
      </c>
      <c r="U149">
        <v>1.87</v>
      </c>
      <c r="V149">
        <v>0.87</v>
      </c>
      <c r="W149" s="1">
        <v>0.89999999999999991</v>
      </c>
      <c r="X149">
        <v>1.675</v>
      </c>
      <c r="Y149">
        <v>0.77500000000000013</v>
      </c>
      <c r="Z149" t="s">
        <v>91</v>
      </c>
    </row>
    <row r="150" spans="1:26" x14ac:dyDescent="0.35">
      <c r="A150">
        <v>2018</v>
      </c>
      <c r="B150">
        <v>9</v>
      </c>
      <c r="C150" t="s">
        <v>257</v>
      </c>
      <c r="D150" t="s">
        <v>138</v>
      </c>
      <c r="E150" t="s">
        <v>23</v>
      </c>
      <c r="F150">
        <v>69.790000000000006</v>
      </c>
      <c r="G150">
        <v>59.5</v>
      </c>
      <c r="H150">
        <v>1.71</v>
      </c>
      <c r="I150">
        <v>2.1</v>
      </c>
      <c r="J150" s="1">
        <v>0.65200000000000002</v>
      </c>
      <c r="K150" s="1">
        <v>0.34799999999999998</v>
      </c>
      <c r="L150" s="1">
        <v>0.11700000000000001</v>
      </c>
      <c r="M150" s="1">
        <v>-0.26900000000000002</v>
      </c>
      <c r="N150" t="s">
        <v>90</v>
      </c>
      <c r="O150" s="1">
        <v>0.65200000000000002</v>
      </c>
      <c r="P150">
        <v>1.71</v>
      </c>
      <c r="Q150" s="1">
        <v>0.58299999999999996</v>
      </c>
      <c r="R150" s="1">
        <v>0.11700000000000001</v>
      </c>
      <c r="S150">
        <v>60</v>
      </c>
      <c r="T150" t="s">
        <v>95</v>
      </c>
      <c r="U150">
        <v>1.71</v>
      </c>
      <c r="V150">
        <v>0.71</v>
      </c>
      <c r="W150" s="1">
        <v>0.3</v>
      </c>
      <c r="X150">
        <v>0.58633333333333337</v>
      </c>
      <c r="Y150">
        <v>0.28633333333333338</v>
      </c>
      <c r="Z150" t="s">
        <v>91</v>
      </c>
    </row>
    <row r="151" spans="1:26" x14ac:dyDescent="0.35">
      <c r="A151">
        <v>2018</v>
      </c>
      <c r="B151">
        <v>9</v>
      </c>
      <c r="C151" t="s">
        <v>257</v>
      </c>
      <c r="D151" t="s">
        <v>150</v>
      </c>
      <c r="E151" t="s">
        <v>37</v>
      </c>
      <c r="F151">
        <v>43.31</v>
      </c>
      <c r="G151">
        <v>49.5</v>
      </c>
      <c r="H151">
        <v>1.95</v>
      </c>
      <c r="I151">
        <v>1.8</v>
      </c>
      <c r="J151" s="1">
        <v>0.27500000000000002</v>
      </c>
      <c r="K151" s="1">
        <v>0.72499999999999998</v>
      </c>
      <c r="L151" s="1">
        <v>-0.46300000000000002</v>
      </c>
      <c r="M151" s="1">
        <v>0.30499999999999999</v>
      </c>
      <c r="N151" t="s">
        <v>94</v>
      </c>
      <c r="O151" s="1">
        <v>0.72499999999999998</v>
      </c>
      <c r="P151">
        <v>1.8</v>
      </c>
      <c r="Q151" s="1">
        <v>0.55600000000000005</v>
      </c>
      <c r="R151" s="1">
        <v>0.30499999999999999</v>
      </c>
      <c r="S151">
        <v>31</v>
      </c>
      <c r="T151" t="s">
        <v>95</v>
      </c>
      <c r="U151">
        <v>1.8</v>
      </c>
      <c r="V151">
        <v>0.8</v>
      </c>
      <c r="W151" s="1">
        <v>0.8</v>
      </c>
      <c r="X151">
        <v>1.4303333333333332</v>
      </c>
      <c r="Y151">
        <v>0.63033333333333319</v>
      </c>
      <c r="Z151" t="s">
        <v>91</v>
      </c>
    </row>
    <row r="152" spans="1:26" x14ac:dyDescent="0.35">
      <c r="A152">
        <v>2018</v>
      </c>
      <c r="B152">
        <v>9</v>
      </c>
      <c r="C152" t="s">
        <v>257</v>
      </c>
      <c r="D152" t="s">
        <v>135</v>
      </c>
      <c r="E152" t="s">
        <v>19</v>
      </c>
      <c r="F152">
        <v>45.08</v>
      </c>
      <c r="G152">
        <v>50.5</v>
      </c>
      <c r="H152">
        <v>1.87</v>
      </c>
      <c r="I152">
        <v>1.87</v>
      </c>
      <c r="J152" s="1">
        <v>0.26200000000000001</v>
      </c>
      <c r="K152" s="1">
        <v>0.73799999999999999</v>
      </c>
      <c r="L152" s="1">
        <v>-0.51100000000000001</v>
      </c>
      <c r="M152" s="1">
        <v>0.38100000000000001</v>
      </c>
      <c r="N152" t="s">
        <v>94</v>
      </c>
      <c r="O152" s="1">
        <v>0.73799999999999999</v>
      </c>
      <c r="P152">
        <v>1.87</v>
      </c>
      <c r="Q152" s="1">
        <v>0.53500000000000003</v>
      </c>
      <c r="R152" s="1">
        <v>0.38100000000000001</v>
      </c>
      <c r="S152">
        <v>82</v>
      </c>
      <c r="T152" t="s">
        <v>91</v>
      </c>
      <c r="U152">
        <v>0</v>
      </c>
      <c r="V152">
        <v>-1</v>
      </c>
      <c r="W152" s="1">
        <v>0.89999999999999991</v>
      </c>
      <c r="X152">
        <v>0</v>
      </c>
      <c r="Y152">
        <v>-0.89999999999999991</v>
      </c>
      <c r="Z152" t="s">
        <v>91</v>
      </c>
    </row>
    <row r="153" spans="1:26" x14ac:dyDescent="0.35">
      <c r="A153">
        <v>2018</v>
      </c>
      <c r="B153">
        <v>9</v>
      </c>
      <c r="C153" t="s">
        <v>257</v>
      </c>
      <c r="D153" t="s">
        <v>113</v>
      </c>
      <c r="E153" t="s">
        <v>52</v>
      </c>
      <c r="F153">
        <v>56.73</v>
      </c>
      <c r="G153">
        <v>55.5</v>
      </c>
      <c r="H153">
        <v>1.77</v>
      </c>
      <c r="I153">
        <v>2</v>
      </c>
      <c r="J153" s="1">
        <v>0.45100000000000001</v>
      </c>
      <c r="K153" s="1">
        <v>0.54900000000000004</v>
      </c>
      <c r="L153" s="1">
        <v>-0.20200000000000001</v>
      </c>
      <c r="M153" s="1">
        <v>9.8000000000000004E-2</v>
      </c>
      <c r="N153" t="s">
        <v>94</v>
      </c>
      <c r="O153" s="1">
        <v>0.54900000000000004</v>
      </c>
      <c r="P153">
        <v>2</v>
      </c>
      <c r="Q153" s="1">
        <v>0.5</v>
      </c>
      <c r="R153" s="1">
        <v>9.8000000000000004E-2</v>
      </c>
      <c r="S153">
        <v>79</v>
      </c>
      <c r="T153" t="s">
        <v>91</v>
      </c>
      <c r="U153">
        <v>0</v>
      </c>
      <c r="V153">
        <v>-1</v>
      </c>
      <c r="W153" s="1">
        <v>0.2</v>
      </c>
      <c r="X153">
        <v>0</v>
      </c>
      <c r="Y153">
        <v>-0.2</v>
      </c>
      <c r="Z153" t="s">
        <v>91</v>
      </c>
    </row>
    <row r="154" spans="1:26" x14ac:dyDescent="0.35">
      <c r="A154">
        <v>2018</v>
      </c>
      <c r="B154">
        <v>9</v>
      </c>
      <c r="C154" t="s">
        <v>257</v>
      </c>
      <c r="D154" t="s">
        <v>107</v>
      </c>
      <c r="E154" t="s">
        <v>25</v>
      </c>
      <c r="F154">
        <v>52.53</v>
      </c>
      <c r="G154">
        <v>45.5</v>
      </c>
      <c r="H154">
        <v>1.87</v>
      </c>
      <c r="I154">
        <v>1.87</v>
      </c>
      <c r="J154" s="1">
        <v>0.58799999999999997</v>
      </c>
      <c r="K154" s="1">
        <v>0.41199999999999998</v>
      </c>
      <c r="L154" s="1">
        <v>0.1</v>
      </c>
      <c r="M154" s="1">
        <v>-0.23</v>
      </c>
      <c r="N154" t="s">
        <v>90</v>
      </c>
      <c r="O154" s="1">
        <v>0.58799999999999997</v>
      </c>
      <c r="P154">
        <v>1.87</v>
      </c>
      <c r="Q154" s="1">
        <v>0.53500000000000003</v>
      </c>
      <c r="R154" s="1">
        <v>0.1</v>
      </c>
      <c r="S154">
        <v>53</v>
      </c>
      <c r="T154" t="s">
        <v>95</v>
      </c>
      <c r="U154">
        <v>1.87</v>
      </c>
      <c r="V154">
        <v>0.87</v>
      </c>
      <c r="W154" s="1">
        <v>0.2</v>
      </c>
      <c r="X154">
        <v>0.44733333333333336</v>
      </c>
      <c r="Y154">
        <v>0.24733333333333335</v>
      </c>
      <c r="Z154" t="s">
        <v>91</v>
      </c>
    </row>
    <row r="155" spans="1:26" x14ac:dyDescent="0.35">
      <c r="A155">
        <v>2018</v>
      </c>
      <c r="B155">
        <v>9</v>
      </c>
      <c r="C155" t="s">
        <v>257</v>
      </c>
      <c r="D155" t="s">
        <v>124</v>
      </c>
      <c r="E155" t="s">
        <v>35</v>
      </c>
      <c r="F155">
        <v>52.46</v>
      </c>
      <c r="G155">
        <v>40.5</v>
      </c>
      <c r="H155">
        <v>1.87</v>
      </c>
      <c r="I155">
        <v>1.87</v>
      </c>
      <c r="J155" s="1">
        <v>0.70199999999999996</v>
      </c>
      <c r="K155" s="1">
        <v>0.29799999999999999</v>
      </c>
      <c r="L155" s="1">
        <v>0.313</v>
      </c>
      <c r="M155" s="1">
        <v>-0.443</v>
      </c>
      <c r="N155" t="s">
        <v>90</v>
      </c>
      <c r="O155" s="1">
        <v>0.70199999999999996</v>
      </c>
      <c r="P155">
        <v>1.87</v>
      </c>
      <c r="Q155" s="1">
        <v>0.53500000000000003</v>
      </c>
      <c r="R155" s="1">
        <v>0.313</v>
      </c>
      <c r="S155">
        <v>27</v>
      </c>
      <c r="T155" t="s">
        <v>91</v>
      </c>
      <c r="U155">
        <v>0</v>
      </c>
      <c r="V155">
        <v>-1</v>
      </c>
      <c r="W155" s="1">
        <v>0.70000000000000007</v>
      </c>
      <c r="X155">
        <v>0</v>
      </c>
      <c r="Y155">
        <v>-0.70000000000000007</v>
      </c>
      <c r="Z155" t="s">
        <v>91</v>
      </c>
    </row>
    <row r="156" spans="1:26" x14ac:dyDescent="0.35">
      <c r="A156">
        <v>2018</v>
      </c>
      <c r="B156">
        <v>9</v>
      </c>
      <c r="C156" t="s">
        <v>257</v>
      </c>
      <c r="D156" t="s">
        <v>125</v>
      </c>
      <c r="E156" t="s">
        <v>17</v>
      </c>
      <c r="F156">
        <v>42.23</v>
      </c>
      <c r="G156">
        <v>45.5</v>
      </c>
      <c r="H156">
        <v>2</v>
      </c>
      <c r="I156">
        <v>1.77</v>
      </c>
      <c r="J156" s="1">
        <v>0.32500000000000001</v>
      </c>
      <c r="K156" s="1">
        <v>0.67500000000000004</v>
      </c>
      <c r="L156" s="1">
        <v>-0.35</v>
      </c>
      <c r="M156" s="1">
        <v>0.19400000000000001</v>
      </c>
      <c r="N156" t="s">
        <v>94</v>
      </c>
      <c r="O156" s="1">
        <v>0.67500000000000004</v>
      </c>
      <c r="P156">
        <v>1.77</v>
      </c>
      <c r="Q156" s="1">
        <v>0.56499999999999995</v>
      </c>
      <c r="R156" s="1">
        <v>0.19400000000000001</v>
      </c>
      <c r="S156">
        <v>88</v>
      </c>
      <c r="T156" t="s">
        <v>91</v>
      </c>
      <c r="U156">
        <v>0</v>
      </c>
      <c r="V156">
        <v>-1</v>
      </c>
      <c r="W156" s="1">
        <v>0.5</v>
      </c>
      <c r="X156">
        <v>0</v>
      </c>
      <c r="Y156">
        <v>-0.5</v>
      </c>
      <c r="Z156" t="s">
        <v>91</v>
      </c>
    </row>
    <row r="157" spans="1:26" x14ac:dyDescent="0.35">
      <c r="A157">
        <v>2018</v>
      </c>
      <c r="B157">
        <v>9</v>
      </c>
      <c r="C157" t="s">
        <v>257</v>
      </c>
      <c r="D157" t="s">
        <v>140</v>
      </c>
      <c r="E157" t="s">
        <v>66</v>
      </c>
      <c r="F157">
        <v>74.98</v>
      </c>
      <c r="G157">
        <v>55.5</v>
      </c>
      <c r="H157">
        <v>1.87</v>
      </c>
      <c r="I157">
        <v>1.87</v>
      </c>
      <c r="J157" s="1">
        <v>0.73299999999999998</v>
      </c>
      <c r="K157" s="1">
        <v>0.26700000000000002</v>
      </c>
      <c r="L157" s="1">
        <v>0.37</v>
      </c>
      <c r="M157" s="1">
        <v>-0.5</v>
      </c>
      <c r="N157" t="s">
        <v>90</v>
      </c>
      <c r="O157" s="1">
        <v>0.73299999999999998</v>
      </c>
      <c r="P157">
        <v>1.87</v>
      </c>
      <c r="Q157" s="1">
        <v>0.53500000000000003</v>
      </c>
      <c r="R157" s="1">
        <v>0.37</v>
      </c>
      <c r="S157">
        <v>37</v>
      </c>
      <c r="T157" t="s">
        <v>91</v>
      </c>
      <c r="U157">
        <v>0</v>
      </c>
      <c r="V157">
        <v>-1</v>
      </c>
      <c r="W157" s="1">
        <v>0.89999999999999991</v>
      </c>
      <c r="X157">
        <v>0</v>
      </c>
      <c r="Y157">
        <v>-0.89999999999999991</v>
      </c>
      <c r="Z157" t="s">
        <v>91</v>
      </c>
    </row>
    <row r="158" spans="1:26" x14ac:dyDescent="0.35">
      <c r="A158">
        <v>2018</v>
      </c>
      <c r="B158">
        <v>9</v>
      </c>
      <c r="C158" t="s">
        <v>257</v>
      </c>
      <c r="D158" t="s">
        <v>130</v>
      </c>
      <c r="E158" t="s">
        <v>35</v>
      </c>
      <c r="F158">
        <v>53.7</v>
      </c>
      <c r="G158">
        <v>35.5</v>
      </c>
      <c r="H158">
        <v>1.8</v>
      </c>
      <c r="I158">
        <v>1.95</v>
      </c>
      <c r="J158" s="1">
        <v>0.71799999999999997</v>
      </c>
      <c r="K158" s="1">
        <v>0.28199999999999997</v>
      </c>
      <c r="L158" s="1">
        <v>0.29299999999999998</v>
      </c>
      <c r="M158" s="1">
        <v>-0.45</v>
      </c>
      <c r="N158" t="s">
        <v>90</v>
      </c>
      <c r="O158" s="1">
        <v>0.71799999999999997</v>
      </c>
      <c r="P158">
        <v>1.8</v>
      </c>
      <c r="Q158" s="1">
        <v>0.55600000000000005</v>
      </c>
      <c r="R158" s="1">
        <v>0.29299999999999998</v>
      </c>
      <c r="S158">
        <v>62</v>
      </c>
      <c r="T158" t="s">
        <v>95</v>
      </c>
      <c r="U158">
        <v>1.8</v>
      </c>
      <c r="V158">
        <v>0.8</v>
      </c>
      <c r="W158" s="1">
        <v>0.8</v>
      </c>
      <c r="X158">
        <v>1.3733333333333333</v>
      </c>
      <c r="Y158">
        <v>0.57333333333333325</v>
      </c>
      <c r="Z158" t="s">
        <v>91</v>
      </c>
    </row>
    <row r="159" spans="1:26" x14ac:dyDescent="0.35">
      <c r="A159">
        <v>2018</v>
      </c>
      <c r="B159">
        <v>9</v>
      </c>
      <c r="C159" t="s">
        <v>257</v>
      </c>
      <c r="D159" t="s">
        <v>131</v>
      </c>
      <c r="E159" t="s">
        <v>25</v>
      </c>
      <c r="F159">
        <v>52.94</v>
      </c>
      <c r="G159">
        <v>44.5</v>
      </c>
      <c r="H159">
        <v>1.8</v>
      </c>
      <c r="I159">
        <v>1.95</v>
      </c>
      <c r="J159" s="1">
        <v>0.65600000000000003</v>
      </c>
      <c r="K159" s="1">
        <v>0.34399999999999997</v>
      </c>
      <c r="L159" s="1">
        <v>0.18099999999999999</v>
      </c>
      <c r="M159" s="1">
        <v>-0.32800000000000001</v>
      </c>
      <c r="N159" t="s">
        <v>90</v>
      </c>
      <c r="O159" s="1">
        <v>0.65600000000000003</v>
      </c>
      <c r="P159">
        <v>1.8</v>
      </c>
      <c r="Q159" s="1">
        <v>0.55600000000000005</v>
      </c>
      <c r="R159" s="1">
        <v>0.18099999999999999</v>
      </c>
      <c r="S159">
        <v>9</v>
      </c>
      <c r="T159" t="s">
        <v>91</v>
      </c>
      <c r="U159">
        <v>0</v>
      </c>
      <c r="V159">
        <v>-1</v>
      </c>
      <c r="W159" s="1">
        <v>0.5</v>
      </c>
      <c r="X159">
        <v>0</v>
      </c>
      <c r="Y159">
        <v>-0.5</v>
      </c>
      <c r="Z159" t="s">
        <v>91</v>
      </c>
    </row>
    <row r="160" spans="1:26" x14ac:dyDescent="0.35">
      <c r="A160">
        <v>2018</v>
      </c>
      <c r="B160">
        <v>9</v>
      </c>
      <c r="C160" t="s">
        <v>257</v>
      </c>
      <c r="D160" t="s">
        <v>151</v>
      </c>
      <c r="E160" t="s">
        <v>57</v>
      </c>
      <c r="F160">
        <v>23.97</v>
      </c>
      <c r="G160">
        <v>24.5</v>
      </c>
      <c r="H160">
        <v>1.87</v>
      </c>
      <c r="I160">
        <v>1.87</v>
      </c>
      <c r="J160" s="1">
        <v>0.42799999999999999</v>
      </c>
      <c r="K160" s="1">
        <v>0.57199999999999995</v>
      </c>
      <c r="L160" s="1">
        <v>-0.2</v>
      </c>
      <c r="M160" s="1">
        <v>7.0000000000000007E-2</v>
      </c>
      <c r="N160" t="s">
        <v>94</v>
      </c>
      <c r="O160" s="1">
        <v>0.57199999999999995</v>
      </c>
      <c r="P160">
        <v>1.87</v>
      </c>
      <c r="Q160" s="1">
        <v>0.53500000000000003</v>
      </c>
      <c r="R160" s="1">
        <v>7.0000000000000007E-2</v>
      </c>
      <c r="S160">
        <v>34</v>
      </c>
      <c r="T160" t="s">
        <v>91</v>
      </c>
      <c r="U160">
        <v>0</v>
      </c>
      <c r="V160">
        <v>-1</v>
      </c>
      <c r="W160" s="1">
        <v>0.2</v>
      </c>
      <c r="X160">
        <v>0</v>
      </c>
      <c r="Y160">
        <v>-0.2</v>
      </c>
      <c r="Z160" t="s">
        <v>91</v>
      </c>
    </row>
    <row r="161" spans="1:26" x14ac:dyDescent="0.35">
      <c r="A161">
        <v>2018</v>
      </c>
      <c r="B161">
        <v>9</v>
      </c>
      <c r="C161" t="s">
        <v>257</v>
      </c>
      <c r="D161" t="s">
        <v>149</v>
      </c>
      <c r="E161" t="s">
        <v>54</v>
      </c>
      <c r="F161">
        <v>24.59</v>
      </c>
      <c r="G161">
        <v>27.5</v>
      </c>
      <c r="H161">
        <v>1.87</v>
      </c>
      <c r="I161">
        <v>1.87</v>
      </c>
      <c r="J161" s="1">
        <v>0.35</v>
      </c>
      <c r="K161" s="1">
        <v>0.65</v>
      </c>
      <c r="L161" s="1">
        <v>-0.34599999999999997</v>
      </c>
      <c r="M161" s="1">
        <v>0.216</v>
      </c>
      <c r="N161" t="s">
        <v>94</v>
      </c>
      <c r="O161" s="1">
        <v>0.65</v>
      </c>
      <c r="P161">
        <v>1.87</v>
      </c>
      <c r="Q161" s="1">
        <v>0.53500000000000003</v>
      </c>
      <c r="R161" s="1">
        <v>0.216</v>
      </c>
      <c r="S161">
        <v>31</v>
      </c>
      <c r="T161" t="s">
        <v>91</v>
      </c>
      <c r="U161">
        <v>0</v>
      </c>
      <c r="V161">
        <v>-1</v>
      </c>
      <c r="W161" s="1">
        <v>0.5</v>
      </c>
      <c r="X161">
        <v>0</v>
      </c>
      <c r="Y161">
        <v>-0.5</v>
      </c>
      <c r="Z161" t="s">
        <v>91</v>
      </c>
    </row>
    <row r="162" spans="1:26" x14ac:dyDescent="0.35">
      <c r="A162">
        <v>2018</v>
      </c>
      <c r="B162">
        <v>9</v>
      </c>
      <c r="C162" t="s">
        <v>257</v>
      </c>
      <c r="D162" t="s">
        <v>152</v>
      </c>
      <c r="E162" t="s">
        <v>57</v>
      </c>
      <c r="F162">
        <v>54.75</v>
      </c>
      <c r="G162">
        <v>59.5</v>
      </c>
      <c r="H162">
        <v>1.87</v>
      </c>
      <c r="I162">
        <v>1.87</v>
      </c>
      <c r="J162" s="1">
        <v>0.312</v>
      </c>
      <c r="K162" s="1">
        <v>0.68799999999999994</v>
      </c>
      <c r="L162" s="1">
        <v>-0.41699999999999998</v>
      </c>
      <c r="M162" s="1">
        <v>0.28699999999999998</v>
      </c>
      <c r="N162" t="s">
        <v>94</v>
      </c>
      <c r="O162" s="1">
        <v>0.68799999999999994</v>
      </c>
      <c r="P162">
        <v>1.87</v>
      </c>
      <c r="Q162" s="1">
        <v>0.53500000000000003</v>
      </c>
      <c r="R162" s="1">
        <v>0.28699999999999998</v>
      </c>
      <c r="S162">
        <v>76</v>
      </c>
      <c r="T162" t="s">
        <v>91</v>
      </c>
      <c r="U162">
        <v>0</v>
      </c>
      <c r="V162">
        <v>-1</v>
      </c>
      <c r="W162" s="1">
        <v>0.70000000000000007</v>
      </c>
      <c r="X162">
        <v>0</v>
      </c>
      <c r="Y162">
        <v>-0.70000000000000007</v>
      </c>
      <c r="Z162" t="s">
        <v>91</v>
      </c>
    </row>
    <row r="163" spans="1:26" x14ac:dyDescent="0.35">
      <c r="A163">
        <v>2018</v>
      </c>
      <c r="B163">
        <v>10</v>
      </c>
      <c r="C163" t="s">
        <v>257</v>
      </c>
      <c r="D163" t="s">
        <v>134</v>
      </c>
      <c r="E163" t="s">
        <v>13</v>
      </c>
      <c r="F163">
        <v>83.05</v>
      </c>
      <c r="G163">
        <v>85.5</v>
      </c>
      <c r="H163">
        <v>1.87</v>
      </c>
      <c r="I163">
        <v>1.87</v>
      </c>
      <c r="J163" s="1">
        <v>0.40400000000000003</v>
      </c>
      <c r="K163" s="1">
        <v>0.59599999999999997</v>
      </c>
      <c r="L163" s="1">
        <v>-0.24399999999999999</v>
      </c>
      <c r="M163" s="1">
        <v>0.114</v>
      </c>
      <c r="N163" t="s">
        <v>94</v>
      </c>
      <c r="O163" s="1">
        <v>0.59599999999999997</v>
      </c>
      <c r="P163">
        <v>1.87</v>
      </c>
      <c r="Q163" s="1">
        <v>0.53500000000000003</v>
      </c>
      <c r="R163" s="1">
        <v>0.114</v>
      </c>
      <c r="S163">
        <v>65</v>
      </c>
      <c r="T163" t="s">
        <v>95</v>
      </c>
      <c r="U163">
        <v>1.87</v>
      </c>
      <c r="V163">
        <v>0.87</v>
      </c>
      <c r="W163" s="1">
        <v>0.3</v>
      </c>
      <c r="X163">
        <v>0.50900000000000001</v>
      </c>
      <c r="Y163">
        <v>0.20900000000000002</v>
      </c>
      <c r="Z163" t="s">
        <v>91</v>
      </c>
    </row>
    <row r="164" spans="1:26" x14ac:dyDescent="0.35">
      <c r="A164">
        <v>2018</v>
      </c>
      <c r="B164">
        <v>10</v>
      </c>
      <c r="C164" t="s">
        <v>257</v>
      </c>
      <c r="D164" t="s">
        <v>117</v>
      </c>
      <c r="E164" t="s">
        <v>27</v>
      </c>
      <c r="F164">
        <v>80.34</v>
      </c>
      <c r="G164">
        <v>79.5</v>
      </c>
      <c r="H164">
        <v>1.87</v>
      </c>
      <c r="I164">
        <v>1.87</v>
      </c>
      <c r="J164" s="1">
        <v>0.45700000000000002</v>
      </c>
      <c r="K164" s="1">
        <v>0.54300000000000004</v>
      </c>
      <c r="L164" s="1">
        <v>-0.14599999999999999</v>
      </c>
      <c r="M164" s="1">
        <v>1.4999999999999999E-2</v>
      </c>
      <c r="N164" t="s">
        <v>94</v>
      </c>
      <c r="O164" s="1">
        <v>0.54300000000000004</v>
      </c>
      <c r="P164">
        <v>1.87</v>
      </c>
      <c r="Q164" s="1">
        <v>0.53500000000000003</v>
      </c>
      <c r="R164" s="1">
        <v>1.4999999999999999E-2</v>
      </c>
      <c r="S164">
        <v>151</v>
      </c>
      <c r="T164" t="s">
        <v>91</v>
      </c>
      <c r="U164">
        <v>0</v>
      </c>
      <c r="V164">
        <v>-1</v>
      </c>
      <c r="W164" s="1">
        <v>0</v>
      </c>
      <c r="X164">
        <v>0</v>
      </c>
      <c r="Y164">
        <v>0</v>
      </c>
      <c r="Z164" t="s">
        <v>91</v>
      </c>
    </row>
    <row r="165" spans="1:26" x14ac:dyDescent="0.35">
      <c r="A165">
        <v>2018</v>
      </c>
      <c r="B165">
        <v>10</v>
      </c>
      <c r="C165" t="s">
        <v>257</v>
      </c>
      <c r="D165" t="s">
        <v>144</v>
      </c>
      <c r="E165" t="s">
        <v>68</v>
      </c>
      <c r="F165">
        <v>81.63</v>
      </c>
      <c r="G165">
        <v>64.5</v>
      </c>
      <c r="H165">
        <v>2.0499999999999998</v>
      </c>
      <c r="I165">
        <v>1.74</v>
      </c>
      <c r="J165" s="1">
        <v>0.69</v>
      </c>
      <c r="K165" s="1">
        <v>0.31</v>
      </c>
      <c r="L165" s="1">
        <v>0.41399999999999998</v>
      </c>
      <c r="M165" s="1">
        <v>-0.46</v>
      </c>
      <c r="N165" t="s">
        <v>90</v>
      </c>
      <c r="O165" s="1">
        <v>0.69</v>
      </c>
      <c r="P165">
        <v>2.0499999999999998</v>
      </c>
      <c r="Q165" s="1">
        <v>0.48799999999999999</v>
      </c>
      <c r="R165" s="1">
        <v>0.41399999999999998</v>
      </c>
      <c r="S165">
        <v>68</v>
      </c>
      <c r="T165" t="s">
        <v>95</v>
      </c>
      <c r="U165">
        <v>2.0499999999999998</v>
      </c>
      <c r="V165">
        <v>1.05</v>
      </c>
      <c r="W165" s="1">
        <v>0.8</v>
      </c>
      <c r="X165">
        <v>1.6843333333333335</v>
      </c>
      <c r="Y165">
        <v>0.88433333333333342</v>
      </c>
      <c r="Z165" t="s">
        <v>95</v>
      </c>
    </row>
    <row r="166" spans="1:26" x14ac:dyDescent="0.35">
      <c r="A166">
        <v>2018</v>
      </c>
      <c r="B166">
        <v>10</v>
      </c>
      <c r="C166" t="s">
        <v>257</v>
      </c>
      <c r="D166" t="s">
        <v>132</v>
      </c>
      <c r="E166" t="s">
        <v>39</v>
      </c>
      <c r="F166">
        <v>55.4</v>
      </c>
      <c r="G166">
        <v>59.5</v>
      </c>
      <c r="H166">
        <v>1.87</v>
      </c>
      <c r="I166">
        <v>1.87</v>
      </c>
      <c r="J166" s="1">
        <v>0.36099999999999999</v>
      </c>
      <c r="K166" s="1">
        <v>0.63900000000000001</v>
      </c>
      <c r="L166" s="1">
        <v>-0.32600000000000001</v>
      </c>
      <c r="M166" s="1">
        <v>0.19500000000000001</v>
      </c>
      <c r="N166" t="s">
        <v>94</v>
      </c>
      <c r="O166" s="1">
        <v>0.63900000000000001</v>
      </c>
      <c r="P166">
        <v>1.87</v>
      </c>
      <c r="Q166" s="1">
        <v>0.53500000000000003</v>
      </c>
      <c r="R166" s="1">
        <v>0.19500000000000001</v>
      </c>
      <c r="S166">
        <v>21</v>
      </c>
      <c r="T166" t="s">
        <v>95</v>
      </c>
      <c r="U166">
        <v>1.87</v>
      </c>
      <c r="V166">
        <v>0.87</v>
      </c>
      <c r="W166" s="1">
        <v>0.5</v>
      </c>
      <c r="X166">
        <v>0.8736666666666667</v>
      </c>
      <c r="Y166">
        <v>0.3736666666666667</v>
      </c>
      <c r="Z166" t="s">
        <v>91</v>
      </c>
    </row>
    <row r="167" spans="1:26" x14ac:dyDescent="0.35">
      <c r="A167">
        <v>2018</v>
      </c>
      <c r="B167">
        <v>10</v>
      </c>
      <c r="C167" t="s">
        <v>257</v>
      </c>
      <c r="D167" t="s">
        <v>135</v>
      </c>
      <c r="E167" t="s">
        <v>19</v>
      </c>
      <c r="F167">
        <v>51.03</v>
      </c>
      <c r="G167">
        <v>63.5</v>
      </c>
      <c r="H167">
        <v>1.87</v>
      </c>
      <c r="I167">
        <v>1.87</v>
      </c>
      <c r="J167" s="1">
        <v>0.17100000000000001</v>
      </c>
      <c r="K167" s="1">
        <v>0.82899999999999996</v>
      </c>
      <c r="L167" s="1">
        <v>-0.68100000000000005</v>
      </c>
      <c r="M167" s="1">
        <v>0.55000000000000004</v>
      </c>
      <c r="N167" t="s">
        <v>94</v>
      </c>
      <c r="O167" s="1">
        <v>0.82899999999999996</v>
      </c>
      <c r="P167">
        <v>1.87</v>
      </c>
      <c r="Q167" s="1">
        <v>0.53500000000000003</v>
      </c>
      <c r="R167" s="1">
        <v>0.55000000000000004</v>
      </c>
      <c r="S167">
        <v>56</v>
      </c>
      <c r="T167" t="s">
        <v>95</v>
      </c>
      <c r="U167">
        <v>1.87</v>
      </c>
      <c r="V167">
        <v>0.87</v>
      </c>
      <c r="W167" s="1">
        <v>1.3</v>
      </c>
      <c r="X167">
        <v>2.4653333333333332</v>
      </c>
      <c r="Y167">
        <v>1.1653333333333331</v>
      </c>
      <c r="Z167" t="s">
        <v>95</v>
      </c>
    </row>
    <row r="168" spans="1:26" x14ac:dyDescent="0.35">
      <c r="A168">
        <v>2018</v>
      </c>
      <c r="B168">
        <v>10</v>
      </c>
      <c r="C168" t="s">
        <v>257</v>
      </c>
      <c r="D168" t="s">
        <v>136</v>
      </c>
      <c r="E168" t="s">
        <v>11</v>
      </c>
      <c r="F168">
        <v>70.650000000000006</v>
      </c>
      <c r="G168">
        <v>72.5</v>
      </c>
      <c r="H168">
        <v>1.77</v>
      </c>
      <c r="I168">
        <v>2</v>
      </c>
      <c r="J168" s="1">
        <v>0.372</v>
      </c>
      <c r="K168" s="1">
        <v>0.628</v>
      </c>
      <c r="L168" s="1">
        <v>-0.34200000000000003</v>
      </c>
      <c r="M168" s="1">
        <v>0.25600000000000001</v>
      </c>
      <c r="N168" t="s">
        <v>94</v>
      </c>
      <c r="O168" s="1">
        <v>0.628</v>
      </c>
      <c r="P168">
        <v>2</v>
      </c>
      <c r="Q168" s="1">
        <v>0.5</v>
      </c>
      <c r="R168" s="1">
        <v>0.25600000000000001</v>
      </c>
      <c r="S168">
        <v>67</v>
      </c>
      <c r="T168" t="s">
        <v>95</v>
      </c>
      <c r="U168">
        <v>2</v>
      </c>
      <c r="V168">
        <v>1</v>
      </c>
      <c r="W168" s="1">
        <v>0.5</v>
      </c>
      <c r="X168">
        <v>1.0656666666666668</v>
      </c>
      <c r="Y168">
        <v>0.56566666666666676</v>
      </c>
      <c r="Z168" t="s">
        <v>91</v>
      </c>
    </row>
    <row r="169" spans="1:26" x14ac:dyDescent="0.35">
      <c r="A169">
        <v>2018</v>
      </c>
      <c r="B169">
        <v>10</v>
      </c>
      <c r="C169" t="s">
        <v>257</v>
      </c>
      <c r="D169" t="s">
        <v>113</v>
      </c>
      <c r="E169" t="s">
        <v>52</v>
      </c>
      <c r="F169">
        <v>59.28</v>
      </c>
      <c r="G169">
        <v>52.5</v>
      </c>
      <c r="H169">
        <v>1.87</v>
      </c>
      <c r="I169">
        <v>1.87</v>
      </c>
      <c r="J169" s="1">
        <v>0.57599999999999996</v>
      </c>
      <c r="K169" s="1">
        <v>0.42399999999999999</v>
      </c>
      <c r="L169" s="1">
        <v>7.6999999999999999E-2</v>
      </c>
      <c r="M169" s="1">
        <v>-0.20699999999999999</v>
      </c>
      <c r="N169" t="s">
        <v>90</v>
      </c>
      <c r="O169" s="1">
        <v>0.57599999999999996</v>
      </c>
      <c r="P169">
        <v>1.87</v>
      </c>
      <c r="Q169" s="1">
        <v>0.53500000000000003</v>
      </c>
      <c r="R169" s="1">
        <v>7.6999999999999999E-2</v>
      </c>
      <c r="S169">
        <v>77</v>
      </c>
      <c r="T169" t="s">
        <v>95</v>
      </c>
      <c r="U169">
        <v>1.87</v>
      </c>
      <c r="V169">
        <v>0.87</v>
      </c>
      <c r="W169" s="1">
        <v>0.2</v>
      </c>
      <c r="X169">
        <v>0.34266666666666662</v>
      </c>
      <c r="Y169">
        <v>0.14266666666666661</v>
      </c>
      <c r="Z169" t="s">
        <v>91</v>
      </c>
    </row>
    <row r="170" spans="1:26" x14ac:dyDescent="0.35">
      <c r="A170">
        <v>2018</v>
      </c>
      <c r="B170">
        <v>10</v>
      </c>
      <c r="C170" t="s">
        <v>257</v>
      </c>
      <c r="D170" t="s">
        <v>109</v>
      </c>
      <c r="E170" t="s">
        <v>33</v>
      </c>
      <c r="F170">
        <v>92.64</v>
      </c>
      <c r="G170">
        <v>81.5</v>
      </c>
      <c r="H170">
        <v>1.83</v>
      </c>
      <c r="I170">
        <v>1.91</v>
      </c>
      <c r="J170" s="1">
        <v>0.622</v>
      </c>
      <c r="K170" s="1">
        <v>0.378</v>
      </c>
      <c r="L170" s="1">
        <v>0.14000000000000001</v>
      </c>
      <c r="M170" s="1">
        <v>-0.27800000000000002</v>
      </c>
      <c r="N170" t="s">
        <v>90</v>
      </c>
      <c r="O170" s="1">
        <v>0.622</v>
      </c>
      <c r="P170">
        <v>1.83</v>
      </c>
      <c r="Q170" s="1">
        <v>0.54500000000000004</v>
      </c>
      <c r="R170" s="1">
        <v>0.14000000000000001</v>
      </c>
      <c r="S170">
        <v>93</v>
      </c>
      <c r="T170" t="s">
        <v>95</v>
      </c>
      <c r="U170">
        <v>1.83</v>
      </c>
      <c r="V170">
        <v>0.83</v>
      </c>
      <c r="W170" s="1">
        <v>0.4</v>
      </c>
      <c r="X170">
        <v>0.64166666666666672</v>
      </c>
      <c r="Y170">
        <v>0.2416666666666667</v>
      </c>
      <c r="Z170" t="s">
        <v>91</v>
      </c>
    </row>
    <row r="171" spans="1:26" x14ac:dyDescent="0.35">
      <c r="A171">
        <v>2018</v>
      </c>
      <c r="B171">
        <v>10</v>
      </c>
      <c r="C171" t="s">
        <v>257</v>
      </c>
      <c r="D171" t="s">
        <v>123</v>
      </c>
      <c r="E171" t="s">
        <v>9</v>
      </c>
      <c r="F171">
        <v>83.94</v>
      </c>
      <c r="G171">
        <v>67.5</v>
      </c>
      <c r="H171">
        <v>1.87</v>
      </c>
      <c r="I171">
        <v>1.87</v>
      </c>
      <c r="J171" s="1">
        <v>0.71399999999999997</v>
      </c>
      <c r="K171" s="1">
        <v>0.28599999999999998</v>
      </c>
      <c r="L171" s="1">
        <v>0.33500000000000002</v>
      </c>
      <c r="M171" s="1">
        <v>-0.46600000000000003</v>
      </c>
      <c r="N171" t="s">
        <v>90</v>
      </c>
      <c r="O171" s="1">
        <v>0.71399999999999997</v>
      </c>
      <c r="P171">
        <v>1.87</v>
      </c>
      <c r="Q171" s="1">
        <v>0.53500000000000003</v>
      </c>
      <c r="R171" s="1">
        <v>0.33500000000000002</v>
      </c>
      <c r="S171">
        <v>61</v>
      </c>
      <c r="T171" t="s">
        <v>91</v>
      </c>
      <c r="U171">
        <v>0</v>
      </c>
      <c r="V171">
        <v>-1</v>
      </c>
      <c r="W171" s="1">
        <v>0.8</v>
      </c>
      <c r="X171">
        <v>0</v>
      </c>
      <c r="Y171">
        <v>-0.8</v>
      </c>
      <c r="Z171" t="s">
        <v>91</v>
      </c>
    </row>
    <row r="172" spans="1:26" x14ac:dyDescent="0.35">
      <c r="A172">
        <v>2018</v>
      </c>
      <c r="B172">
        <v>10</v>
      </c>
      <c r="C172" t="s">
        <v>257</v>
      </c>
      <c r="D172" t="s">
        <v>107</v>
      </c>
      <c r="E172" t="s">
        <v>25</v>
      </c>
      <c r="F172">
        <v>50.59</v>
      </c>
      <c r="G172">
        <v>47.5</v>
      </c>
      <c r="H172">
        <v>1.91</v>
      </c>
      <c r="I172">
        <v>1.83</v>
      </c>
      <c r="J172" s="1">
        <v>0.52500000000000002</v>
      </c>
      <c r="K172" s="1">
        <v>0.47499999999999998</v>
      </c>
      <c r="L172" s="1">
        <v>3.0000000000000001E-3</v>
      </c>
      <c r="M172" s="1">
        <v>-0.13</v>
      </c>
      <c r="N172" t="s">
        <v>90</v>
      </c>
      <c r="O172" s="1">
        <v>0.52500000000000002</v>
      </c>
      <c r="P172">
        <v>1.91</v>
      </c>
      <c r="Q172" s="1">
        <v>0.52400000000000002</v>
      </c>
      <c r="R172" s="1">
        <v>3.0000000000000001E-3</v>
      </c>
      <c r="S172">
        <v>90</v>
      </c>
      <c r="T172" t="s">
        <v>95</v>
      </c>
      <c r="U172">
        <v>1.91</v>
      </c>
      <c r="V172">
        <v>0.91</v>
      </c>
      <c r="W172" s="1">
        <v>0</v>
      </c>
      <c r="X172">
        <v>1.3999999999999999E-2</v>
      </c>
      <c r="Y172">
        <v>1.3999999999999999E-2</v>
      </c>
      <c r="Z172" t="s">
        <v>91</v>
      </c>
    </row>
    <row r="173" spans="1:26" x14ac:dyDescent="0.35">
      <c r="A173">
        <v>2018</v>
      </c>
      <c r="B173">
        <v>10</v>
      </c>
      <c r="C173" t="s">
        <v>257</v>
      </c>
      <c r="D173" t="s">
        <v>125</v>
      </c>
      <c r="E173" t="s">
        <v>17</v>
      </c>
      <c r="F173">
        <v>47.46</v>
      </c>
      <c r="G173">
        <v>65.5</v>
      </c>
      <c r="H173">
        <v>1.87</v>
      </c>
      <c r="I173">
        <v>1.87</v>
      </c>
      <c r="J173" s="1">
        <v>0.13500000000000001</v>
      </c>
      <c r="K173" s="1">
        <v>0.86499999999999999</v>
      </c>
      <c r="L173" s="1">
        <v>-0.748</v>
      </c>
      <c r="M173" s="1">
        <v>0.61799999999999999</v>
      </c>
      <c r="N173" t="s">
        <v>94</v>
      </c>
      <c r="O173" s="1">
        <v>0.86499999999999999</v>
      </c>
      <c r="P173">
        <v>1.87</v>
      </c>
      <c r="Q173" s="1">
        <v>0.53500000000000003</v>
      </c>
      <c r="R173" s="1">
        <v>0.61799999999999999</v>
      </c>
      <c r="S173">
        <v>44</v>
      </c>
      <c r="T173" t="s">
        <v>95</v>
      </c>
      <c r="U173">
        <v>1.87</v>
      </c>
      <c r="V173">
        <v>0.87</v>
      </c>
      <c r="W173" s="1">
        <v>1.5</v>
      </c>
      <c r="X173">
        <v>2.766</v>
      </c>
      <c r="Y173">
        <v>1.266</v>
      </c>
      <c r="Z173" t="s">
        <v>95</v>
      </c>
    </row>
    <row r="174" spans="1:26" x14ac:dyDescent="0.35">
      <c r="A174">
        <v>2018</v>
      </c>
      <c r="B174">
        <v>10</v>
      </c>
      <c r="C174" t="s">
        <v>257</v>
      </c>
      <c r="D174" t="s">
        <v>130</v>
      </c>
      <c r="E174" t="s">
        <v>35</v>
      </c>
      <c r="F174">
        <v>51.72</v>
      </c>
      <c r="G174">
        <v>44.5</v>
      </c>
      <c r="H174">
        <v>1.65</v>
      </c>
      <c r="I174">
        <v>2.25</v>
      </c>
      <c r="J174" s="1">
        <v>0.60499999999999998</v>
      </c>
      <c r="K174" s="1">
        <v>0.39500000000000002</v>
      </c>
      <c r="L174" s="1">
        <v>-5.0000000000000001E-3</v>
      </c>
      <c r="M174" s="1">
        <v>-0.11</v>
      </c>
      <c r="N174" t="s">
        <v>99</v>
      </c>
      <c r="O174" s="1" t="s">
        <v>92</v>
      </c>
      <c r="P174" t="s">
        <v>92</v>
      </c>
      <c r="Q174" s="1" t="s">
        <v>93</v>
      </c>
      <c r="R174" s="1">
        <v>-1E-3</v>
      </c>
      <c r="S174">
        <v>57</v>
      </c>
      <c r="T174" t="s">
        <v>100</v>
      </c>
      <c r="U174">
        <v>1</v>
      </c>
      <c r="V174">
        <v>0</v>
      </c>
      <c r="W174" s="1">
        <v>0</v>
      </c>
      <c r="X174">
        <v>0</v>
      </c>
      <c r="Y174">
        <v>0</v>
      </c>
      <c r="Z174" t="s">
        <v>91</v>
      </c>
    </row>
    <row r="175" spans="1:26" x14ac:dyDescent="0.35">
      <c r="A175">
        <v>2018</v>
      </c>
      <c r="B175">
        <v>10</v>
      </c>
      <c r="C175" t="s">
        <v>257</v>
      </c>
      <c r="D175" t="s">
        <v>124</v>
      </c>
      <c r="E175" t="s">
        <v>35</v>
      </c>
      <c r="F175">
        <v>49.04</v>
      </c>
      <c r="G175">
        <v>29.5</v>
      </c>
      <c r="H175">
        <v>1.95</v>
      </c>
      <c r="I175">
        <v>1.8</v>
      </c>
      <c r="J175" s="1">
        <v>0.78800000000000003</v>
      </c>
      <c r="K175" s="1">
        <v>0.21199999999999999</v>
      </c>
      <c r="L175" s="1">
        <v>0.53900000000000003</v>
      </c>
      <c r="M175" s="1">
        <v>-0.61899999999999999</v>
      </c>
      <c r="N175" t="s">
        <v>90</v>
      </c>
      <c r="O175" s="1">
        <v>0.78800000000000003</v>
      </c>
      <c r="P175">
        <v>1.95</v>
      </c>
      <c r="Q175" s="1">
        <v>0.51200000000000001</v>
      </c>
      <c r="R175" s="1">
        <v>0.53900000000000003</v>
      </c>
      <c r="S175">
        <v>58</v>
      </c>
      <c r="T175" t="s">
        <v>95</v>
      </c>
      <c r="U175">
        <v>1.95</v>
      </c>
      <c r="V175">
        <v>0.95</v>
      </c>
      <c r="W175" s="1">
        <v>1.2</v>
      </c>
      <c r="X175">
        <v>2.3030000000000004</v>
      </c>
      <c r="Y175">
        <v>1.1030000000000004</v>
      </c>
      <c r="Z175" t="s">
        <v>91</v>
      </c>
    </row>
    <row r="176" spans="1:26" x14ac:dyDescent="0.35">
      <c r="A176">
        <v>2018</v>
      </c>
      <c r="B176">
        <v>10</v>
      </c>
      <c r="C176" t="s">
        <v>257</v>
      </c>
      <c r="D176" t="s">
        <v>140</v>
      </c>
      <c r="E176" t="s">
        <v>66</v>
      </c>
      <c r="F176">
        <v>60.41</v>
      </c>
      <c r="G176">
        <v>54.5</v>
      </c>
      <c r="H176">
        <v>1.95</v>
      </c>
      <c r="I176">
        <v>1.8</v>
      </c>
      <c r="J176" s="1">
        <v>0.54900000000000004</v>
      </c>
      <c r="K176" s="1">
        <v>0.45100000000000001</v>
      </c>
      <c r="L176" s="1">
        <v>7.1999999999999995E-2</v>
      </c>
      <c r="M176" s="1">
        <v>-0.188</v>
      </c>
      <c r="N176" t="s">
        <v>90</v>
      </c>
      <c r="O176" s="1">
        <v>0.54900000000000004</v>
      </c>
      <c r="P176">
        <v>1.95</v>
      </c>
      <c r="Q176" s="1">
        <v>0.51200000000000001</v>
      </c>
      <c r="R176" s="1">
        <v>7.1999999999999995E-2</v>
      </c>
      <c r="S176">
        <v>51</v>
      </c>
      <c r="T176" t="s">
        <v>91</v>
      </c>
      <c r="U176">
        <v>0</v>
      </c>
      <c r="V176">
        <v>-1</v>
      </c>
      <c r="W176" s="1">
        <v>0.2</v>
      </c>
      <c r="X176">
        <v>0</v>
      </c>
      <c r="Y176">
        <v>-0.2</v>
      </c>
      <c r="Z176" t="s">
        <v>91</v>
      </c>
    </row>
    <row r="177" spans="1:26" x14ac:dyDescent="0.35">
      <c r="A177">
        <v>2018</v>
      </c>
      <c r="B177">
        <v>10</v>
      </c>
      <c r="C177" t="s">
        <v>257</v>
      </c>
      <c r="D177" t="s">
        <v>145</v>
      </c>
      <c r="E177" t="s">
        <v>15</v>
      </c>
      <c r="F177">
        <v>27.63</v>
      </c>
      <c r="G177">
        <v>38.5</v>
      </c>
      <c r="H177">
        <v>1.8</v>
      </c>
      <c r="I177">
        <v>1.95</v>
      </c>
      <c r="J177" s="1">
        <v>0.20399999999999999</v>
      </c>
      <c r="K177" s="1">
        <v>0.79600000000000004</v>
      </c>
      <c r="L177" s="1">
        <v>-0.63300000000000001</v>
      </c>
      <c r="M177" s="1">
        <v>0.55500000000000005</v>
      </c>
      <c r="N177" t="s">
        <v>94</v>
      </c>
      <c r="O177" s="1">
        <v>0.79600000000000004</v>
      </c>
      <c r="P177">
        <v>1.95</v>
      </c>
      <c r="Q177" s="1">
        <v>0.51200000000000001</v>
      </c>
      <c r="R177" s="1">
        <v>0.55500000000000005</v>
      </c>
      <c r="S177">
        <v>4</v>
      </c>
      <c r="T177" t="s">
        <v>95</v>
      </c>
      <c r="U177">
        <v>1.95</v>
      </c>
      <c r="V177">
        <v>0.95</v>
      </c>
      <c r="W177" s="1">
        <v>1.2</v>
      </c>
      <c r="X177">
        <v>2.3686666666666669</v>
      </c>
      <c r="Y177">
        <v>1.168666666666667</v>
      </c>
      <c r="Z177" t="s">
        <v>91</v>
      </c>
    </row>
    <row r="178" spans="1:26" x14ac:dyDescent="0.35">
      <c r="A178">
        <v>2018</v>
      </c>
      <c r="B178">
        <v>10</v>
      </c>
      <c r="C178" t="s">
        <v>257</v>
      </c>
      <c r="D178" t="s">
        <v>152</v>
      </c>
      <c r="E178" t="s">
        <v>57</v>
      </c>
      <c r="F178">
        <v>57.98</v>
      </c>
      <c r="G178">
        <v>71.5</v>
      </c>
      <c r="H178">
        <v>1.8</v>
      </c>
      <c r="I178">
        <v>1.95</v>
      </c>
      <c r="J178" s="1">
        <v>0.19400000000000001</v>
      </c>
      <c r="K178" s="1">
        <v>0.80600000000000005</v>
      </c>
      <c r="L178" s="1">
        <v>-0.65100000000000002</v>
      </c>
      <c r="M178" s="1">
        <v>0.57399999999999995</v>
      </c>
      <c r="N178" t="s">
        <v>94</v>
      </c>
      <c r="O178" s="1">
        <v>0.80600000000000005</v>
      </c>
      <c r="P178">
        <v>1.95</v>
      </c>
      <c r="Q178" s="1">
        <v>0.51200000000000001</v>
      </c>
      <c r="R178" s="1">
        <v>0.57399999999999995</v>
      </c>
      <c r="S178">
        <v>145</v>
      </c>
      <c r="T178" t="s">
        <v>91</v>
      </c>
      <c r="U178">
        <v>0</v>
      </c>
      <c r="V178">
        <v>-1</v>
      </c>
      <c r="W178" s="1">
        <v>1.3</v>
      </c>
      <c r="X178">
        <v>0</v>
      </c>
      <c r="Y178">
        <v>-1.3</v>
      </c>
      <c r="Z178" t="s">
        <v>95</v>
      </c>
    </row>
    <row r="179" spans="1:26" x14ac:dyDescent="0.35">
      <c r="A179">
        <v>2018</v>
      </c>
      <c r="B179">
        <v>11</v>
      </c>
      <c r="C179" t="s">
        <v>257</v>
      </c>
      <c r="D179" t="s">
        <v>117</v>
      </c>
      <c r="E179" t="s">
        <v>27</v>
      </c>
      <c r="F179">
        <v>93.33</v>
      </c>
      <c r="G179">
        <v>91.5</v>
      </c>
      <c r="H179">
        <v>1.77</v>
      </c>
      <c r="I179">
        <v>2</v>
      </c>
      <c r="J179" s="1">
        <v>0.47699999999999998</v>
      </c>
      <c r="K179" s="1">
        <v>0.52300000000000002</v>
      </c>
      <c r="L179" s="1">
        <v>-0.155</v>
      </c>
      <c r="M179" s="1">
        <v>4.4999999999999998E-2</v>
      </c>
      <c r="N179" t="s">
        <v>94</v>
      </c>
      <c r="O179" s="1">
        <v>0.52300000000000002</v>
      </c>
      <c r="P179">
        <v>2</v>
      </c>
      <c r="Q179" s="1">
        <v>0.5</v>
      </c>
      <c r="R179" s="1">
        <v>4.4999999999999998E-2</v>
      </c>
      <c r="S179">
        <v>122</v>
      </c>
      <c r="T179" t="s">
        <v>91</v>
      </c>
      <c r="U179">
        <v>0</v>
      </c>
      <c r="V179">
        <v>-1</v>
      </c>
      <c r="W179" s="1">
        <v>0.1</v>
      </c>
      <c r="X179">
        <v>0</v>
      </c>
      <c r="Y179">
        <v>-0.1</v>
      </c>
      <c r="Z179" t="s">
        <v>91</v>
      </c>
    </row>
    <row r="180" spans="1:26" x14ac:dyDescent="0.35">
      <c r="A180">
        <v>2018</v>
      </c>
      <c r="B180">
        <v>11</v>
      </c>
      <c r="C180" t="s">
        <v>257</v>
      </c>
      <c r="D180" t="s">
        <v>144</v>
      </c>
      <c r="E180" t="s">
        <v>68</v>
      </c>
      <c r="F180">
        <v>89.37</v>
      </c>
      <c r="G180">
        <v>65.5</v>
      </c>
      <c r="H180">
        <v>2.1</v>
      </c>
      <c r="I180">
        <v>1.71</v>
      </c>
      <c r="J180" s="1">
        <v>0.74</v>
      </c>
      <c r="K180" s="1">
        <v>0.26</v>
      </c>
      <c r="L180" s="1">
        <v>0.55400000000000005</v>
      </c>
      <c r="M180" s="1">
        <v>-0.55400000000000005</v>
      </c>
      <c r="N180" t="s">
        <v>90</v>
      </c>
      <c r="O180" s="1">
        <v>0.74</v>
      </c>
      <c r="P180">
        <v>2.1</v>
      </c>
      <c r="Q180" s="1">
        <v>0.47599999999999998</v>
      </c>
      <c r="R180" s="1">
        <v>0.55400000000000005</v>
      </c>
      <c r="S180">
        <v>51</v>
      </c>
      <c r="T180" t="s">
        <v>91</v>
      </c>
      <c r="U180">
        <v>0</v>
      </c>
      <c r="V180">
        <v>-1</v>
      </c>
      <c r="W180" s="1">
        <v>1</v>
      </c>
      <c r="X180">
        <v>0</v>
      </c>
      <c r="Y180">
        <v>-1</v>
      </c>
      <c r="Z180" t="s">
        <v>95</v>
      </c>
    </row>
    <row r="181" spans="1:26" x14ac:dyDescent="0.35">
      <c r="A181">
        <v>2018</v>
      </c>
      <c r="B181">
        <v>11</v>
      </c>
      <c r="C181" t="s">
        <v>257</v>
      </c>
      <c r="D181" t="s">
        <v>132</v>
      </c>
      <c r="E181" t="s">
        <v>39</v>
      </c>
      <c r="F181">
        <v>53.13</v>
      </c>
      <c r="G181">
        <v>47.5</v>
      </c>
      <c r="H181">
        <v>1.87</v>
      </c>
      <c r="I181">
        <v>1.87</v>
      </c>
      <c r="J181" s="1">
        <v>0.59199999999999997</v>
      </c>
      <c r="K181" s="1">
        <v>0.40799999999999997</v>
      </c>
      <c r="L181" s="1">
        <v>0.106</v>
      </c>
      <c r="M181" s="1">
        <v>-0.23599999999999999</v>
      </c>
      <c r="N181" t="s">
        <v>90</v>
      </c>
      <c r="O181" s="1">
        <v>0.59199999999999997</v>
      </c>
      <c r="P181">
        <v>1.87</v>
      </c>
      <c r="Q181" s="1">
        <v>0.53500000000000003</v>
      </c>
      <c r="R181" s="1">
        <v>0.106</v>
      </c>
      <c r="S181">
        <v>63</v>
      </c>
      <c r="T181" t="s">
        <v>95</v>
      </c>
      <c r="U181">
        <v>1.87</v>
      </c>
      <c r="V181">
        <v>0.87</v>
      </c>
      <c r="W181" s="1">
        <v>0.3</v>
      </c>
      <c r="X181">
        <v>0.47433333333333338</v>
      </c>
      <c r="Y181">
        <v>0.1743333333333334</v>
      </c>
      <c r="Z181" t="s">
        <v>91</v>
      </c>
    </row>
    <row r="182" spans="1:26" x14ac:dyDescent="0.35">
      <c r="A182">
        <v>2018</v>
      </c>
      <c r="B182">
        <v>11</v>
      </c>
      <c r="C182" t="s">
        <v>257</v>
      </c>
      <c r="D182" t="s">
        <v>136</v>
      </c>
      <c r="E182" t="s">
        <v>11</v>
      </c>
      <c r="F182">
        <v>77.69</v>
      </c>
      <c r="G182">
        <v>73.5</v>
      </c>
      <c r="H182">
        <v>1.65</v>
      </c>
      <c r="I182">
        <v>2.25</v>
      </c>
      <c r="J182" s="1">
        <v>0.50600000000000001</v>
      </c>
      <c r="K182" s="1">
        <v>0.49399999999999999</v>
      </c>
      <c r="L182" s="1">
        <v>-0.16800000000000001</v>
      </c>
      <c r="M182" s="1">
        <v>0.113</v>
      </c>
      <c r="N182" t="s">
        <v>94</v>
      </c>
      <c r="O182" s="1">
        <v>0.49399999999999999</v>
      </c>
      <c r="P182">
        <v>2.25</v>
      </c>
      <c r="Q182" s="1">
        <v>0.44400000000000001</v>
      </c>
      <c r="R182" s="1">
        <v>0.113</v>
      </c>
      <c r="S182">
        <v>142</v>
      </c>
      <c r="T182" t="s">
        <v>91</v>
      </c>
      <c r="U182">
        <v>0</v>
      </c>
      <c r="V182">
        <v>-1</v>
      </c>
      <c r="W182" s="1">
        <v>0.2</v>
      </c>
      <c r="X182">
        <v>0</v>
      </c>
      <c r="Y182">
        <v>-0.2</v>
      </c>
      <c r="Z182" t="s">
        <v>91</v>
      </c>
    </row>
    <row r="183" spans="1:26" x14ac:dyDescent="0.35">
      <c r="A183">
        <v>2018</v>
      </c>
      <c r="B183">
        <v>11</v>
      </c>
      <c r="C183" t="s">
        <v>257</v>
      </c>
      <c r="D183" t="s">
        <v>109</v>
      </c>
      <c r="E183" t="s">
        <v>33</v>
      </c>
      <c r="F183">
        <v>95.25</v>
      </c>
      <c r="G183">
        <v>86.5</v>
      </c>
      <c r="H183">
        <v>1.83</v>
      </c>
      <c r="I183">
        <v>1.91</v>
      </c>
      <c r="J183" s="1">
        <v>0.58899999999999997</v>
      </c>
      <c r="K183" s="1">
        <v>0.41099999999999998</v>
      </c>
      <c r="L183" s="1">
        <v>0.08</v>
      </c>
      <c r="M183" s="1">
        <v>-0.215</v>
      </c>
      <c r="N183" t="s">
        <v>90</v>
      </c>
      <c r="O183" s="1">
        <v>0.58899999999999997</v>
      </c>
      <c r="P183">
        <v>1.83</v>
      </c>
      <c r="Q183" s="1">
        <v>0.54500000000000004</v>
      </c>
      <c r="R183" s="1">
        <v>0.08</v>
      </c>
      <c r="S183">
        <v>69</v>
      </c>
      <c r="T183" t="s">
        <v>91</v>
      </c>
      <c r="U183">
        <v>0</v>
      </c>
      <c r="V183">
        <v>-1</v>
      </c>
      <c r="W183" s="1">
        <v>0.2</v>
      </c>
      <c r="X183">
        <v>0</v>
      </c>
      <c r="Y183">
        <v>-0.2</v>
      </c>
      <c r="Z183" t="s">
        <v>91</v>
      </c>
    </row>
    <row r="184" spans="1:26" x14ac:dyDescent="0.35">
      <c r="A184">
        <v>2018</v>
      </c>
      <c r="B184">
        <v>11</v>
      </c>
      <c r="C184" t="s">
        <v>257</v>
      </c>
      <c r="D184" t="s">
        <v>105</v>
      </c>
      <c r="E184" t="s">
        <v>43</v>
      </c>
      <c r="F184">
        <v>61.81</v>
      </c>
      <c r="G184">
        <v>60.5</v>
      </c>
      <c r="H184">
        <v>1.87</v>
      </c>
      <c r="I184">
        <v>1.87</v>
      </c>
      <c r="J184" s="1">
        <v>0.47899999999999998</v>
      </c>
      <c r="K184" s="1">
        <v>0.52100000000000002</v>
      </c>
      <c r="L184" s="1">
        <v>-0.105</v>
      </c>
      <c r="M184" s="1">
        <v>-2.5000000000000001E-2</v>
      </c>
      <c r="N184" t="s">
        <v>99</v>
      </c>
      <c r="O184" s="1" t="s">
        <v>92</v>
      </c>
      <c r="P184" t="s">
        <v>92</v>
      </c>
      <c r="Q184" s="1" t="s">
        <v>93</v>
      </c>
      <c r="R184" s="1">
        <v>-1E-3</v>
      </c>
      <c r="S184">
        <v>86</v>
      </c>
      <c r="T184" t="s">
        <v>100</v>
      </c>
      <c r="U184">
        <v>1</v>
      </c>
      <c r="V184">
        <v>0</v>
      </c>
      <c r="W184" s="1">
        <v>0</v>
      </c>
      <c r="X184">
        <v>0</v>
      </c>
      <c r="Y184">
        <v>0</v>
      </c>
      <c r="Z184" t="s">
        <v>91</v>
      </c>
    </row>
    <row r="185" spans="1:26" x14ac:dyDescent="0.35">
      <c r="A185">
        <v>2018</v>
      </c>
      <c r="B185">
        <v>11</v>
      </c>
      <c r="C185" t="s">
        <v>257</v>
      </c>
      <c r="D185" t="s">
        <v>135</v>
      </c>
      <c r="E185" t="s">
        <v>19</v>
      </c>
      <c r="F185">
        <v>54.57</v>
      </c>
      <c r="G185">
        <v>59.5</v>
      </c>
      <c r="H185">
        <v>1.83</v>
      </c>
      <c r="I185">
        <v>1.91</v>
      </c>
      <c r="J185" s="1">
        <v>0.29399999999999998</v>
      </c>
      <c r="K185" s="1">
        <v>0.70599999999999996</v>
      </c>
      <c r="L185" s="1">
        <v>-0.46100000000000002</v>
      </c>
      <c r="M185" s="1">
        <v>0.34799999999999998</v>
      </c>
      <c r="N185" t="s">
        <v>94</v>
      </c>
      <c r="O185" s="1">
        <v>0.70599999999999996</v>
      </c>
      <c r="P185">
        <v>1.91</v>
      </c>
      <c r="Q185" s="1">
        <v>0.52400000000000002</v>
      </c>
      <c r="R185" s="1">
        <v>0.34799999999999998</v>
      </c>
      <c r="S185">
        <v>71</v>
      </c>
      <c r="T185" t="s">
        <v>91</v>
      </c>
      <c r="U185">
        <v>0</v>
      </c>
      <c r="V185">
        <v>-1</v>
      </c>
      <c r="W185" s="1">
        <v>0.8</v>
      </c>
      <c r="X185">
        <v>0</v>
      </c>
      <c r="Y185">
        <v>-0.8</v>
      </c>
      <c r="Z185" t="s">
        <v>91</v>
      </c>
    </row>
    <row r="186" spans="1:26" x14ac:dyDescent="0.35">
      <c r="A186">
        <v>2018</v>
      </c>
      <c r="B186">
        <v>11</v>
      </c>
      <c r="C186" t="s">
        <v>257</v>
      </c>
      <c r="D186" t="s">
        <v>113</v>
      </c>
      <c r="E186" t="s">
        <v>52</v>
      </c>
      <c r="F186">
        <v>64.02</v>
      </c>
      <c r="G186">
        <v>70.5</v>
      </c>
      <c r="H186">
        <v>1.87</v>
      </c>
      <c r="I186">
        <v>1.87</v>
      </c>
      <c r="J186" s="1">
        <v>0.28899999999999998</v>
      </c>
      <c r="K186" s="1">
        <v>0.71099999999999997</v>
      </c>
      <c r="L186" s="1">
        <v>-0.46</v>
      </c>
      <c r="M186" s="1">
        <v>0.32900000000000001</v>
      </c>
      <c r="N186" t="s">
        <v>94</v>
      </c>
      <c r="O186" s="1">
        <v>0.71099999999999997</v>
      </c>
      <c r="P186">
        <v>1.87</v>
      </c>
      <c r="Q186" s="1">
        <v>0.53500000000000003</v>
      </c>
      <c r="R186" s="1">
        <v>0.32900000000000001</v>
      </c>
      <c r="S186">
        <v>53</v>
      </c>
      <c r="T186" t="s">
        <v>95</v>
      </c>
      <c r="U186">
        <v>1.87</v>
      </c>
      <c r="V186">
        <v>0.87</v>
      </c>
      <c r="W186" s="1">
        <v>0.8</v>
      </c>
      <c r="X186">
        <v>1.4749999999999999</v>
      </c>
      <c r="Y186">
        <v>0.67499999999999982</v>
      </c>
      <c r="Z186" t="s">
        <v>91</v>
      </c>
    </row>
    <row r="187" spans="1:26" x14ac:dyDescent="0.35">
      <c r="A187">
        <v>2018</v>
      </c>
      <c r="B187">
        <v>11</v>
      </c>
      <c r="C187" t="s">
        <v>257</v>
      </c>
      <c r="D187" t="s">
        <v>150</v>
      </c>
      <c r="E187" t="s">
        <v>37</v>
      </c>
      <c r="F187">
        <v>45.9</v>
      </c>
      <c r="G187">
        <v>48.5</v>
      </c>
      <c r="H187">
        <v>1.91</v>
      </c>
      <c r="I187">
        <v>1.83</v>
      </c>
      <c r="J187" s="1">
        <v>0.35499999999999998</v>
      </c>
      <c r="K187" s="1">
        <v>0.64500000000000002</v>
      </c>
      <c r="L187" s="1">
        <v>-0.32200000000000001</v>
      </c>
      <c r="M187" s="1">
        <v>0.182</v>
      </c>
      <c r="N187" t="s">
        <v>94</v>
      </c>
      <c r="O187" s="1">
        <v>0.64500000000000002</v>
      </c>
      <c r="P187">
        <v>1.83</v>
      </c>
      <c r="Q187" s="1">
        <v>0.54500000000000004</v>
      </c>
      <c r="R187" s="1">
        <v>0.182</v>
      </c>
      <c r="S187">
        <v>106</v>
      </c>
      <c r="T187" t="s">
        <v>91</v>
      </c>
      <c r="U187">
        <v>0</v>
      </c>
      <c r="V187">
        <v>-1</v>
      </c>
      <c r="W187" s="1">
        <v>0.5</v>
      </c>
      <c r="X187">
        <v>0</v>
      </c>
      <c r="Y187">
        <v>-0.5</v>
      </c>
      <c r="Z187" t="s">
        <v>91</v>
      </c>
    </row>
    <row r="188" spans="1:26" x14ac:dyDescent="0.35">
      <c r="A188">
        <v>2018</v>
      </c>
      <c r="B188">
        <v>11</v>
      </c>
      <c r="C188" t="s">
        <v>257</v>
      </c>
      <c r="D188" t="s">
        <v>123</v>
      </c>
      <c r="E188" t="s">
        <v>9</v>
      </c>
      <c r="F188">
        <v>89.31</v>
      </c>
      <c r="G188">
        <v>62.5</v>
      </c>
      <c r="H188">
        <v>1.87</v>
      </c>
      <c r="I188">
        <v>1.87</v>
      </c>
      <c r="J188" s="1">
        <v>0.79900000000000004</v>
      </c>
      <c r="K188" s="1">
        <v>0.20100000000000001</v>
      </c>
      <c r="L188" s="1">
        <v>0.49399999999999999</v>
      </c>
      <c r="M188" s="1">
        <v>-0.624</v>
      </c>
      <c r="N188" t="s">
        <v>90</v>
      </c>
      <c r="O188" s="1">
        <v>0.79900000000000004</v>
      </c>
      <c r="P188">
        <v>1.87</v>
      </c>
      <c r="Q188" s="1">
        <v>0.53500000000000003</v>
      </c>
      <c r="R188" s="1">
        <v>0.49399999999999999</v>
      </c>
      <c r="S188">
        <v>14</v>
      </c>
      <c r="T188" t="s">
        <v>91</v>
      </c>
      <c r="U188">
        <v>0</v>
      </c>
      <c r="V188">
        <v>-1</v>
      </c>
      <c r="W188" s="1">
        <v>1.2</v>
      </c>
      <c r="X188">
        <v>0</v>
      </c>
      <c r="Y188">
        <v>-1.2</v>
      </c>
      <c r="Z188" t="s">
        <v>95</v>
      </c>
    </row>
    <row r="189" spans="1:26" x14ac:dyDescent="0.35">
      <c r="A189">
        <v>2018</v>
      </c>
      <c r="B189">
        <v>11</v>
      </c>
      <c r="C189" t="s">
        <v>257</v>
      </c>
      <c r="D189" t="s">
        <v>141</v>
      </c>
      <c r="E189" t="s">
        <v>49</v>
      </c>
      <c r="F189">
        <v>82.79</v>
      </c>
      <c r="G189">
        <v>59.5</v>
      </c>
      <c r="H189">
        <v>1.8</v>
      </c>
      <c r="I189">
        <v>1.95</v>
      </c>
      <c r="J189" s="1">
        <v>0.76800000000000002</v>
      </c>
      <c r="K189" s="1">
        <v>0.23200000000000001</v>
      </c>
      <c r="L189" s="1">
        <v>0.38300000000000001</v>
      </c>
      <c r="M189" s="1">
        <v>-0.54800000000000004</v>
      </c>
      <c r="N189" t="s">
        <v>90</v>
      </c>
      <c r="O189" s="1">
        <v>0.76800000000000002</v>
      </c>
      <c r="P189">
        <v>1.8</v>
      </c>
      <c r="Q189" s="1">
        <v>0.55600000000000005</v>
      </c>
      <c r="R189" s="1">
        <v>0.38300000000000001</v>
      </c>
      <c r="S189">
        <v>83</v>
      </c>
      <c r="T189" t="s">
        <v>95</v>
      </c>
      <c r="U189">
        <v>1.8</v>
      </c>
      <c r="V189">
        <v>0.8</v>
      </c>
      <c r="W189" s="1">
        <v>1</v>
      </c>
      <c r="X189">
        <v>1.7963333333333336</v>
      </c>
      <c r="Y189">
        <v>0.79633333333333356</v>
      </c>
      <c r="Z189" t="s">
        <v>91</v>
      </c>
    </row>
    <row r="190" spans="1:26" x14ac:dyDescent="0.35">
      <c r="A190">
        <v>2018</v>
      </c>
      <c r="B190">
        <v>11</v>
      </c>
      <c r="C190" t="s">
        <v>257</v>
      </c>
      <c r="D190" t="s">
        <v>138</v>
      </c>
      <c r="E190" t="s">
        <v>23</v>
      </c>
      <c r="F190">
        <v>72.040000000000006</v>
      </c>
      <c r="G190">
        <v>58.5</v>
      </c>
      <c r="H190">
        <v>1.8</v>
      </c>
      <c r="I190">
        <v>1.95</v>
      </c>
      <c r="J190" s="1">
        <v>0.69899999999999995</v>
      </c>
      <c r="K190" s="1">
        <v>0.30099999999999999</v>
      </c>
      <c r="L190" s="1">
        <v>0.25800000000000001</v>
      </c>
      <c r="M190" s="1">
        <v>-0.41199999999999998</v>
      </c>
      <c r="N190" t="s">
        <v>90</v>
      </c>
      <c r="O190" s="1">
        <v>0.69899999999999995</v>
      </c>
      <c r="P190">
        <v>1.8</v>
      </c>
      <c r="Q190" s="1">
        <v>0.55600000000000005</v>
      </c>
      <c r="R190" s="1">
        <v>0.25800000000000001</v>
      </c>
      <c r="S190">
        <v>79</v>
      </c>
      <c r="T190" t="s">
        <v>95</v>
      </c>
      <c r="U190">
        <v>1.8</v>
      </c>
      <c r="V190">
        <v>0.8</v>
      </c>
      <c r="W190" s="1">
        <v>0.70000000000000007</v>
      </c>
      <c r="X190">
        <v>1.2086666666666666</v>
      </c>
      <c r="Y190">
        <v>0.50866666666666649</v>
      </c>
      <c r="Z190" t="s">
        <v>91</v>
      </c>
    </row>
    <row r="191" spans="1:26" x14ac:dyDescent="0.35">
      <c r="A191">
        <v>2018</v>
      </c>
      <c r="B191">
        <v>11</v>
      </c>
      <c r="C191" t="s">
        <v>257</v>
      </c>
      <c r="D191" t="s">
        <v>125</v>
      </c>
      <c r="E191" t="s">
        <v>17</v>
      </c>
      <c r="F191">
        <v>46.45</v>
      </c>
      <c r="G191">
        <v>55.5</v>
      </c>
      <c r="H191">
        <v>1.87</v>
      </c>
      <c r="I191">
        <v>1.87</v>
      </c>
      <c r="J191" s="1">
        <v>0.214</v>
      </c>
      <c r="K191" s="1">
        <v>0.78600000000000003</v>
      </c>
      <c r="L191" s="1">
        <v>-0.6</v>
      </c>
      <c r="M191" s="1">
        <v>0.46899999999999997</v>
      </c>
      <c r="N191" t="s">
        <v>94</v>
      </c>
      <c r="O191" s="1">
        <v>0.78600000000000003</v>
      </c>
      <c r="P191">
        <v>1.87</v>
      </c>
      <c r="Q191" s="1">
        <v>0.53500000000000003</v>
      </c>
      <c r="R191" s="1">
        <v>0.46899999999999997</v>
      </c>
      <c r="S191">
        <v>58</v>
      </c>
      <c r="T191" t="s">
        <v>91</v>
      </c>
      <c r="U191">
        <v>0</v>
      </c>
      <c r="V191">
        <v>-1</v>
      </c>
      <c r="W191" s="1">
        <v>1.0999999999999999</v>
      </c>
      <c r="X191">
        <v>0</v>
      </c>
      <c r="Y191">
        <v>-1.0999999999999999</v>
      </c>
      <c r="Z191" t="s">
        <v>91</v>
      </c>
    </row>
    <row r="192" spans="1:26" x14ac:dyDescent="0.35">
      <c r="A192">
        <v>2018</v>
      </c>
      <c r="B192">
        <v>11</v>
      </c>
      <c r="C192" t="s">
        <v>257</v>
      </c>
      <c r="D192" t="s">
        <v>140</v>
      </c>
      <c r="E192" t="s">
        <v>66</v>
      </c>
      <c r="F192">
        <v>56.04</v>
      </c>
      <c r="G192">
        <v>55.5</v>
      </c>
      <c r="H192">
        <v>1.87</v>
      </c>
      <c r="I192">
        <v>1.87</v>
      </c>
      <c r="J192" s="1">
        <v>0.42599999999999999</v>
      </c>
      <c r="K192" s="1">
        <v>0.57399999999999995</v>
      </c>
      <c r="L192" s="1">
        <v>-0.20300000000000001</v>
      </c>
      <c r="M192" s="1">
        <v>7.2999999999999995E-2</v>
      </c>
      <c r="N192" t="s">
        <v>94</v>
      </c>
      <c r="O192" s="1">
        <v>0.57399999999999995</v>
      </c>
      <c r="P192">
        <v>1.87</v>
      </c>
      <c r="Q192" s="1">
        <v>0.53500000000000003</v>
      </c>
      <c r="R192" s="1">
        <v>7.2999999999999995E-2</v>
      </c>
      <c r="S192">
        <v>87</v>
      </c>
      <c r="T192" t="s">
        <v>91</v>
      </c>
      <c r="U192">
        <v>0</v>
      </c>
      <c r="V192">
        <v>-1</v>
      </c>
      <c r="W192" s="1">
        <v>0.2</v>
      </c>
      <c r="X192">
        <v>0</v>
      </c>
      <c r="Y192">
        <v>-0.2</v>
      </c>
      <c r="Z192" t="s">
        <v>91</v>
      </c>
    </row>
    <row r="193" spans="1:26" x14ac:dyDescent="0.35">
      <c r="A193">
        <v>2018</v>
      </c>
      <c r="B193">
        <v>11</v>
      </c>
      <c r="C193" t="s">
        <v>257</v>
      </c>
      <c r="D193" t="s">
        <v>124</v>
      </c>
      <c r="E193" t="s">
        <v>35</v>
      </c>
      <c r="F193">
        <v>45.12</v>
      </c>
      <c r="G193">
        <v>39.5</v>
      </c>
      <c r="H193">
        <v>1.91</v>
      </c>
      <c r="I193">
        <v>1.83</v>
      </c>
      <c r="J193" s="1">
        <v>0.60599999999999998</v>
      </c>
      <c r="K193" s="1">
        <v>0.39400000000000002</v>
      </c>
      <c r="L193" s="1">
        <v>0.156</v>
      </c>
      <c r="M193" s="1">
        <v>-0.27700000000000002</v>
      </c>
      <c r="N193" t="s">
        <v>90</v>
      </c>
      <c r="O193" s="1">
        <v>0.60599999999999998</v>
      </c>
      <c r="P193">
        <v>1.91</v>
      </c>
      <c r="Q193" s="1">
        <v>0.52400000000000002</v>
      </c>
      <c r="R193" s="1">
        <v>0.156</v>
      </c>
      <c r="S193">
        <v>46</v>
      </c>
      <c r="T193" t="s">
        <v>95</v>
      </c>
      <c r="U193">
        <v>1.91</v>
      </c>
      <c r="V193">
        <v>0.91</v>
      </c>
      <c r="W193" s="1">
        <v>0.4</v>
      </c>
      <c r="X193">
        <v>0.68433333333333346</v>
      </c>
      <c r="Y193">
        <v>0.28433333333333344</v>
      </c>
      <c r="Z193" t="s">
        <v>91</v>
      </c>
    </row>
    <row r="194" spans="1:26" x14ac:dyDescent="0.35">
      <c r="A194">
        <v>2018</v>
      </c>
      <c r="B194">
        <v>11</v>
      </c>
      <c r="C194" t="s">
        <v>257</v>
      </c>
      <c r="D194" t="s">
        <v>153</v>
      </c>
      <c r="E194" t="s">
        <v>41</v>
      </c>
      <c r="F194">
        <v>76.099999999999994</v>
      </c>
      <c r="G194">
        <v>60.5</v>
      </c>
      <c r="H194">
        <v>1.83</v>
      </c>
      <c r="I194">
        <v>1.91</v>
      </c>
      <c r="J194" s="1">
        <v>0.70499999999999996</v>
      </c>
      <c r="K194" s="1">
        <v>0.29499999999999998</v>
      </c>
      <c r="L194" s="1">
        <v>0.29199999999999998</v>
      </c>
      <c r="M194" s="1">
        <v>-0.436</v>
      </c>
      <c r="N194" t="s">
        <v>90</v>
      </c>
      <c r="O194" s="1">
        <v>0.70499999999999996</v>
      </c>
      <c r="P194">
        <v>1.83</v>
      </c>
      <c r="Q194" s="1">
        <v>0.54500000000000004</v>
      </c>
      <c r="R194" s="1">
        <v>0.29199999999999998</v>
      </c>
      <c r="S194">
        <v>61</v>
      </c>
      <c r="T194" t="s">
        <v>95</v>
      </c>
      <c r="U194">
        <v>1.83</v>
      </c>
      <c r="V194">
        <v>0.83</v>
      </c>
      <c r="W194" s="1">
        <v>0.70000000000000007</v>
      </c>
      <c r="X194">
        <v>1.3366666666666667</v>
      </c>
      <c r="Y194">
        <v>0.6366666666666666</v>
      </c>
      <c r="Z194" t="s">
        <v>91</v>
      </c>
    </row>
    <row r="195" spans="1:26" x14ac:dyDescent="0.35">
      <c r="A195">
        <v>2018</v>
      </c>
      <c r="B195">
        <v>11</v>
      </c>
      <c r="C195" t="s">
        <v>257</v>
      </c>
      <c r="D195" t="s">
        <v>152</v>
      </c>
      <c r="E195" t="s">
        <v>57</v>
      </c>
      <c r="F195">
        <v>73.22</v>
      </c>
      <c r="G195">
        <v>77.5</v>
      </c>
      <c r="H195">
        <v>1.63</v>
      </c>
      <c r="I195">
        <v>2.2999999999999998</v>
      </c>
      <c r="J195" s="1">
        <v>0.33</v>
      </c>
      <c r="K195" s="1">
        <v>0.67</v>
      </c>
      <c r="L195" s="1">
        <v>-0.46300000000000002</v>
      </c>
      <c r="M195" s="1">
        <v>0.54</v>
      </c>
      <c r="N195" t="s">
        <v>94</v>
      </c>
      <c r="O195" s="1">
        <v>0.67</v>
      </c>
      <c r="P195">
        <v>2.2999999999999998</v>
      </c>
      <c r="Q195" s="1">
        <v>0.435</v>
      </c>
      <c r="R195" s="1">
        <v>0.54</v>
      </c>
      <c r="S195">
        <v>40</v>
      </c>
      <c r="T195" t="s">
        <v>95</v>
      </c>
      <c r="U195">
        <v>2.2999999999999998</v>
      </c>
      <c r="V195">
        <v>1.3</v>
      </c>
      <c r="W195" s="1">
        <v>0.89999999999999991</v>
      </c>
      <c r="X195">
        <v>1.9903333333333333</v>
      </c>
      <c r="Y195">
        <v>1.0903333333333334</v>
      </c>
      <c r="Z195" t="s">
        <v>95</v>
      </c>
    </row>
    <row r="196" spans="1:26" x14ac:dyDescent="0.35">
      <c r="A196">
        <v>2018</v>
      </c>
      <c r="B196">
        <v>11</v>
      </c>
      <c r="C196" t="s">
        <v>257</v>
      </c>
      <c r="D196" t="s">
        <v>151</v>
      </c>
      <c r="E196" t="s">
        <v>57</v>
      </c>
      <c r="F196">
        <v>24.08</v>
      </c>
      <c r="G196">
        <v>15.5</v>
      </c>
      <c r="H196">
        <v>1.74</v>
      </c>
      <c r="I196">
        <v>2.0499999999999998</v>
      </c>
      <c r="J196" s="1">
        <v>0.69299999999999995</v>
      </c>
      <c r="K196" s="1">
        <v>0.307</v>
      </c>
      <c r="L196" s="1">
        <v>0.20699999999999999</v>
      </c>
      <c r="M196" s="1">
        <v>-0.372</v>
      </c>
      <c r="N196" t="s">
        <v>90</v>
      </c>
      <c r="O196" s="1">
        <v>0.69299999999999995</v>
      </c>
      <c r="P196">
        <v>1.74</v>
      </c>
      <c r="Q196" s="1">
        <v>0.57399999999999995</v>
      </c>
      <c r="R196" s="1">
        <v>0.20699999999999999</v>
      </c>
      <c r="S196">
        <v>5</v>
      </c>
      <c r="T196" t="s">
        <v>91</v>
      </c>
      <c r="U196">
        <v>0</v>
      </c>
      <c r="V196">
        <v>-1</v>
      </c>
      <c r="W196" s="1">
        <v>0.6</v>
      </c>
      <c r="X196">
        <v>0</v>
      </c>
      <c r="Y196">
        <v>-0.6</v>
      </c>
      <c r="Z196" t="s">
        <v>91</v>
      </c>
    </row>
    <row r="197" spans="1:26" x14ac:dyDescent="0.35">
      <c r="A197">
        <v>2018</v>
      </c>
      <c r="B197">
        <v>11</v>
      </c>
      <c r="C197" t="s">
        <v>257</v>
      </c>
      <c r="D197" t="s">
        <v>143</v>
      </c>
      <c r="E197" t="s">
        <v>39</v>
      </c>
      <c r="F197">
        <v>29.78</v>
      </c>
      <c r="G197">
        <v>23.5</v>
      </c>
      <c r="H197">
        <v>1.87</v>
      </c>
      <c r="I197">
        <v>1.87</v>
      </c>
      <c r="J197" s="1">
        <v>0.65</v>
      </c>
      <c r="K197" s="1">
        <v>0.35</v>
      </c>
      <c r="L197" s="1">
        <v>0.216</v>
      </c>
      <c r="M197" s="1">
        <v>-0.34599999999999997</v>
      </c>
      <c r="N197" t="s">
        <v>90</v>
      </c>
      <c r="O197" s="1">
        <v>0.65</v>
      </c>
      <c r="P197">
        <v>1.87</v>
      </c>
      <c r="Q197" s="1">
        <v>0.53500000000000003</v>
      </c>
      <c r="R197" s="1">
        <v>0.216</v>
      </c>
      <c r="S197">
        <v>27</v>
      </c>
      <c r="T197" t="s">
        <v>95</v>
      </c>
      <c r="U197">
        <v>1.87</v>
      </c>
      <c r="V197">
        <v>0.87</v>
      </c>
      <c r="W197" s="1">
        <v>0.5</v>
      </c>
      <c r="X197">
        <v>0.96733333333333327</v>
      </c>
      <c r="Y197">
        <v>0.46733333333333327</v>
      </c>
      <c r="Z197" t="s">
        <v>91</v>
      </c>
    </row>
    <row r="198" spans="1:26" x14ac:dyDescent="0.35">
      <c r="A198">
        <v>2018</v>
      </c>
      <c r="B198">
        <v>11</v>
      </c>
      <c r="C198" t="s">
        <v>257</v>
      </c>
      <c r="D198" t="s">
        <v>154</v>
      </c>
      <c r="E198" t="s">
        <v>17</v>
      </c>
      <c r="F198">
        <v>20.18</v>
      </c>
      <c r="G198">
        <v>30.5</v>
      </c>
      <c r="H198">
        <v>1.87</v>
      </c>
      <c r="I198">
        <v>1.87</v>
      </c>
      <c r="J198" s="1">
        <v>0.17299999999999999</v>
      </c>
      <c r="K198" s="1">
        <v>0.82699999999999996</v>
      </c>
      <c r="L198" s="1">
        <v>-0.67700000000000005</v>
      </c>
      <c r="M198" s="1">
        <v>0.54700000000000004</v>
      </c>
      <c r="N198" t="s">
        <v>94</v>
      </c>
      <c r="O198" s="1">
        <v>0.82699999999999996</v>
      </c>
      <c r="P198">
        <v>1.87</v>
      </c>
      <c r="Q198" s="1">
        <v>0.53500000000000003</v>
      </c>
      <c r="R198" s="1">
        <v>0.54700000000000004</v>
      </c>
      <c r="S198">
        <v>10</v>
      </c>
      <c r="T198" t="s">
        <v>95</v>
      </c>
      <c r="U198">
        <v>1.87</v>
      </c>
      <c r="V198">
        <v>0.87</v>
      </c>
      <c r="W198" s="1">
        <v>1.3</v>
      </c>
      <c r="X198">
        <v>2.4503333333333335</v>
      </c>
      <c r="Y198">
        <v>1.1503333333333334</v>
      </c>
      <c r="Z198" t="s">
        <v>91</v>
      </c>
    </row>
    <row r="199" spans="1:26" x14ac:dyDescent="0.35">
      <c r="A199">
        <v>2018</v>
      </c>
      <c r="B199">
        <v>11</v>
      </c>
      <c r="C199" t="s">
        <v>257</v>
      </c>
      <c r="D199" t="s">
        <v>155</v>
      </c>
      <c r="E199" t="s">
        <v>29</v>
      </c>
      <c r="F199">
        <v>51.99</v>
      </c>
      <c r="G199">
        <v>53.5</v>
      </c>
      <c r="H199">
        <v>1.8</v>
      </c>
      <c r="I199">
        <v>1.95</v>
      </c>
      <c r="J199" s="1">
        <v>0.38200000000000001</v>
      </c>
      <c r="K199" s="1">
        <v>0.61799999999999999</v>
      </c>
      <c r="L199" s="1">
        <v>-0.312</v>
      </c>
      <c r="M199" s="1">
        <v>0.20599999999999999</v>
      </c>
      <c r="N199" t="s">
        <v>94</v>
      </c>
      <c r="O199" s="1">
        <v>0.61799999999999999</v>
      </c>
      <c r="P199">
        <v>1.95</v>
      </c>
      <c r="Q199" s="1">
        <v>0.51200000000000001</v>
      </c>
      <c r="R199" s="1">
        <v>0.20599999999999999</v>
      </c>
      <c r="S199">
        <v>12</v>
      </c>
      <c r="T199" t="s">
        <v>95</v>
      </c>
      <c r="U199">
        <v>1.95</v>
      </c>
      <c r="V199">
        <v>0.95</v>
      </c>
      <c r="W199" s="1">
        <v>0.5</v>
      </c>
      <c r="X199">
        <v>0.87900000000000011</v>
      </c>
      <c r="Y199">
        <v>0.37900000000000011</v>
      </c>
      <c r="Z199" t="s">
        <v>91</v>
      </c>
    </row>
    <row r="200" spans="1:26" x14ac:dyDescent="0.35">
      <c r="A200">
        <v>2018</v>
      </c>
      <c r="B200">
        <v>12</v>
      </c>
      <c r="C200" t="s">
        <v>257</v>
      </c>
      <c r="D200" t="s">
        <v>117</v>
      </c>
      <c r="E200" t="s">
        <v>27</v>
      </c>
      <c r="F200">
        <v>94.88</v>
      </c>
      <c r="G200">
        <v>97.5</v>
      </c>
      <c r="H200">
        <v>1.59</v>
      </c>
      <c r="I200">
        <v>2.4</v>
      </c>
      <c r="J200" s="1">
        <v>0.4</v>
      </c>
      <c r="K200" s="1">
        <v>0.6</v>
      </c>
      <c r="L200" s="1">
        <v>-0.36499999999999999</v>
      </c>
      <c r="M200" s="1">
        <v>0.441</v>
      </c>
      <c r="N200" t="s">
        <v>94</v>
      </c>
      <c r="O200" s="1">
        <v>0.6</v>
      </c>
      <c r="P200">
        <v>2.4</v>
      </c>
      <c r="Q200" s="1">
        <v>0.41699999999999998</v>
      </c>
      <c r="R200" s="1">
        <v>0.441</v>
      </c>
      <c r="S200">
        <v>121</v>
      </c>
      <c r="T200" t="s">
        <v>91</v>
      </c>
      <c r="U200">
        <v>0</v>
      </c>
      <c r="V200">
        <v>-1</v>
      </c>
      <c r="W200" s="1">
        <v>0.70000000000000007</v>
      </c>
      <c r="X200">
        <v>0</v>
      </c>
      <c r="Y200">
        <v>-0.70000000000000007</v>
      </c>
      <c r="Z200" t="s">
        <v>91</v>
      </c>
    </row>
    <row r="201" spans="1:26" x14ac:dyDescent="0.35">
      <c r="A201">
        <v>2018</v>
      </c>
      <c r="B201">
        <v>12</v>
      </c>
      <c r="C201" t="s">
        <v>257</v>
      </c>
      <c r="D201" t="s">
        <v>134</v>
      </c>
      <c r="E201" t="s">
        <v>13</v>
      </c>
      <c r="F201">
        <v>82.65</v>
      </c>
      <c r="G201">
        <v>80.5</v>
      </c>
      <c r="H201">
        <v>1.87</v>
      </c>
      <c r="I201">
        <v>1.87</v>
      </c>
      <c r="J201" s="1">
        <v>0.49399999999999999</v>
      </c>
      <c r="K201" s="1">
        <v>0.50600000000000001</v>
      </c>
      <c r="L201" s="1">
        <v>-7.6999999999999999E-2</v>
      </c>
      <c r="M201" s="1">
        <v>-5.3999999999999999E-2</v>
      </c>
      <c r="N201" t="s">
        <v>99</v>
      </c>
      <c r="O201" s="1" t="s">
        <v>92</v>
      </c>
      <c r="P201" t="s">
        <v>92</v>
      </c>
      <c r="Q201" s="1" t="s">
        <v>93</v>
      </c>
      <c r="R201" s="1">
        <v>-1E-3</v>
      </c>
      <c r="S201">
        <v>53</v>
      </c>
      <c r="T201" t="s">
        <v>100</v>
      </c>
      <c r="U201">
        <v>1</v>
      </c>
      <c r="V201">
        <v>0</v>
      </c>
      <c r="W201" s="1">
        <v>0</v>
      </c>
      <c r="X201">
        <v>0</v>
      </c>
      <c r="Y201">
        <v>0</v>
      </c>
      <c r="Z201" t="s">
        <v>91</v>
      </c>
    </row>
    <row r="202" spans="1:26" x14ac:dyDescent="0.35">
      <c r="A202">
        <v>2018</v>
      </c>
      <c r="B202">
        <v>12</v>
      </c>
      <c r="C202" t="s">
        <v>257</v>
      </c>
      <c r="D202" t="s">
        <v>136</v>
      </c>
      <c r="E202" t="s">
        <v>11</v>
      </c>
      <c r="F202">
        <v>81.73</v>
      </c>
      <c r="G202">
        <v>75.5</v>
      </c>
      <c r="H202">
        <v>1.8</v>
      </c>
      <c r="I202">
        <v>1.95</v>
      </c>
      <c r="J202" s="1">
        <v>0.56899999999999995</v>
      </c>
      <c r="K202" s="1">
        <v>0.43099999999999999</v>
      </c>
      <c r="L202" s="1">
        <v>2.4E-2</v>
      </c>
      <c r="M202" s="1">
        <v>-0.158</v>
      </c>
      <c r="N202" t="s">
        <v>90</v>
      </c>
      <c r="O202" s="1">
        <v>0.56899999999999995</v>
      </c>
      <c r="P202">
        <v>1.8</v>
      </c>
      <c r="Q202" s="1">
        <v>0.55600000000000005</v>
      </c>
      <c r="R202" s="1">
        <v>2.4E-2</v>
      </c>
      <c r="S202">
        <v>101</v>
      </c>
      <c r="T202" t="s">
        <v>95</v>
      </c>
      <c r="U202">
        <v>1.8</v>
      </c>
      <c r="V202">
        <v>0.8</v>
      </c>
      <c r="W202" s="1">
        <v>0.1</v>
      </c>
      <c r="X202">
        <v>0.11266666666666666</v>
      </c>
      <c r="Y202">
        <v>1.2666666666666659E-2</v>
      </c>
      <c r="Z202" t="s">
        <v>91</v>
      </c>
    </row>
    <row r="203" spans="1:26" x14ac:dyDescent="0.35">
      <c r="A203">
        <v>2018</v>
      </c>
      <c r="B203">
        <v>12</v>
      </c>
      <c r="C203" t="s">
        <v>257</v>
      </c>
      <c r="D203" t="s">
        <v>105</v>
      </c>
      <c r="E203" t="s">
        <v>43</v>
      </c>
      <c r="F203">
        <v>71.02</v>
      </c>
      <c r="G203">
        <v>64.5</v>
      </c>
      <c r="H203">
        <v>1.95</v>
      </c>
      <c r="I203">
        <v>1.8</v>
      </c>
      <c r="J203" s="1">
        <v>0.59</v>
      </c>
      <c r="K203" s="1">
        <v>0.41</v>
      </c>
      <c r="L203" s="1">
        <v>0.151</v>
      </c>
      <c r="M203" s="1">
        <v>-0.26100000000000001</v>
      </c>
      <c r="N203" t="s">
        <v>90</v>
      </c>
      <c r="O203" s="1">
        <v>0.59</v>
      </c>
      <c r="P203">
        <v>1.95</v>
      </c>
      <c r="Q203" s="1">
        <v>0.51200000000000001</v>
      </c>
      <c r="R203" s="1">
        <v>0.151</v>
      </c>
      <c r="S203">
        <v>162</v>
      </c>
      <c r="T203" t="s">
        <v>95</v>
      </c>
      <c r="U203">
        <v>1.95</v>
      </c>
      <c r="V203">
        <v>0.95</v>
      </c>
      <c r="W203" s="1">
        <v>0.3</v>
      </c>
      <c r="X203">
        <v>0.64533333333333331</v>
      </c>
      <c r="Y203">
        <v>0.34533333333333333</v>
      </c>
      <c r="Z203" t="s">
        <v>91</v>
      </c>
    </row>
    <row r="204" spans="1:26" x14ac:dyDescent="0.35">
      <c r="A204">
        <v>2018</v>
      </c>
      <c r="B204">
        <v>12</v>
      </c>
      <c r="C204" t="s">
        <v>257</v>
      </c>
      <c r="D204" t="s">
        <v>135</v>
      </c>
      <c r="E204" t="s">
        <v>19</v>
      </c>
      <c r="F204">
        <v>51.35</v>
      </c>
      <c r="G204">
        <v>64.5</v>
      </c>
      <c r="H204">
        <v>1.74</v>
      </c>
      <c r="I204">
        <v>2.0499999999999998</v>
      </c>
      <c r="J204" s="1">
        <v>0.16600000000000001</v>
      </c>
      <c r="K204" s="1">
        <v>0.83399999999999996</v>
      </c>
      <c r="L204" s="1">
        <v>-0.71099999999999997</v>
      </c>
      <c r="M204" s="1">
        <v>0.70899999999999996</v>
      </c>
      <c r="N204" t="s">
        <v>94</v>
      </c>
      <c r="O204" s="1">
        <v>0.83399999999999996</v>
      </c>
      <c r="P204">
        <v>2.0499999999999998</v>
      </c>
      <c r="Q204" s="1">
        <v>0.48799999999999999</v>
      </c>
      <c r="R204" s="1">
        <v>0.70899999999999996</v>
      </c>
      <c r="S204">
        <v>89</v>
      </c>
      <c r="T204" t="s">
        <v>91</v>
      </c>
      <c r="U204">
        <v>0</v>
      </c>
      <c r="V204">
        <v>-1</v>
      </c>
      <c r="W204" s="1">
        <v>1.4000000000000001</v>
      </c>
      <c r="X204">
        <v>0</v>
      </c>
      <c r="Y204">
        <v>-1.4000000000000001</v>
      </c>
      <c r="Z204" t="s">
        <v>95</v>
      </c>
    </row>
    <row r="205" spans="1:26" x14ac:dyDescent="0.35">
      <c r="A205">
        <v>2018</v>
      </c>
      <c r="B205">
        <v>12</v>
      </c>
      <c r="C205" t="s">
        <v>257</v>
      </c>
      <c r="D205" t="s">
        <v>113</v>
      </c>
      <c r="E205" t="s">
        <v>52</v>
      </c>
      <c r="F205">
        <v>62.46</v>
      </c>
      <c r="G205">
        <v>65.5</v>
      </c>
      <c r="H205">
        <v>1.71</v>
      </c>
      <c r="I205">
        <v>2.1</v>
      </c>
      <c r="J205" s="1">
        <v>0.34899999999999998</v>
      </c>
      <c r="K205" s="1">
        <v>0.65100000000000002</v>
      </c>
      <c r="L205" s="1">
        <v>-0.40100000000000002</v>
      </c>
      <c r="M205" s="1">
        <v>0.36599999999999999</v>
      </c>
      <c r="N205" t="s">
        <v>94</v>
      </c>
      <c r="O205" s="1">
        <v>0.65100000000000002</v>
      </c>
      <c r="P205">
        <v>2.1</v>
      </c>
      <c r="Q205" s="1">
        <v>0.47599999999999998</v>
      </c>
      <c r="R205" s="1">
        <v>0.36599999999999999</v>
      </c>
      <c r="S205">
        <v>125</v>
      </c>
      <c r="T205" t="s">
        <v>91</v>
      </c>
      <c r="U205">
        <v>0</v>
      </c>
      <c r="V205">
        <v>-1</v>
      </c>
      <c r="W205" s="1">
        <v>0.70000000000000007</v>
      </c>
      <c r="X205">
        <v>0</v>
      </c>
      <c r="Y205">
        <v>-0.70000000000000007</v>
      </c>
      <c r="Z205" t="s">
        <v>91</v>
      </c>
    </row>
    <row r="206" spans="1:26" x14ac:dyDescent="0.35">
      <c r="A206">
        <v>2018</v>
      </c>
      <c r="B206">
        <v>12</v>
      </c>
      <c r="C206" t="s">
        <v>257</v>
      </c>
      <c r="D206" t="s">
        <v>150</v>
      </c>
      <c r="E206" t="s">
        <v>37</v>
      </c>
      <c r="F206">
        <v>53.87</v>
      </c>
      <c r="G206">
        <v>51.5</v>
      </c>
      <c r="H206">
        <v>1.74</v>
      </c>
      <c r="I206">
        <v>2.0499999999999998</v>
      </c>
      <c r="J206" s="1">
        <v>0.48399999999999999</v>
      </c>
      <c r="K206" s="1">
        <v>0.51600000000000001</v>
      </c>
      <c r="L206" s="1">
        <v>-0.157</v>
      </c>
      <c r="M206" s="1">
        <v>5.8000000000000003E-2</v>
      </c>
      <c r="N206" t="s">
        <v>94</v>
      </c>
      <c r="O206" s="1">
        <v>0.51600000000000001</v>
      </c>
      <c r="P206">
        <v>2.0499999999999998</v>
      </c>
      <c r="Q206" s="1">
        <v>0.48799999999999999</v>
      </c>
      <c r="R206" s="1">
        <v>5.8000000000000003E-2</v>
      </c>
      <c r="S206">
        <v>47</v>
      </c>
      <c r="T206" t="s">
        <v>95</v>
      </c>
      <c r="U206">
        <v>2.0499999999999998</v>
      </c>
      <c r="V206">
        <v>1.05</v>
      </c>
      <c r="W206" s="1">
        <v>0.1</v>
      </c>
      <c r="X206">
        <v>0.23466666666666666</v>
      </c>
      <c r="Y206">
        <v>0.13466666666666666</v>
      </c>
      <c r="Z206" t="s">
        <v>91</v>
      </c>
    </row>
    <row r="207" spans="1:26" x14ac:dyDescent="0.35">
      <c r="A207">
        <v>2018</v>
      </c>
      <c r="B207">
        <v>12</v>
      </c>
      <c r="C207" t="s">
        <v>257</v>
      </c>
      <c r="D207" t="s">
        <v>123</v>
      </c>
      <c r="E207" t="s">
        <v>9</v>
      </c>
      <c r="F207">
        <v>89.67</v>
      </c>
      <c r="G207">
        <v>69.5</v>
      </c>
      <c r="H207">
        <v>1.87</v>
      </c>
      <c r="I207">
        <v>1.87</v>
      </c>
      <c r="J207" s="1">
        <v>0.754</v>
      </c>
      <c r="K207" s="1">
        <v>0.246</v>
      </c>
      <c r="L207" s="1">
        <v>0.41</v>
      </c>
      <c r="M207" s="1">
        <v>-0.54</v>
      </c>
      <c r="N207" t="s">
        <v>90</v>
      </c>
      <c r="O207" s="1">
        <v>0.754</v>
      </c>
      <c r="P207">
        <v>1.87</v>
      </c>
      <c r="Q207" s="1">
        <v>0.53500000000000003</v>
      </c>
      <c r="R207" s="1">
        <v>0.41</v>
      </c>
      <c r="S207">
        <v>89</v>
      </c>
      <c r="T207" t="s">
        <v>95</v>
      </c>
      <c r="U207">
        <v>1.87</v>
      </c>
      <c r="V207">
        <v>0.87</v>
      </c>
      <c r="W207" s="1">
        <v>1</v>
      </c>
      <c r="X207">
        <v>1.8346666666666667</v>
      </c>
      <c r="Y207">
        <v>0.83466666666666667</v>
      </c>
      <c r="Z207" t="s">
        <v>95</v>
      </c>
    </row>
    <row r="208" spans="1:26" x14ac:dyDescent="0.35">
      <c r="A208">
        <v>2018</v>
      </c>
      <c r="B208">
        <v>12</v>
      </c>
      <c r="C208" t="s">
        <v>257</v>
      </c>
      <c r="D208" t="s">
        <v>141</v>
      </c>
      <c r="E208" t="s">
        <v>49</v>
      </c>
      <c r="F208">
        <v>73.56</v>
      </c>
      <c r="G208">
        <v>62.5</v>
      </c>
      <c r="H208">
        <v>2.15</v>
      </c>
      <c r="I208">
        <v>1.69</v>
      </c>
      <c r="J208" s="1">
        <v>0.66</v>
      </c>
      <c r="K208" s="1">
        <v>0.34</v>
      </c>
      <c r="L208" s="1">
        <v>0.42</v>
      </c>
      <c r="M208" s="1">
        <v>-0.42599999999999999</v>
      </c>
      <c r="N208" t="s">
        <v>90</v>
      </c>
      <c r="O208" s="1">
        <v>0.66</v>
      </c>
      <c r="P208">
        <v>2.15</v>
      </c>
      <c r="Q208" s="1">
        <v>0.46500000000000002</v>
      </c>
      <c r="R208" s="1">
        <v>0.42</v>
      </c>
      <c r="S208">
        <v>55</v>
      </c>
      <c r="T208" t="s">
        <v>91</v>
      </c>
      <c r="U208">
        <v>0</v>
      </c>
      <c r="V208">
        <v>-1</v>
      </c>
      <c r="W208" s="1">
        <v>0.8</v>
      </c>
      <c r="X208">
        <v>0</v>
      </c>
      <c r="Y208">
        <v>-0.8</v>
      </c>
      <c r="Z208" t="s">
        <v>91</v>
      </c>
    </row>
    <row r="209" spans="1:26" x14ac:dyDescent="0.35">
      <c r="A209">
        <v>2018</v>
      </c>
      <c r="B209">
        <v>12</v>
      </c>
      <c r="C209" t="s">
        <v>257</v>
      </c>
      <c r="D209" t="s">
        <v>130</v>
      </c>
      <c r="E209" t="s">
        <v>35</v>
      </c>
      <c r="F209">
        <v>48.92</v>
      </c>
      <c r="G209">
        <v>49.5</v>
      </c>
      <c r="H209">
        <v>1.95</v>
      </c>
      <c r="I209">
        <v>1.8</v>
      </c>
      <c r="J209" s="1">
        <v>0.40899999999999997</v>
      </c>
      <c r="K209" s="1">
        <v>0.59099999999999997</v>
      </c>
      <c r="L209" s="1">
        <v>-0.20100000000000001</v>
      </c>
      <c r="M209" s="1">
        <v>6.3E-2</v>
      </c>
      <c r="N209" t="s">
        <v>94</v>
      </c>
      <c r="O209" s="1">
        <v>0.59099999999999997</v>
      </c>
      <c r="P209">
        <v>1.8</v>
      </c>
      <c r="Q209" s="1">
        <v>0.55600000000000005</v>
      </c>
      <c r="R209" s="1">
        <v>6.3E-2</v>
      </c>
      <c r="S209">
        <v>8</v>
      </c>
      <c r="T209" t="s">
        <v>95</v>
      </c>
      <c r="U209">
        <v>1.8</v>
      </c>
      <c r="V209">
        <v>0.8</v>
      </c>
      <c r="W209" s="1">
        <v>0.2</v>
      </c>
      <c r="X209">
        <v>0.29566666666666663</v>
      </c>
      <c r="Y209">
        <v>9.5666666666666622E-2</v>
      </c>
      <c r="Z209" t="s">
        <v>91</v>
      </c>
    </row>
    <row r="210" spans="1:26" x14ac:dyDescent="0.35">
      <c r="A210">
        <v>2018</v>
      </c>
      <c r="B210">
        <v>12</v>
      </c>
      <c r="C210" t="s">
        <v>257</v>
      </c>
      <c r="D210" t="s">
        <v>138</v>
      </c>
      <c r="E210" t="s">
        <v>23</v>
      </c>
      <c r="F210">
        <v>72.88</v>
      </c>
      <c r="G210">
        <v>60.5</v>
      </c>
      <c r="H210">
        <v>1.91</v>
      </c>
      <c r="I210">
        <v>1.83</v>
      </c>
      <c r="J210" s="1">
        <v>0.69299999999999995</v>
      </c>
      <c r="K210" s="1">
        <v>0.307</v>
      </c>
      <c r="L210" s="1">
        <v>0.32200000000000001</v>
      </c>
      <c r="M210" s="1">
        <v>-0.436</v>
      </c>
      <c r="N210" t="s">
        <v>90</v>
      </c>
      <c r="O210" s="1">
        <v>0.69299999999999995</v>
      </c>
      <c r="P210">
        <v>1.91</v>
      </c>
      <c r="Q210" s="1">
        <v>0.52400000000000002</v>
      </c>
      <c r="R210" s="1">
        <v>0.32200000000000001</v>
      </c>
      <c r="S210">
        <v>110</v>
      </c>
      <c r="T210" t="s">
        <v>95</v>
      </c>
      <c r="U210">
        <v>1.91</v>
      </c>
      <c r="V210">
        <v>0.91</v>
      </c>
      <c r="W210" s="1">
        <v>0.70000000000000007</v>
      </c>
      <c r="X210">
        <v>1.4090000000000003</v>
      </c>
      <c r="Y210">
        <v>0.70900000000000019</v>
      </c>
      <c r="Z210" t="s">
        <v>91</v>
      </c>
    </row>
    <row r="211" spans="1:26" x14ac:dyDescent="0.35">
      <c r="A211">
        <v>2018</v>
      </c>
      <c r="B211">
        <v>12</v>
      </c>
      <c r="C211" t="s">
        <v>257</v>
      </c>
      <c r="D211" t="s">
        <v>107</v>
      </c>
      <c r="E211" t="s">
        <v>25</v>
      </c>
      <c r="F211">
        <v>53.86</v>
      </c>
      <c r="G211">
        <v>49.5</v>
      </c>
      <c r="H211">
        <v>2</v>
      </c>
      <c r="I211">
        <v>1.77</v>
      </c>
      <c r="J211" s="1">
        <v>0.55400000000000005</v>
      </c>
      <c r="K211" s="1">
        <v>0.44600000000000001</v>
      </c>
      <c r="L211" s="1">
        <v>0.108</v>
      </c>
      <c r="M211" s="1">
        <v>-0.21099999999999999</v>
      </c>
      <c r="N211" t="s">
        <v>90</v>
      </c>
      <c r="O211" s="1">
        <v>0.55400000000000005</v>
      </c>
      <c r="P211">
        <v>2</v>
      </c>
      <c r="Q211" s="1">
        <v>0.5</v>
      </c>
      <c r="R211" s="1">
        <v>0.108</v>
      </c>
      <c r="S211">
        <v>67</v>
      </c>
      <c r="T211" t="s">
        <v>95</v>
      </c>
      <c r="U211">
        <v>2</v>
      </c>
      <c r="V211">
        <v>1</v>
      </c>
      <c r="W211" s="1">
        <v>0.2</v>
      </c>
      <c r="X211">
        <v>0.44966666666666671</v>
      </c>
      <c r="Y211">
        <v>0.2496666666666667</v>
      </c>
      <c r="Z211" t="s">
        <v>91</v>
      </c>
    </row>
    <row r="212" spans="1:26" x14ac:dyDescent="0.35">
      <c r="A212">
        <v>2018</v>
      </c>
      <c r="B212">
        <v>12</v>
      </c>
      <c r="C212" t="s">
        <v>257</v>
      </c>
      <c r="D212" t="s">
        <v>125</v>
      </c>
      <c r="E212" t="s">
        <v>17</v>
      </c>
      <c r="F212">
        <v>55.42</v>
      </c>
      <c r="G212">
        <v>47.5</v>
      </c>
      <c r="H212">
        <v>2.15</v>
      </c>
      <c r="I212">
        <v>1.69</v>
      </c>
      <c r="J212" s="1">
        <v>0.59599999999999997</v>
      </c>
      <c r="K212" s="1">
        <v>0.40400000000000003</v>
      </c>
      <c r="L212" s="1">
        <v>0.28199999999999997</v>
      </c>
      <c r="M212" s="1">
        <v>-0.318</v>
      </c>
      <c r="N212" t="s">
        <v>90</v>
      </c>
      <c r="O212" s="1">
        <v>0.59599999999999997</v>
      </c>
      <c r="P212">
        <v>2.15</v>
      </c>
      <c r="Q212" s="1">
        <v>0.46500000000000002</v>
      </c>
      <c r="R212" s="1">
        <v>0.28199999999999997</v>
      </c>
      <c r="S212">
        <v>6</v>
      </c>
      <c r="T212" t="s">
        <v>91</v>
      </c>
      <c r="U212">
        <v>0</v>
      </c>
      <c r="V212">
        <v>-1</v>
      </c>
      <c r="W212" s="1">
        <v>0.5</v>
      </c>
      <c r="X212">
        <v>0</v>
      </c>
      <c r="Y212">
        <v>-0.5</v>
      </c>
      <c r="Z212" t="s">
        <v>91</v>
      </c>
    </row>
    <row r="213" spans="1:26" x14ac:dyDescent="0.35">
      <c r="A213">
        <v>2018</v>
      </c>
      <c r="B213">
        <v>12</v>
      </c>
      <c r="C213" t="s">
        <v>257</v>
      </c>
      <c r="D213" t="s">
        <v>124</v>
      </c>
      <c r="E213" t="s">
        <v>35</v>
      </c>
      <c r="F213">
        <v>49.27</v>
      </c>
      <c r="G213">
        <v>38.5</v>
      </c>
      <c r="H213">
        <v>1.95</v>
      </c>
      <c r="I213">
        <v>1.8</v>
      </c>
      <c r="J213" s="1">
        <v>0.71699999999999997</v>
      </c>
      <c r="K213" s="1">
        <v>0.28299999999999997</v>
      </c>
      <c r="L213" s="1">
        <v>0.40100000000000002</v>
      </c>
      <c r="M213" s="1">
        <v>-0.49099999999999999</v>
      </c>
      <c r="N213" t="s">
        <v>90</v>
      </c>
      <c r="O213" s="1">
        <v>0.71699999999999997</v>
      </c>
      <c r="P213">
        <v>1.95</v>
      </c>
      <c r="Q213" s="1">
        <v>0.51200000000000001</v>
      </c>
      <c r="R213" s="1">
        <v>0.40100000000000002</v>
      </c>
      <c r="S213">
        <v>30</v>
      </c>
      <c r="T213" t="s">
        <v>91</v>
      </c>
      <c r="U213">
        <v>0</v>
      </c>
      <c r="V213">
        <v>-1</v>
      </c>
      <c r="W213" s="1">
        <v>0.89999999999999991</v>
      </c>
      <c r="X213">
        <v>0</v>
      </c>
      <c r="Y213">
        <v>-0.89999999999999991</v>
      </c>
      <c r="Z213" t="s">
        <v>91</v>
      </c>
    </row>
    <row r="214" spans="1:26" x14ac:dyDescent="0.35">
      <c r="A214">
        <v>2018</v>
      </c>
      <c r="B214">
        <v>12</v>
      </c>
      <c r="C214" t="s">
        <v>257</v>
      </c>
      <c r="D214" t="s">
        <v>148</v>
      </c>
      <c r="E214" t="s">
        <v>43</v>
      </c>
      <c r="F214">
        <v>37.270000000000003</v>
      </c>
      <c r="G214">
        <v>30.5</v>
      </c>
      <c r="H214">
        <v>1.95</v>
      </c>
      <c r="I214">
        <v>1.8</v>
      </c>
      <c r="J214" s="1">
        <v>0.67300000000000004</v>
      </c>
      <c r="K214" s="1">
        <v>0.32700000000000001</v>
      </c>
      <c r="L214" s="1">
        <v>0.315</v>
      </c>
      <c r="M214" s="1">
        <v>-0.41199999999999998</v>
      </c>
      <c r="N214" t="s">
        <v>90</v>
      </c>
      <c r="O214" s="1">
        <v>0.67300000000000004</v>
      </c>
      <c r="P214">
        <v>1.95</v>
      </c>
      <c r="Q214" s="1">
        <v>0.51200000000000001</v>
      </c>
      <c r="R214" s="1">
        <v>0.315</v>
      </c>
      <c r="S214">
        <v>49</v>
      </c>
      <c r="T214" t="s">
        <v>95</v>
      </c>
      <c r="U214">
        <v>1.95</v>
      </c>
      <c r="V214">
        <v>0.95</v>
      </c>
      <c r="W214" s="1">
        <v>0.70000000000000007</v>
      </c>
      <c r="X214">
        <v>1.3440000000000001</v>
      </c>
      <c r="Y214">
        <v>0.64400000000000002</v>
      </c>
      <c r="Z214" t="s">
        <v>91</v>
      </c>
    </row>
    <row r="215" spans="1:26" x14ac:dyDescent="0.35">
      <c r="A215">
        <v>2018</v>
      </c>
      <c r="B215">
        <v>12</v>
      </c>
      <c r="C215" t="s">
        <v>257</v>
      </c>
      <c r="D215" t="s">
        <v>153</v>
      </c>
      <c r="E215" t="s">
        <v>41</v>
      </c>
      <c r="F215">
        <v>63.73</v>
      </c>
      <c r="G215">
        <v>72.5</v>
      </c>
      <c r="H215">
        <v>1.87</v>
      </c>
      <c r="I215">
        <v>1.87</v>
      </c>
      <c r="J215" s="1">
        <v>0.27600000000000002</v>
      </c>
      <c r="K215" s="1">
        <v>0.72399999999999998</v>
      </c>
      <c r="L215" s="1">
        <v>-0.48399999999999999</v>
      </c>
      <c r="M215" s="1">
        <v>0.35399999999999998</v>
      </c>
      <c r="N215" t="s">
        <v>94</v>
      </c>
      <c r="O215" s="1">
        <v>0.72399999999999998</v>
      </c>
      <c r="P215">
        <v>1.87</v>
      </c>
      <c r="Q215" s="1">
        <v>0.53500000000000003</v>
      </c>
      <c r="R215" s="1">
        <v>0.35399999999999998</v>
      </c>
      <c r="S215">
        <v>85</v>
      </c>
      <c r="T215" t="s">
        <v>91</v>
      </c>
      <c r="U215">
        <v>0</v>
      </c>
      <c r="V215">
        <v>-1</v>
      </c>
      <c r="W215" s="1">
        <v>0.8</v>
      </c>
      <c r="X215">
        <v>0</v>
      </c>
      <c r="Y215">
        <v>-0.8</v>
      </c>
      <c r="Z215" t="s">
        <v>91</v>
      </c>
    </row>
    <row r="216" spans="1:26" x14ac:dyDescent="0.35">
      <c r="A216">
        <v>2018</v>
      </c>
      <c r="B216">
        <v>12</v>
      </c>
      <c r="C216" t="s">
        <v>257</v>
      </c>
      <c r="D216" t="s">
        <v>152</v>
      </c>
      <c r="E216" t="s">
        <v>57</v>
      </c>
      <c r="F216">
        <v>74.86</v>
      </c>
      <c r="G216">
        <v>70.5</v>
      </c>
      <c r="H216">
        <v>2.0499999999999998</v>
      </c>
      <c r="I216">
        <v>1.74</v>
      </c>
      <c r="J216" s="1">
        <v>0.50800000000000001</v>
      </c>
      <c r="K216" s="1">
        <v>0.49199999999999999</v>
      </c>
      <c r="L216" s="1">
        <v>0.04</v>
      </c>
      <c r="M216" s="1">
        <v>-0.14299999999999999</v>
      </c>
      <c r="N216" t="s">
        <v>90</v>
      </c>
      <c r="O216" s="1">
        <v>0.50800000000000001</v>
      </c>
      <c r="P216">
        <v>2.0499999999999998</v>
      </c>
      <c r="Q216" s="1">
        <v>0.48799999999999999</v>
      </c>
      <c r="R216" s="1">
        <v>0.04</v>
      </c>
      <c r="S216">
        <v>72</v>
      </c>
      <c r="T216" t="s">
        <v>95</v>
      </c>
      <c r="U216">
        <v>2.0499999999999998</v>
      </c>
      <c r="V216">
        <v>1.05</v>
      </c>
      <c r="W216" s="1">
        <v>0.1</v>
      </c>
      <c r="X216">
        <v>0.16466666666666668</v>
      </c>
      <c r="Y216">
        <v>6.4666666666666678E-2</v>
      </c>
      <c r="Z216" t="s">
        <v>91</v>
      </c>
    </row>
    <row r="217" spans="1:26" x14ac:dyDescent="0.35">
      <c r="A217">
        <v>2018</v>
      </c>
      <c r="B217">
        <v>12</v>
      </c>
      <c r="C217" t="s">
        <v>257</v>
      </c>
      <c r="D217" t="s">
        <v>111</v>
      </c>
      <c r="E217" t="s">
        <v>66</v>
      </c>
      <c r="F217">
        <v>30.3</v>
      </c>
      <c r="G217">
        <v>34.5</v>
      </c>
      <c r="H217">
        <v>1.95</v>
      </c>
      <c r="I217">
        <v>1.8</v>
      </c>
      <c r="J217" s="1">
        <v>0.315</v>
      </c>
      <c r="K217" s="1">
        <v>0.68500000000000005</v>
      </c>
      <c r="L217" s="1">
        <v>-0.38600000000000001</v>
      </c>
      <c r="M217" s="1">
        <v>0.23300000000000001</v>
      </c>
      <c r="N217" t="s">
        <v>94</v>
      </c>
      <c r="O217" s="1">
        <v>0.68500000000000005</v>
      </c>
      <c r="P217">
        <v>1.8</v>
      </c>
      <c r="Q217" s="1">
        <v>0.55600000000000005</v>
      </c>
      <c r="R217" s="1">
        <v>0.23300000000000001</v>
      </c>
      <c r="S217">
        <v>88</v>
      </c>
      <c r="T217" t="s">
        <v>91</v>
      </c>
      <c r="U217">
        <v>0</v>
      </c>
      <c r="V217">
        <v>-1</v>
      </c>
      <c r="W217" s="1">
        <v>0.6</v>
      </c>
      <c r="X217">
        <v>0</v>
      </c>
      <c r="Y217">
        <v>-0.6</v>
      </c>
      <c r="Z217" t="s">
        <v>91</v>
      </c>
    </row>
    <row r="218" spans="1:26" x14ac:dyDescent="0.35">
      <c r="A218">
        <v>2018</v>
      </c>
      <c r="B218">
        <v>12</v>
      </c>
      <c r="C218" t="s">
        <v>257</v>
      </c>
      <c r="D218" t="s">
        <v>154</v>
      </c>
      <c r="E218" t="s">
        <v>17</v>
      </c>
      <c r="F218">
        <v>21.36</v>
      </c>
      <c r="G218">
        <v>17.5</v>
      </c>
      <c r="H218">
        <v>1.83</v>
      </c>
      <c r="I218">
        <v>1.91</v>
      </c>
      <c r="J218" s="1">
        <v>0.56799999999999995</v>
      </c>
      <c r="K218" s="1">
        <v>0.432</v>
      </c>
      <c r="L218" s="1">
        <v>4.1000000000000002E-2</v>
      </c>
      <c r="M218" s="1">
        <v>-0.17499999999999999</v>
      </c>
      <c r="N218" t="s">
        <v>90</v>
      </c>
      <c r="O218" s="1">
        <v>0.56799999999999995</v>
      </c>
      <c r="P218">
        <v>1.83</v>
      </c>
      <c r="Q218" s="1">
        <v>0.54500000000000004</v>
      </c>
      <c r="R218" s="1">
        <v>4.1000000000000002E-2</v>
      </c>
      <c r="S218">
        <v>0</v>
      </c>
      <c r="T218" t="s">
        <v>91</v>
      </c>
      <c r="U218">
        <v>0</v>
      </c>
      <c r="V218">
        <v>-1</v>
      </c>
      <c r="W218" s="1">
        <v>0.1</v>
      </c>
      <c r="X218">
        <v>0</v>
      </c>
      <c r="Y218">
        <v>-0.1</v>
      </c>
      <c r="Z218" t="s">
        <v>91</v>
      </c>
    </row>
    <row r="219" spans="1:26" x14ac:dyDescent="0.35">
      <c r="A219">
        <v>2018</v>
      </c>
      <c r="B219">
        <v>12</v>
      </c>
      <c r="C219" t="s">
        <v>257</v>
      </c>
      <c r="D219" t="s">
        <v>155</v>
      </c>
      <c r="E219" t="s">
        <v>29</v>
      </c>
      <c r="F219">
        <v>56.42</v>
      </c>
      <c r="G219">
        <v>69.5</v>
      </c>
      <c r="H219">
        <v>1.87</v>
      </c>
      <c r="I219">
        <v>1.87</v>
      </c>
      <c r="J219" s="1">
        <v>0.20699999999999999</v>
      </c>
      <c r="K219" s="1">
        <v>0.79300000000000004</v>
      </c>
      <c r="L219" s="1">
        <v>-0.61399999999999999</v>
      </c>
      <c r="M219" s="1">
        <v>0.48299999999999998</v>
      </c>
      <c r="N219" t="s">
        <v>94</v>
      </c>
      <c r="O219" s="1">
        <v>0.79300000000000004</v>
      </c>
      <c r="P219">
        <v>1.87</v>
      </c>
      <c r="Q219" s="1">
        <v>0.53500000000000003</v>
      </c>
      <c r="R219" s="1">
        <v>0.48299999999999998</v>
      </c>
      <c r="S219">
        <v>29</v>
      </c>
      <c r="T219" t="s">
        <v>95</v>
      </c>
      <c r="U219">
        <v>1.87</v>
      </c>
      <c r="V219">
        <v>0.87</v>
      </c>
      <c r="W219" s="1">
        <v>1.2</v>
      </c>
      <c r="X219">
        <v>2.1656666666666666</v>
      </c>
      <c r="Y219">
        <v>0.96566666666666667</v>
      </c>
      <c r="Z219" t="s">
        <v>95</v>
      </c>
    </row>
    <row r="220" spans="1:26" x14ac:dyDescent="0.35">
      <c r="A220">
        <v>2018</v>
      </c>
      <c r="B220">
        <v>13</v>
      </c>
      <c r="C220" t="s">
        <v>257</v>
      </c>
      <c r="D220" t="s">
        <v>117</v>
      </c>
      <c r="E220" t="s">
        <v>27</v>
      </c>
      <c r="F220">
        <v>93.15</v>
      </c>
      <c r="G220">
        <v>84.5</v>
      </c>
      <c r="H220">
        <v>1.8</v>
      </c>
      <c r="I220">
        <v>1.95</v>
      </c>
      <c r="J220" s="1">
        <v>0.60899999999999999</v>
      </c>
      <c r="K220" s="1">
        <v>0.39100000000000001</v>
      </c>
      <c r="L220" s="1">
        <v>9.6000000000000002E-2</v>
      </c>
      <c r="M220" s="1">
        <v>-0.23599999999999999</v>
      </c>
      <c r="N220" t="s">
        <v>90</v>
      </c>
      <c r="O220" s="1">
        <v>0.60899999999999999</v>
      </c>
      <c r="P220">
        <v>1.8</v>
      </c>
      <c r="Q220" s="1">
        <v>0.55600000000000005</v>
      </c>
      <c r="R220" s="1">
        <v>9.6000000000000002E-2</v>
      </c>
      <c r="S220">
        <v>76</v>
      </c>
      <c r="T220" t="s">
        <v>91</v>
      </c>
      <c r="U220">
        <v>0</v>
      </c>
      <c r="V220">
        <v>-1</v>
      </c>
      <c r="W220" s="1">
        <v>0.2</v>
      </c>
      <c r="X220">
        <v>0</v>
      </c>
      <c r="Y220">
        <v>-0.2</v>
      </c>
      <c r="Z220" t="s">
        <v>91</v>
      </c>
    </row>
    <row r="221" spans="1:26" x14ac:dyDescent="0.35">
      <c r="A221">
        <v>2018</v>
      </c>
      <c r="B221">
        <v>13</v>
      </c>
      <c r="C221" t="s">
        <v>257</v>
      </c>
      <c r="D221" t="s">
        <v>134</v>
      </c>
      <c r="E221" t="s">
        <v>13</v>
      </c>
      <c r="F221">
        <v>75.569999999999993</v>
      </c>
      <c r="G221">
        <v>77.5</v>
      </c>
      <c r="H221">
        <v>1.83</v>
      </c>
      <c r="I221">
        <v>1.91</v>
      </c>
      <c r="J221" s="1">
        <v>0.42399999999999999</v>
      </c>
      <c r="K221" s="1">
        <v>0.57599999999999996</v>
      </c>
      <c r="L221" s="1">
        <v>-0.223</v>
      </c>
      <c r="M221" s="1">
        <v>0.1</v>
      </c>
      <c r="N221" t="s">
        <v>94</v>
      </c>
      <c r="O221" s="1">
        <v>0.57599999999999996</v>
      </c>
      <c r="P221">
        <v>1.91</v>
      </c>
      <c r="Q221" s="1">
        <v>0.52400000000000002</v>
      </c>
      <c r="R221" s="1">
        <v>0.1</v>
      </c>
      <c r="S221">
        <v>60</v>
      </c>
      <c r="T221" t="s">
        <v>95</v>
      </c>
      <c r="U221">
        <v>1.91</v>
      </c>
      <c r="V221">
        <v>0.91</v>
      </c>
      <c r="W221" s="1">
        <v>0.2</v>
      </c>
      <c r="X221">
        <v>0.43833333333333335</v>
      </c>
      <c r="Y221">
        <v>0.23833333333333334</v>
      </c>
      <c r="Z221" t="s">
        <v>91</v>
      </c>
    </row>
    <row r="222" spans="1:26" x14ac:dyDescent="0.35">
      <c r="A222">
        <v>2018</v>
      </c>
      <c r="B222">
        <v>13</v>
      </c>
      <c r="C222" t="s">
        <v>257</v>
      </c>
      <c r="D222" t="s">
        <v>136</v>
      </c>
      <c r="E222" t="s">
        <v>11</v>
      </c>
      <c r="F222">
        <v>84.16</v>
      </c>
      <c r="G222">
        <v>65.5</v>
      </c>
      <c r="H222">
        <v>1.8</v>
      </c>
      <c r="I222">
        <v>1.95</v>
      </c>
      <c r="J222" s="1">
        <v>0.71399999999999997</v>
      </c>
      <c r="K222" s="1">
        <v>0.28599999999999998</v>
      </c>
      <c r="L222" s="1">
        <v>0.28499999999999998</v>
      </c>
      <c r="M222" s="1">
        <v>-0.441</v>
      </c>
      <c r="N222" t="s">
        <v>90</v>
      </c>
      <c r="O222" s="1">
        <v>0.71399999999999997</v>
      </c>
      <c r="P222">
        <v>1.8</v>
      </c>
      <c r="Q222" s="1">
        <v>0.55600000000000005</v>
      </c>
      <c r="R222" s="1">
        <v>0.28499999999999998</v>
      </c>
      <c r="S222">
        <v>125</v>
      </c>
      <c r="T222" t="s">
        <v>95</v>
      </c>
      <c r="U222">
        <v>1.8</v>
      </c>
      <c r="V222">
        <v>0.8</v>
      </c>
      <c r="W222" s="1">
        <v>0.70000000000000007</v>
      </c>
      <c r="X222">
        <v>1.3340000000000001</v>
      </c>
      <c r="Y222">
        <v>0.63400000000000001</v>
      </c>
      <c r="Z222" t="s">
        <v>91</v>
      </c>
    </row>
    <row r="223" spans="1:26" x14ac:dyDescent="0.35">
      <c r="A223">
        <v>2018</v>
      </c>
      <c r="B223">
        <v>13</v>
      </c>
      <c r="C223" t="s">
        <v>257</v>
      </c>
      <c r="D223" t="s">
        <v>105</v>
      </c>
      <c r="E223" t="s">
        <v>43</v>
      </c>
      <c r="F223">
        <v>86.28</v>
      </c>
      <c r="G223">
        <v>67.5</v>
      </c>
      <c r="H223">
        <v>1.67</v>
      </c>
      <c r="I223">
        <v>2.2000000000000002</v>
      </c>
      <c r="J223" s="1">
        <v>0.70199999999999996</v>
      </c>
      <c r="K223" s="1">
        <v>0.29799999999999999</v>
      </c>
      <c r="L223" s="1">
        <v>0.17</v>
      </c>
      <c r="M223" s="1">
        <v>-0.34399999999999997</v>
      </c>
      <c r="N223" t="s">
        <v>90</v>
      </c>
      <c r="O223" s="1">
        <v>0.70199999999999996</v>
      </c>
      <c r="P223">
        <v>1.67</v>
      </c>
      <c r="Q223" s="1">
        <v>0.6</v>
      </c>
      <c r="R223" s="1">
        <v>0.17</v>
      </c>
      <c r="S223">
        <v>103</v>
      </c>
      <c r="T223" t="s">
        <v>95</v>
      </c>
      <c r="U223">
        <v>1.67</v>
      </c>
      <c r="V223">
        <v>0.67</v>
      </c>
      <c r="W223" s="1">
        <v>0.5</v>
      </c>
      <c r="X223">
        <v>0.88366666666666682</v>
      </c>
      <c r="Y223">
        <v>0.38366666666666682</v>
      </c>
      <c r="Z223" t="s">
        <v>91</v>
      </c>
    </row>
    <row r="224" spans="1:26" x14ac:dyDescent="0.35">
      <c r="A224">
        <v>2018</v>
      </c>
      <c r="B224">
        <v>13</v>
      </c>
      <c r="C224" t="s">
        <v>257</v>
      </c>
      <c r="D224" t="s">
        <v>113</v>
      </c>
      <c r="E224" t="s">
        <v>52</v>
      </c>
      <c r="F224">
        <v>66.680000000000007</v>
      </c>
      <c r="G224">
        <v>73.5</v>
      </c>
      <c r="H224">
        <v>1.95</v>
      </c>
      <c r="I224">
        <v>1.8</v>
      </c>
      <c r="J224" s="1">
        <v>0.29299999999999998</v>
      </c>
      <c r="K224" s="1">
        <v>0.70699999999999996</v>
      </c>
      <c r="L224" s="1">
        <v>-0.42799999999999999</v>
      </c>
      <c r="M224" s="1">
        <v>0.27300000000000002</v>
      </c>
      <c r="N224" t="s">
        <v>94</v>
      </c>
      <c r="O224" s="1">
        <v>0.70699999999999996</v>
      </c>
      <c r="P224">
        <v>1.8</v>
      </c>
      <c r="Q224" s="1">
        <v>0.55600000000000005</v>
      </c>
      <c r="R224" s="1">
        <v>0.27300000000000002</v>
      </c>
      <c r="S224">
        <v>106</v>
      </c>
      <c r="T224" t="s">
        <v>91</v>
      </c>
      <c r="U224">
        <v>0</v>
      </c>
      <c r="V224">
        <v>-1</v>
      </c>
      <c r="W224" s="1">
        <v>0.70000000000000007</v>
      </c>
      <c r="X224">
        <v>0</v>
      </c>
      <c r="Y224">
        <v>-0.70000000000000007</v>
      </c>
      <c r="Z224" t="s">
        <v>91</v>
      </c>
    </row>
    <row r="225" spans="1:26" x14ac:dyDescent="0.35">
      <c r="A225">
        <v>2018</v>
      </c>
      <c r="B225">
        <v>13</v>
      </c>
      <c r="C225" t="s">
        <v>257</v>
      </c>
      <c r="D225" t="s">
        <v>150</v>
      </c>
      <c r="E225" t="s">
        <v>37</v>
      </c>
      <c r="F225">
        <v>58.49</v>
      </c>
      <c r="G225">
        <v>48.5</v>
      </c>
      <c r="H225">
        <v>1.95</v>
      </c>
      <c r="I225">
        <v>1.8</v>
      </c>
      <c r="J225" s="1">
        <v>0.64</v>
      </c>
      <c r="K225" s="1">
        <v>0.36</v>
      </c>
      <c r="L225" s="1">
        <v>0.249</v>
      </c>
      <c r="M225" s="1">
        <v>-0.35099999999999998</v>
      </c>
      <c r="N225" t="s">
        <v>90</v>
      </c>
      <c r="O225" s="1">
        <v>0.64</v>
      </c>
      <c r="P225">
        <v>1.95</v>
      </c>
      <c r="Q225" s="1">
        <v>0.51200000000000001</v>
      </c>
      <c r="R225" s="1">
        <v>0.249</v>
      </c>
      <c r="S225">
        <v>45</v>
      </c>
      <c r="T225" t="s">
        <v>91</v>
      </c>
      <c r="U225">
        <v>0</v>
      </c>
      <c r="V225">
        <v>-1</v>
      </c>
      <c r="W225" s="1">
        <v>0.5</v>
      </c>
      <c r="X225">
        <v>0</v>
      </c>
      <c r="Y225">
        <v>-0.5</v>
      </c>
      <c r="Z225" t="s">
        <v>91</v>
      </c>
    </row>
    <row r="226" spans="1:26" x14ac:dyDescent="0.35">
      <c r="A226">
        <v>2018</v>
      </c>
      <c r="B226">
        <v>13</v>
      </c>
      <c r="C226" t="s">
        <v>257</v>
      </c>
      <c r="D226" t="s">
        <v>135</v>
      </c>
      <c r="E226" t="s">
        <v>19</v>
      </c>
      <c r="F226">
        <v>56.42</v>
      </c>
      <c r="G226">
        <v>59.5</v>
      </c>
      <c r="H226">
        <v>1.8</v>
      </c>
      <c r="I226">
        <v>1.95</v>
      </c>
      <c r="J226" s="1">
        <v>0.33800000000000002</v>
      </c>
      <c r="K226" s="1">
        <v>0.66200000000000003</v>
      </c>
      <c r="L226" s="1">
        <v>-0.39100000000000001</v>
      </c>
      <c r="M226" s="1">
        <v>0.29199999999999998</v>
      </c>
      <c r="N226" t="s">
        <v>94</v>
      </c>
      <c r="O226" s="1">
        <v>0.66200000000000003</v>
      </c>
      <c r="P226">
        <v>1.95</v>
      </c>
      <c r="Q226" s="1">
        <v>0.51200000000000001</v>
      </c>
      <c r="R226" s="1">
        <v>0.29199999999999998</v>
      </c>
      <c r="S226">
        <v>36</v>
      </c>
      <c r="T226" t="s">
        <v>95</v>
      </c>
      <c r="U226">
        <v>1.95</v>
      </c>
      <c r="V226">
        <v>0.95</v>
      </c>
      <c r="W226" s="1">
        <v>0.6</v>
      </c>
      <c r="X226">
        <v>1.2456666666666667</v>
      </c>
      <c r="Y226">
        <v>0.64566666666666672</v>
      </c>
      <c r="Z226" t="s">
        <v>91</v>
      </c>
    </row>
    <row r="227" spans="1:26" x14ac:dyDescent="0.35">
      <c r="A227">
        <v>2018</v>
      </c>
      <c r="B227">
        <v>13</v>
      </c>
      <c r="C227" t="s">
        <v>257</v>
      </c>
      <c r="D227" t="s">
        <v>141</v>
      </c>
      <c r="E227" t="s">
        <v>49</v>
      </c>
      <c r="F227">
        <v>75.62</v>
      </c>
      <c r="G227">
        <v>67.5</v>
      </c>
      <c r="H227">
        <v>1.87</v>
      </c>
      <c r="I227">
        <v>1.87</v>
      </c>
      <c r="J227" s="1">
        <v>0.61799999999999999</v>
      </c>
      <c r="K227" s="1">
        <v>0.38200000000000001</v>
      </c>
      <c r="L227" s="1">
        <v>0.156</v>
      </c>
      <c r="M227" s="1">
        <v>-0.28599999999999998</v>
      </c>
      <c r="N227" t="s">
        <v>90</v>
      </c>
      <c r="O227" s="1">
        <v>0.61799999999999999</v>
      </c>
      <c r="P227">
        <v>1.87</v>
      </c>
      <c r="Q227" s="1">
        <v>0.53500000000000003</v>
      </c>
      <c r="R227" s="1">
        <v>0.156</v>
      </c>
      <c r="S227">
        <v>69</v>
      </c>
      <c r="T227" t="s">
        <v>95</v>
      </c>
      <c r="U227">
        <v>1.87</v>
      </c>
      <c r="V227">
        <v>0.87</v>
      </c>
      <c r="W227" s="1">
        <v>0.4</v>
      </c>
      <c r="X227">
        <v>0.69799999999999995</v>
      </c>
      <c r="Y227">
        <v>0.29799999999999993</v>
      </c>
      <c r="Z227" t="s">
        <v>91</v>
      </c>
    </row>
    <row r="228" spans="1:26" x14ac:dyDescent="0.35">
      <c r="A228">
        <v>2018</v>
      </c>
      <c r="B228">
        <v>13</v>
      </c>
      <c r="C228" t="s">
        <v>257</v>
      </c>
      <c r="D228" t="s">
        <v>138</v>
      </c>
      <c r="E228" t="s">
        <v>23</v>
      </c>
      <c r="F228">
        <v>80.739999999999995</v>
      </c>
      <c r="G228">
        <v>75.5</v>
      </c>
      <c r="H228">
        <v>1.87</v>
      </c>
      <c r="I228">
        <v>1.87</v>
      </c>
      <c r="J228" s="1">
        <v>0.54500000000000004</v>
      </c>
      <c r="K228" s="1">
        <v>0.45500000000000002</v>
      </c>
      <c r="L228" s="1">
        <v>0.02</v>
      </c>
      <c r="M228" s="1">
        <v>-0.15</v>
      </c>
      <c r="N228" t="s">
        <v>90</v>
      </c>
      <c r="O228" s="1">
        <v>0.54500000000000004</v>
      </c>
      <c r="P228">
        <v>1.87</v>
      </c>
      <c r="Q228" s="1">
        <v>0.53500000000000003</v>
      </c>
      <c r="R228" s="1">
        <v>0.02</v>
      </c>
      <c r="S228">
        <v>157</v>
      </c>
      <c r="T228" t="s">
        <v>95</v>
      </c>
      <c r="U228">
        <v>1.87</v>
      </c>
      <c r="V228">
        <v>0.87</v>
      </c>
      <c r="W228" s="1">
        <v>0</v>
      </c>
      <c r="X228">
        <v>8.8000000000000009E-2</v>
      </c>
      <c r="Y228">
        <v>8.8000000000000009E-2</v>
      </c>
      <c r="Z228" t="s">
        <v>91</v>
      </c>
    </row>
    <row r="229" spans="1:26" x14ac:dyDescent="0.35">
      <c r="A229">
        <v>2018</v>
      </c>
      <c r="B229">
        <v>13</v>
      </c>
      <c r="C229" t="s">
        <v>257</v>
      </c>
      <c r="D229" t="s">
        <v>107</v>
      </c>
      <c r="E229" t="s">
        <v>25</v>
      </c>
      <c r="F229">
        <v>53.96</v>
      </c>
      <c r="G229">
        <v>50.5</v>
      </c>
      <c r="H229">
        <v>1.83</v>
      </c>
      <c r="I229">
        <v>1.91</v>
      </c>
      <c r="J229" s="1">
        <v>0.54500000000000004</v>
      </c>
      <c r="K229" s="1">
        <v>0.45500000000000002</v>
      </c>
      <c r="L229" s="1">
        <v>-2E-3</v>
      </c>
      <c r="M229" s="1">
        <v>-0.13100000000000001</v>
      </c>
      <c r="N229" t="s">
        <v>99</v>
      </c>
      <c r="O229" s="1" t="s">
        <v>92</v>
      </c>
      <c r="P229" t="s">
        <v>92</v>
      </c>
      <c r="Q229" s="1" t="s">
        <v>93</v>
      </c>
      <c r="R229" s="1">
        <v>-1E-3</v>
      </c>
      <c r="S229">
        <v>21</v>
      </c>
      <c r="T229" t="s">
        <v>100</v>
      </c>
      <c r="U229">
        <v>1</v>
      </c>
      <c r="V229">
        <v>0</v>
      </c>
      <c r="W229" s="1">
        <v>0</v>
      </c>
      <c r="X229">
        <v>0</v>
      </c>
      <c r="Y229">
        <v>0</v>
      </c>
      <c r="Z229" t="s">
        <v>91</v>
      </c>
    </row>
    <row r="230" spans="1:26" x14ac:dyDescent="0.35">
      <c r="A230">
        <v>2018</v>
      </c>
      <c r="B230">
        <v>13</v>
      </c>
      <c r="C230" t="s">
        <v>257</v>
      </c>
      <c r="D230" t="s">
        <v>130</v>
      </c>
      <c r="E230" t="s">
        <v>35</v>
      </c>
      <c r="F230">
        <v>50.71</v>
      </c>
      <c r="G230">
        <v>45.5</v>
      </c>
      <c r="H230">
        <v>1.87</v>
      </c>
      <c r="I230">
        <v>1.87</v>
      </c>
      <c r="J230" s="1">
        <v>0.56000000000000005</v>
      </c>
      <c r="K230" s="1">
        <v>0.44</v>
      </c>
      <c r="L230" s="1">
        <v>4.7E-2</v>
      </c>
      <c r="M230" s="1">
        <v>-0.17799999999999999</v>
      </c>
      <c r="N230" t="s">
        <v>90</v>
      </c>
      <c r="O230" s="1">
        <v>0.56000000000000005</v>
      </c>
      <c r="P230">
        <v>1.87</v>
      </c>
      <c r="Q230" s="1">
        <v>0.53500000000000003</v>
      </c>
      <c r="R230" s="1">
        <v>4.7E-2</v>
      </c>
      <c r="S230">
        <v>36</v>
      </c>
      <c r="T230" t="s">
        <v>91</v>
      </c>
      <c r="U230">
        <v>0</v>
      </c>
      <c r="V230">
        <v>-1</v>
      </c>
      <c r="W230" s="1">
        <v>0.1</v>
      </c>
      <c r="X230">
        <v>0</v>
      </c>
      <c r="Y230">
        <v>-0.1</v>
      </c>
      <c r="Z230" t="s">
        <v>91</v>
      </c>
    </row>
    <row r="231" spans="1:26" x14ac:dyDescent="0.35">
      <c r="A231">
        <v>2018</v>
      </c>
      <c r="B231">
        <v>13</v>
      </c>
      <c r="C231" t="s">
        <v>257</v>
      </c>
      <c r="D231" t="s">
        <v>137</v>
      </c>
      <c r="E231" t="s">
        <v>54</v>
      </c>
      <c r="F231">
        <v>69.72</v>
      </c>
      <c r="G231">
        <v>70.5</v>
      </c>
      <c r="H231">
        <v>1.87</v>
      </c>
      <c r="I231">
        <v>1.87</v>
      </c>
      <c r="J231" s="1">
        <v>0.42</v>
      </c>
      <c r="K231" s="1">
        <v>0.57999999999999996</v>
      </c>
      <c r="L231" s="1">
        <v>-0.215</v>
      </c>
      <c r="M231" s="1">
        <v>8.4000000000000005E-2</v>
      </c>
      <c r="N231" t="s">
        <v>94</v>
      </c>
      <c r="O231" s="1">
        <v>0.57999999999999996</v>
      </c>
      <c r="P231">
        <v>1.87</v>
      </c>
      <c r="Q231" s="1">
        <v>0.53500000000000003</v>
      </c>
      <c r="R231" s="1">
        <v>8.4000000000000005E-2</v>
      </c>
      <c r="S231">
        <v>63</v>
      </c>
      <c r="T231" t="s">
        <v>95</v>
      </c>
      <c r="U231">
        <v>1.87</v>
      </c>
      <c r="V231">
        <v>0.87</v>
      </c>
      <c r="W231" s="1">
        <v>0.2</v>
      </c>
      <c r="X231">
        <v>0.37666666666666671</v>
      </c>
      <c r="Y231">
        <v>0.17666666666666669</v>
      </c>
      <c r="Z231" t="s">
        <v>91</v>
      </c>
    </row>
    <row r="232" spans="1:26" x14ac:dyDescent="0.35">
      <c r="A232">
        <v>2018</v>
      </c>
      <c r="B232">
        <v>13</v>
      </c>
      <c r="C232" t="s">
        <v>257</v>
      </c>
      <c r="D232" t="s">
        <v>125</v>
      </c>
      <c r="E232" t="s">
        <v>17</v>
      </c>
      <c r="F232">
        <v>47.86</v>
      </c>
      <c r="G232">
        <v>45.5</v>
      </c>
      <c r="H232">
        <v>2.0499999999999998</v>
      </c>
      <c r="I232">
        <v>1.74</v>
      </c>
      <c r="J232" s="1">
        <v>0.48199999999999998</v>
      </c>
      <c r="K232" s="1">
        <v>0.51800000000000002</v>
      </c>
      <c r="L232" s="1">
        <v>-1.2999999999999999E-2</v>
      </c>
      <c r="M232" s="1">
        <v>-9.7000000000000003E-2</v>
      </c>
      <c r="N232" t="s">
        <v>99</v>
      </c>
      <c r="O232" s="1" t="s">
        <v>92</v>
      </c>
      <c r="P232" t="s">
        <v>92</v>
      </c>
      <c r="Q232" s="1" t="s">
        <v>93</v>
      </c>
      <c r="R232" s="1">
        <v>-1E-3</v>
      </c>
      <c r="S232">
        <v>8</v>
      </c>
      <c r="T232" t="s">
        <v>100</v>
      </c>
      <c r="U232">
        <v>1</v>
      </c>
      <c r="V232">
        <v>0</v>
      </c>
      <c r="W232" s="1">
        <v>0</v>
      </c>
      <c r="X232">
        <v>0</v>
      </c>
      <c r="Y232">
        <v>0</v>
      </c>
      <c r="Z232" t="s">
        <v>91</v>
      </c>
    </row>
    <row r="233" spans="1:26" x14ac:dyDescent="0.35">
      <c r="A233">
        <v>2018</v>
      </c>
      <c r="B233">
        <v>13</v>
      </c>
      <c r="C233" t="s">
        <v>257</v>
      </c>
      <c r="D233" t="s">
        <v>124</v>
      </c>
      <c r="E233" t="s">
        <v>35</v>
      </c>
      <c r="F233">
        <v>50.12</v>
      </c>
      <c r="G233">
        <v>42.5</v>
      </c>
      <c r="H233">
        <v>1.87</v>
      </c>
      <c r="I233">
        <v>1.87</v>
      </c>
      <c r="J233" s="1">
        <v>0.65500000000000003</v>
      </c>
      <c r="K233" s="1">
        <v>0.34499999999999997</v>
      </c>
      <c r="L233" s="1">
        <v>0.224</v>
      </c>
      <c r="M233" s="1">
        <v>-0.35499999999999998</v>
      </c>
      <c r="N233" t="s">
        <v>90</v>
      </c>
      <c r="O233" s="1">
        <v>0.65500000000000003</v>
      </c>
      <c r="P233">
        <v>1.87</v>
      </c>
      <c r="Q233" s="1">
        <v>0.53500000000000003</v>
      </c>
      <c r="R233" s="1">
        <v>0.224</v>
      </c>
      <c r="S233">
        <v>40</v>
      </c>
      <c r="T233" t="s">
        <v>91</v>
      </c>
      <c r="U233">
        <v>0</v>
      </c>
      <c r="V233">
        <v>-1</v>
      </c>
      <c r="W233" s="1">
        <v>0.5</v>
      </c>
      <c r="X233">
        <v>0</v>
      </c>
      <c r="Y233">
        <v>-0.5</v>
      </c>
      <c r="Z233" t="s">
        <v>91</v>
      </c>
    </row>
    <row r="234" spans="1:26" x14ac:dyDescent="0.35">
      <c r="A234">
        <v>2018</v>
      </c>
      <c r="B234">
        <v>13</v>
      </c>
      <c r="C234" t="s">
        <v>257</v>
      </c>
      <c r="D234" t="s">
        <v>148</v>
      </c>
      <c r="E234" t="s">
        <v>43</v>
      </c>
      <c r="F234">
        <v>37.1</v>
      </c>
      <c r="G234">
        <v>31.5</v>
      </c>
      <c r="H234">
        <v>1.87</v>
      </c>
      <c r="I234">
        <v>1.87</v>
      </c>
      <c r="J234" s="1">
        <v>0.64</v>
      </c>
      <c r="K234" s="1">
        <v>0.36</v>
      </c>
      <c r="L234" s="1">
        <v>0.19600000000000001</v>
      </c>
      <c r="M234" s="1">
        <v>-0.32700000000000001</v>
      </c>
      <c r="N234" t="s">
        <v>90</v>
      </c>
      <c r="O234" s="1">
        <v>0.64</v>
      </c>
      <c r="P234">
        <v>1.87</v>
      </c>
      <c r="Q234" s="1">
        <v>0.53500000000000003</v>
      </c>
      <c r="R234" s="1">
        <v>0.19600000000000001</v>
      </c>
      <c r="S234">
        <v>54</v>
      </c>
      <c r="T234" t="s">
        <v>95</v>
      </c>
      <c r="U234">
        <v>1.87</v>
      </c>
      <c r="V234">
        <v>0.87</v>
      </c>
      <c r="W234" s="1">
        <v>0.5</v>
      </c>
      <c r="X234">
        <v>0.8793333333333333</v>
      </c>
      <c r="Y234">
        <v>0.3793333333333333</v>
      </c>
      <c r="Z234" t="s">
        <v>91</v>
      </c>
    </row>
    <row r="235" spans="1:26" x14ac:dyDescent="0.35">
      <c r="A235">
        <v>2018</v>
      </c>
      <c r="B235">
        <v>13</v>
      </c>
      <c r="C235" t="s">
        <v>257</v>
      </c>
      <c r="D235" t="s">
        <v>152</v>
      </c>
      <c r="E235" t="s">
        <v>57</v>
      </c>
      <c r="F235">
        <v>77.06</v>
      </c>
      <c r="G235">
        <v>86.5</v>
      </c>
      <c r="H235">
        <v>1.77</v>
      </c>
      <c r="I235">
        <v>2</v>
      </c>
      <c r="J235" s="1">
        <v>0.23599999999999999</v>
      </c>
      <c r="K235" s="1">
        <v>0.76400000000000001</v>
      </c>
      <c r="L235" s="1">
        <v>-0.58299999999999996</v>
      </c>
      <c r="M235" s="1">
        <v>0.52900000000000003</v>
      </c>
      <c r="N235" t="s">
        <v>94</v>
      </c>
      <c r="O235" s="1">
        <v>0.76400000000000001</v>
      </c>
      <c r="P235">
        <v>2</v>
      </c>
      <c r="Q235" s="1">
        <v>0.5</v>
      </c>
      <c r="R235" s="1">
        <v>0.52900000000000003</v>
      </c>
      <c r="S235">
        <v>36</v>
      </c>
      <c r="T235" t="s">
        <v>95</v>
      </c>
      <c r="U235">
        <v>2</v>
      </c>
      <c r="V235">
        <v>1</v>
      </c>
      <c r="W235" s="1">
        <v>1.0999999999999999</v>
      </c>
      <c r="X235">
        <v>2.2033333333333331</v>
      </c>
      <c r="Y235">
        <v>1.1033333333333333</v>
      </c>
      <c r="Z235" t="s">
        <v>95</v>
      </c>
    </row>
    <row r="236" spans="1:26" x14ac:dyDescent="0.35">
      <c r="A236">
        <v>2018</v>
      </c>
      <c r="B236">
        <v>13</v>
      </c>
      <c r="C236" t="s">
        <v>257</v>
      </c>
      <c r="D236" t="s">
        <v>111</v>
      </c>
      <c r="E236" t="s">
        <v>66</v>
      </c>
      <c r="F236">
        <v>30.53</v>
      </c>
      <c r="G236">
        <v>46.5</v>
      </c>
      <c r="H236">
        <v>1.87</v>
      </c>
      <c r="I236">
        <v>1.87</v>
      </c>
      <c r="J236" s="1">
        <v>0.15</v>
      </c>
      <c r="K236" s="1">
        <v>0.85</v>
      </c>
      <c r="L236" s="1">
        <v>-0.71899999999999997</v>
      </c>
      <c r="M236" s="1">
        <v>0.58799999999999997</v>
      </c>
      <c r="N236" t="s">
        <v>94</v>
      </c>
      <c r="O236" s="1">
        <v>0.85</v>
      </c>
      <c r="P236">
        <v>1.87</v>
      </c>
      <c r="Q236" s="1">
        <v>0.53500000000000003</v>
      </c>
      <c r="R236" s="1">
        <v>0.58799999999999997</v>
      </c>
      <c r="S236">
        <v>61</v>
      </c>
      <c r="T236" t="s">
        <v>91</v>
      </c>
      <c r="U236">
        <v>0</v>
      </c>
      <c r="V236">
        <v>-1</v>
      </c>
      <c r="W236" s="1">
        <v>1.4000000000000001</v>
      </c>
      <c r="X236">
        <v>0</v>
      </c>
      <c r="Y236">
        <v>-1.4000000000000001</v>
      </c>
      <c r="Z236" t="s">
        <v>91</v>
      </c>
    </row>
    <row r="237" spans="1:26" x14ac:dyDescent="0.35">
      <c r="A237">
        <v>2018</v>
      </c>
      <c r="B237">
        <v>13</v>
      </c>
      <c r="C237" t="s">
        <v>257</v>
      </c>
      <c r="D237" t="s">
        <v>156</v>
      </c>
      <c r="E237" t="s">
        <v>33</v>
      </c>
      <c r="F237">
        <v>38.57</v>
      </c>
      <c r="G237">
        <v>52.5</v>
      </c>
      <c r="H237">
        <v>1.87</v>
      </c>
      <c r="I237">
        <v>1.87</v>
      </c>
      <c r="J237" s="1">
        <v>0.16500000000000001</v>
      </c>
      <c r="K237" s="1">
        <v>0.83499999999999996</v>
      </c>
      <c r="L237" s="1">
        <v>-0.69199999999999995</v>
      </c>
      <c r="M237" s="1">
        <v>0.56100000000000005</v>
      </c>
      <c r="N237" t="s">
        <v>94</v>
      </c>
      <c r="O237" s="1">
        <v>0.83499999999999996</v>
      </c>
      <c r="P237">
        <v>1.87</v>
      </c>
      <c r="Q237" s="1">
        <v>0.53500000000000003</v>
      </c>
      <c r="R237" s="1">
        <v>0.56100000000000005</v>
      </c>
      <c r="S237">
        <v>21</v>
      </c>
      <c r="T237" t="s">
        <v>95</v>
      </c>
      <c r="U237">
        <v>1.87</v>
      </c>
      <c r="V237">
        <v>0.87</v>
      </c>
      <c r="W237" s="1">
        <v>1.3</v>
      </c>
      <c r="X237">
        <v>2.5136666666666665</v>
      </c>
      <c r="Y237">
        <v>1.2136666666666664</v>
      </c>
      <c r="Z237" t="s">
        <v>91</v>
      </c>
    </row>
    <row r="238" spans="1:26" x14ac:dyDescent="0.35">
      <c r="A238">
        <v>2018</v>
      </c>
      <c r="B238">
        <v>13</v>
      </c>
      <c r="C238" t="s">
        <v>257</v>
      </c>
      <c r="D238" t="s">
        <v>155</v>
      </c>
      <c r="E238" t="s">
        <v>29</v>
      </c>
      <c r="F238">
        <v>51.89</v>
      </c>
      <c r="G238">
        <v>43.5</v>
      </c>
      <c r="H238">
        <v>1.83</v>
      </c>
      <c r="I238">
        <v>1.91</v>
      </c>
      <c r="J238" s="1">
        <v>0.624</v>
      </c>
      <c r="K238" s="1">
        <v>0.376</v>
      </c>
      <c r="L238" s="1">
        <v>0.14399999999999999</v>
      </c>
      <c r="M238" s="1">
        <v>-0.28299999999999997</v>
      </c>
      <c r="N238" t="s">
        <v>90</v>
      </c>
      <c r="O238" s="1">
        <v>0.624</v>
      </c>
      <c r="P238">
        <v>1.83</v>
      </c>
      <c r="Q238" s="1">
        <v>0.54500000000000004</v>
      </c>
      <c r="R238" s="1">
        <v>0.14399999999999999</v>
      </c>
      <c r="S238">
        <v>84</v>
      </c>
      <c r="T238" t="s">
        <v>95</v>
      </c>
      <c r="U238">
        <v>1.83</v>
      </c>
      <c r="V238">
        <v>0.83</v>
      </c>
      <c r="W238" s="1">
        <v>0.4</v>
      </c>
      <c r="X238">
        <v>0.66200000000000003</v>
      </c>
      <c r="Y238">
        <v>0.26200000000000001</v>
      </c>
      <c r="Z238" t="s">
        <v>91</v>
      </c>
    </row>
    <row r="239" spans="1:26" x14ac:dyDescent="0.35">
      <c r="A239">
        <v>2018</v>
      </c>
      <c r="B239">
        <v>14</v>
      </c>
      <c r="C239" t="s">
        <v>257</v>
      </c>
      <c r="D239" t="s">
        <v>117</v>
      </c>
      <c r="E239" t="s">
        <v>27</v>
      </c>
      <c r="F239">
        <v>92.07</v>
      </c>
      <c r="G239">
        <v>92.5</v>
      </c>
      <c r="H239">
        <v>1.87</v>
      </c>
      <c r="I239">
        <v>1.87</v>
      </c>
      <c r="J239" s="1">
        <v>0.441</v>
      </c>
      <c r="K239" s="1">
        <v>0.55900000000000005</v>
      </c>
      <c r="L239" s="1">
        <v>-0.17499999999999999</v>
      </c>
      <c r="M239" s="1">
        <v>4.4999999999999998E-2</v>
      </c>
      <c r="N239" t="s">
        <v>94</v>
      </c>
      <c r="O239" s="1">
        <v>0.55900000000000005</v>
      </c>
      <c r="P239">
        <v>1.87</v>
      </c>
      <c r="Q239" s="1">
        <v>0.53500000000000003</v>
      </c>
      <c r="R239" s="1">
        <v>4.4999999999999998E-2</v>
      </c>
      <c r="S239">
        <v>113</v>
      </c>
      <c r="T239" t="s">
        <v>91</v>
      </c>
      <c r="U239">
        <v>0</v>
      </c>
      <c r="V239">
        <v>-1</v>
      </c>
      <c r="W239" s="1">
        <v>0.1</v>
      </c>
      <c r="X239">
        <v>0</v>
      </c>
      <c r="Y239">
        <v>-0.1</v>
      </c>
      <c r="Z239" t="s">
        <v>91</v>
      </c>
    </row>
    <row r="240" spans="1:26" x14ac:dyDescent="0.35">
      <c r="A240">
        <v>2018</v>
      </c>
      <c r="B240">
        <v>14</v>
      </c>
      <c r="C240" t="s">
        <v>257</v>
      </c>
      <c r="D240" t="s">
        <v>136</v>
      </c>
      <c r="E240" t="s">
        <v>11</v>
      </c>
      <c r="F240">
        <v>87.63</v>
      </c>
      <c r="G240">
        <v>75.5</v>
      </c>
      <c r="H240">
        <v>1.87</v>
      </c>
      <c r="I240">
        <v>1.87</v>
      </c>
      <c r="J240" s="1">
        <v>0.65800000000000003</v>
      </c>
      <c r="K240" s="1">
        <v>0.34200000000000003</v>
      </c>
      <c r="L240" s="1">
        <v>0.23</v>
      </c>
      <c r="M240" s="1">
        <v>-0.36</v>
      </c>
      <c r="N240" t="s">
        <v>90</v>
      </c>
      <c r="O240" s="1">
        <v>0.65800000000000003</v>
      </c>
      <c r="P240">
        <v>1.87</v>
      </c>
      <c r="Q240" s="1">
        <v>0.53500000000000003</v>
      </c>
      <c r="R240" s="1">
        <v>0.23</v>
      </c>
      <c r="S240">
        <v>170</v>
      </c>
      <c r="T240" t="s">
        <v>95</v>
      </c>
      <c r="U240">
        <v>1.87</v>
      </c>
      <c r="V240">
        <v>0.87</v>
      </c>
      <c r="W240" s="1">
        <v>0.6</v>
      </c>
      <c r="X240">
        <v>1.03</v>
      </c>
      <c r="Y240">
        <v>0.43000000000000005</v>
      </c>
      <c r="Z240" t="s">
        <v>91</v>
      </c>
    </row>
    <row r="241" spans="1:26" x14ac:dyDescent="0.35">
      <c r="A241">
        <v>2018</v>
      </c>
      <c r="B241">
        <v>14</v>
      </c>
      <c r="C241" t="s">
        <v>257</v>
      </c>
      <c r="D241" t="s">
        <v>132</v>
      </c>
      <c r="E241" t="s">
        <v>39</v>
      </c>
      <c r="F241">
        <v>51.46</v>
      </c>
      <c r="G241">
        <v>53.5</v>
      </c>
      <c r="H241">
        <v>1.87</v>
      </c>
      <c r="I241">
        <v>1.87</v>
      </c>
      <c r="J241" s="1">
        <v>0.4</v>
      </c>
      <c r="K241" s="1">
        <v>0.6</v>
      </c>
      <c r="L241" s="1">
        <v>-0.252</v>
      </c>
      <c r="M241" s="1">
        <v>0.122</v>
      </c>
      <c r="N241" t="s">
        <v>94</v>
      </c>
      <c r="O241" s="1">
        <v>0.6</v>
      </c>
      <c r="P241">
        <v>1.87</v>
      </c>
      <c r="Q241" s="1">
        <v>0.53500000000000003</v>
      </c>
      <c r="R241" s="1">
        <v>0.122</v>
      </c>
      <c r="S241">
        <v>101</v>
      </c>
      <c r="T241" t="s">
        <v>91</v>
      </c>
      <c r="U241">
        <v>0</v>
      </c>
      <c r="V241">
        <v>-1</v>
      </c>
      <c r="W241" s="1">
        <v>0.3</v>
      </c>
      <c r="X241">
        <v>0</v>
      </c>
      <c r="Y241">
        <v>-0.3</v>
      </c>
      <c r="Z241" t="s">
        <v>91</v>
      </c>
    </row>
    <row r="242" spans="1:26" x14ac:dyDescent="0.35">
      <c r="A242">
        <v>2018</v>
      </c>
      <c r="B242">
        <v>14</v>
      </c>
      <c r="C242" t="s">
        <v>257</v>
      </c>
      <c r="D242" t="s">
        <v>105</v>
      </c>
      <c r="E242" t="s">
        <v>43</v>
      </c>
      <c r="F242">
        <v>83.77</v>
      </c>
      <c r="G242">
        <v>67.5</v>
      </c>
      <c r="H242">
        <v>1.91</v>
      </c>
      <c r="I242">
        <v>1.83</v>
      </c>
      <c r="J242" s="1">
        <v>0.68899999999999995</v>
      </c>
      <c r="K242" s="1">
        <v>0.311</v>
      </c>
      <c r="L242" s="1">
        <v>0.315</v>
      </c>
      <c r="M242" s="1">
        <v>-0.42899999999999999</v>
      </c>
      <c r="N242" t="s">
        <v>90</v>
      </c>
      <c r="O242" s="1">
        <v>0.68899999999999995</v>
      </c>
      <c r="P242">
        <v>1.91</v>
      </c>
      <c r="Q242" s="1">
        <v>0.52400000000000002</v>
      </c>
      <c r="R242" s="1">
        <v>0.315</v>
      </c>
      <c r="S242">
        <v>33</v>
      </c>
      <c r="T242" t="s">
        <v>91</v>
      </c>
      <c r="U242">
        <v>0</v>
      </c>
      <c r="V242">
        <v>-1</v>
      </c>
      <c r="W242" s="1">
        <v>0.70000000000000007</v>
      </c>
      <c r="X242">
        <v>0</v>
      </c>
      <c r="Y242">
        <v>-0.70000000000000007</v>
      </c>
      <c r="Z242" t="s">
        <v>91</v>
      </c>
    </row>
    <row r="243" spans="1:26" x14ac:dyDescent="0.35">
      <c r="A243">
        <v>2018</v>
      </c>
      <c r="B243">
        <v>14</v>
      </c>
      <c r="C243" t="s">
        <v>257</v>
      </c>
      <c r="D243" t="s">
        <v>150</v>
      </c>
      <c r="E243" t="s">
        <v>37</v>
      </c>
      <c r="F243">
        <v>61.97</v>
      </c>
      <c r="G243">
        <v>45.5</v>
      </c>
      <c r="H243">
        <v>1.87</v>
      </c>
      <c r="I243">
        <v>1.87</v>
      </c>
      <c r="J243" s="1">
        <v>0.71399999999999997</v>
      </c>
      <c r="K243" s="1">
        <v>0.28599999999999998</v>
      </c>
      <c r="L243" s="1">
        <v>0.33400000000000002</v>
      </c>
      <c r="M243" s="1">
        <v>-0.46500000000000002</v>
      </c>
      <c r="N243" t="s">
        <v>90</v>
      </c>
      <c r="O243" s="1">
        <v>0.71399999999999997</v>
      </c>
      <c r="P243">
        <v>1.87</v>
      </c>
      <c r="Q243" s="1">
        <v>0.53500000000000003</v>
      </c>
      <c r="R243" s="1">
        <v>0.33400000000000002</v>
      </c>
      <c r="S243">
        <v>42</v>
      </c>
      <c r="T243" t="s">
        <v>91</v>
      </c>
      <c r="U243">
        <v>0</v>
      </c>
      <c r="V243">
        <v>-1</v>
      </c>
      <c r="W243" s="1">
        <v>0.8</v>
      </c>
      <c r="X243">
        <v>0</v>
      </c>
      <c r="Y243">
        <v>-0.8</v>
      </c>
      <c r="Z243" t="s">
        <v>91</v>
      </c>
    </row>
    <row r="244" spans="1:26" x14ac:dyDescent="0.35">
      <c r="A244">
        <v>2018</v>
      </c>
      <c r="B244">
        <v>14</v>
      </c>
      <c r="C244" t="s">
        <v>257</v>
      </c>
      <c r="D244" t="s">
        <v>113</v>
      </c>
      <c r="E244" t="s">
        <v>52</v>
      </c>
      <c r="F244">
        <v>72.75</v>
      </c>
      <c r="G244">
        <v>80.5</v>
      </c>
      <c r="H244">
        <v>1.87</v>
      </c>
      <c r="I244">
        <v>1.87</v>
      </c>
      <c r="J244" s="1">
        <v>0.28599999999999998</v>
      </c>
      <c r="K244" s="1">
        <v>0.71399999999999997</v>
      </c>
      <c r="L244" s="1">
        <v>-0.46600000000000003</v>
      </c>
      <c r="M244" s="1">
        <v>0.33600000000000002</v>
      </c>
      <c r="N244" t="s">
        <v>94</v>
      </c>
      <c r="O244" s="1">
        <v>0.71399999999999997</v>
      </c>
      <c r="P244">
        <v>1.87</v>
      </c>
      <c r="Q244" s="1">
        <v>0.53500000000000003</v>
      </c>
      <c r="R244" s="1">
        <v>0.33600000000000002</v>
      </c>
      <c r="S244">
        <v>63</v>
      </c>
      <c r="T244" t="s">
        <v>95</v>
      </c>
      <c r="U244">
        <v>1.87</v>
      </c>
      <c r="V244">
        <v>0.87</v>
      </c>
      <c r="W244" s="1">
        <v>0.8</v>
      </c>
      <c r="X244">
        <v>1.5033333333333334</v>
      </c>
      <c r="Y244">
        <v>0.70333333333333337</v>
      </c>
      <c r="Z244" t="s">
        <v>91</v>
      </c>
    </row>
    <row r="245" spans="1:26" x14ac:dyDescent="0.35">
      <c r="A245">
        <v>2018</v>
      </c>
      <c r="B245">
        <v>14</v>
      </c>
      <c r="C245" t="s">
        <v>257</v>
      </c>
      <c r="D245" t="s">
        <v>135</v>
      </c>
      <c r="E245" t="s">
        <v>19</v>
      </c>
      <c r="F245">
        <v>51.06</v>
      </c>
      <c r="G245">
        <v>60.5</v>
      </c>
      <c r="H245">
        <v>1.87</v>
      </c>
      <c r="I245">
        <v>1.87</v>
      </c>
      <c r="J245" s="1">
        <v>0.20699999999999999</v>
      </c>
      <c r="K245" s="1">
        <v>0.79300000000000004</v>
      </c>
      <c r="L245" s="1">
        <v>-0.61199999999999999</v>
      </c>
      <c r="M245" s="1">
        <v>0.48199999999999998</v>
      </c>
      <c r="N245" t="s">
        <v>94</v>
      </c>
      <c r="O245" s="1">
        <v>0.79300000000000004</v>
      </c>
      <c r="P245">
        <v>1.87</v>
      </c>
      <c r="Q245" s="1">
        <v>0.53500000000000003</v>
      </c>
      <c r="R245" s="1">
        <v>0.48199999999999998</v>
      </c>
      <c r="S245">
        <v>51</v>
      </c>
      <c r="T245" t="s">
        <v>95</v>
      </c>
      <c r="U245">
        <v>1.87</v>
      </c>
      <c r="V245">
        <v>0.87</v>
      </c>
      <c r="W245" s="1">
        <v>1.2</v>
      </c>
      <c r="X245">
        <v>2.1583333333333332</v>
      </c>
      <c r="Y245">
        <v>0.95833333333333326</v>
      </c>
      <c r="Z245" t="s">
        <v>95</v>
      </c>
    </row>
    <row r="246" spans="1:26" x14ac:dyDescent="0.35">
      <c r="A246">
        <v>2018</v>
      </c>
      <c r="B246">
        <v>14</v>
      </c>
      <c r="C246" t="s">
        <v>257</v>
      </c>
      <c r="D246" t="s">
        <v>141</v>
      </c>
      <c r="E246" t="s">
        <v>49</v>
      </c>
      <c r="F246">
        <v>76.34</v>
      </c>
      <c r="G246">
        <v>60.5</v>
      </c>
      <c r="H246">
        <v>2</v>
      </c>
      <c r="I246">
        <v>1.77</v>
      </c>
      <c r="J246" s="1">
        <v>0.71899999999999997</v>
      </c>
      <c r="K246" s="1">
        <v>0.28100000000000003</v>
      </c>
      <c r="L246" s="1">
        <v>0.437</v>
      </c>
      <c r="M246" s="1">
        <v>-0.502</v>
      </c>
      <c r="N246" t="s">
        <v>90</v>
      </c>
      <c r="O246" s="1">
        <v>0.71899999999999997</v>
      </c>
      <c r="P246">
        <v>2</v>
      </c>
      <c r="Q246" s="1">
        <v>0.5</v>
      </c>
      <c r="R246" s="1">
        <v>0.437</v>
      </c>
      <c r="S246">
        <v>90</v>
      </c>
      <c r="T246" t="s">
        <v>95</v>
      </c>
      <c r="U246">
        <v>2</v>
      </c>
      <c r="V246">
        <v>1</v>
      </c>
      <c r="W246" s="1">
        <v>0.89999999999999991</v>
      </c>
      <c r="X246">
        <v>1.821</v>
      </c>
      <c r="Y246">
        <v>0.92100000000000004</v>
      </c>
      <c r="Z246" t="s">
        <v>95</v>
      </c>
    </row>
    <row r="247" spans="1:26" x14ac:dyDescent="0.35">
      <c r="A247">
        <v>2018</v>
      </c>
      <c r="B247">
        <v>14</v>
      </c>
      <c r="C247" t="s">
        <v>257</v>
      </c>
      <c r="D247" t="s">
        <v>138</v>
      </c>
      <c r="E247" t="s">
        <v>23</v>
      </c>
      <c r="F247">
        <v>92.52</v>
      </c>
      <c r="G247">
        <v>80.5</v>
      </c>
      <c r="H247">
        <v>1.87</v>
      </c>
      <c r="I247">
        <v>1.87</v>
      </c>
      <c r="J247" s="1">
        <v>0.63200000000000001</v>
      </c>
      <c r="K247" s="1">
        <v>0.36799999999999999</v>
      </c>
      <c r="L247" s="1">
        <v>0.182</v>
      </c>
      <c r="M247" s="1">
        <v>-0.313</v>
      </c>
      <c r="N247" t="s">
        <v>90</v>
      </c>
      <c r="O247" s="1">
        <v>0.63200000000000001</v>
      </c>
      <c r="P247">
        <v>1.87</v>
      </c>
      <c r="Q247" s="1">
        <v>0.53500000000000003</v>
      </c>
      <c r="R247" s="1">
        <v>0.182</v>
      </c>
      <c r="S247">
        <v>30</v>
      </c>
      <c r="T247" t="s">
        <v>91</v>
      </c>
      <c r="U247">
        <v>0</v>
      </c>
      <c r="V247">
        <v>-1</v>
      </c>
      <c r="W247" s="1">
        <v>0.4</v>
      </c>
      <c r="X247">
        <v>0</v>
      </c>
      <c r="Y247">
        <v>-0.4</v>
      </c>
      <c r="Z247" t="s">
        <v>91</v>
      </c>
    </row>
    <row r="248" spans="1:26" x14ac:dyDescent="0.35">
      <c r="A248">
        <v>2018</v>
      </c>
      <c r="B248">
        <v>14</v>
      </c>
      <c r="C248" t="s">
        <v>257</v>
      </c>
      <c r="D248" t="s">
        <v>137</v>
      </c>
      <c r="E248" t="s">
        <v>54</v>
      </c>
      <c r="F248">
        <v>69.650000000000006</v>
      </c>
      <c r="G248">
        <v>69.5</v>
      </c>
      <c r="H248">
        <v>1.69</v>
      </c>
      <c r="I248">
        <v>2.15</v>
      </c>
      <c r="J248" s="1">
        <v>0.43099999999999999</v>
      </c>
      <c r="K248" s="1">
        <v>0.56899999999999995</v>
      </c>
      <c r="L248" s="1">
        <v>-0.27200000000000002</v>
      </c>
      <c r="M248" s="1">
        <v>0.224</v>
      </c>
      <c r="N248" t="s">
        <v>94</v>
      </c>
      <c r="O248" s="1">
        <v>0.56899999999999995</v>
      </c>
      <c r="P248">
        <v>2.15</v>
      </c>
      <c r="Q248" s="1">
        <v>0.46500000000000002</v>
      </c>
      <c r="R248" s="1">
        <v>0.224</v>
      </c>
      <c r="S248">
        <v>57</v>
      </c>
      <c r="T248" t="s">
        <v>95</v>
      </c>
      <c r="U248">
        <v>2.15</v>
      </c>
      <c r="V248">
        <v>1.1499999999999999</v>
      </c>
      <c r="W248" s="1">
        <v>0.4</v>
      </c>
      <c r="X248">
        <v>0.8726666666666667</v>
      </c>
      <c r="Y248">
        <v>0.47266666666666668</v>
      </c>
      <c r="Z248" t="s">
        <v>91</v>
      </c>
    </row>
    <row r="249" spans="1:26" x14ac:dyDescent="0.35">
      <c r="A249">
        <v>2018</v>
      </c>
      <c r="B249">
        <v>14</v>
      </c>
      <c r="C249" t="s">
        <v>257</v>
      </c>
      <c r="D249" t="s">
        <v>120</v>
      </c>
      <c r="E249" t="s">
        <v>63</v>
      </c>
      <c r="F249">
        <v>57.75</v>
      </c>
      <c r="G249">
        <v>57.5</v>
      </c>
      <c r="H249">
        <v>1.87</v>
      </c>
      <c r="I249">
        <v>1.87</v>
      </c>
      <c r="J249" s="1">
        <v>0.43</v>
      </c>
      <c r="K249" s="1">
        <v>0.56999999999999995</v>
      </c>
      <c r="L249" s="1">
        <v>-0.19600000000000001</v>
      </c>
      <c r="M249" s="1">
        <v>6.5000000000000002E-2</v>
      </c>
      <c r="N249" t="s">
        <v>94</v>
      </c>
      <c r="O249" s="1">
        <v>0.56999999999999995</v>
      </c>
      <c r="P249">
        <v>1.87</v>
      </c>
      <c r="Q249" s="1">
        <v>0.53500000000000003</v>
      </c>
      <c r="R249" s="1">
        <v>6.5000000000000002E-2</v>
      </c>
      <c r="S249">
        <v>1</v>
      </c>
      <c r="T249" t="s">
        <v>95</v>
      </c>
      <c r="U249">
        <v>1.87</v>
      </c>
      <c r="V249">
        <v>0.87</v>
      </c>
      <c r="W249" s="1">
        <v>0.2</v>
      </c>
      <c r="X249">
        <v>0.29266666666666663</v>
      </c>
      <c r="Y249">
        <v>9.2666666666666619E-2</v>
      </c>
      <c r="Z249" t="s">
        <v>91</v>
      </c>
    </row>
    <row r="250" spans="1:26" x14ac:dyDescent="0.35">
      <c r="A250">
        <v>2018</v>
      </c>
      <c r="B250">
        <v>14</v>
      </c>
      <c r="C250" t="s">
        <v>257</v>
      </c>
      <c r="D250" t="s">
        <v>107</v>
      </c>
      <c r="E250" t="s">
        <v>25</v>
      </c>
      <c r="F250">
        <v>52.98</v>
      </c>
      <c r="G250">
        <v>41.5</v>
      </c>
      <c r="H250">
        <v>1.87</v>
      </c>
      <c r="I250">
        <v>1.87</v>
      </c>
      <c r="J250" s="1">
        <v>0.69099999999999995</v>
      </c>
      <c r="K250" s="1">
        <v>0.309</v>
      </c>
      <c r="L250" s="1">
        <v>0.29299999999999998</v>
      </c>
      <c r="M250" s="1">
        <v>-0.42299999999999999</v>
      </c>
      <c r="N250" t="s">
        <v>90</v>
      </c>
      <c r="O250" s="1">
        <v>0.69099999999999995</v>
      </c>
      <c r="P250">
        <v>1.87</v>
      </c>
      <c r="Q250" s="1">
        <v>0.53500000000000003</v>
      </c>
      <c r="R250" s="1">
        <v>0.29299999999999998</v>
      </c>
      <c r="S250">
        <v>92</v>
      </c>
      <c r="T250" t="s">
        <v>95</v>
      </c>
      <c r="U250">
        <v>1.87</v>
      </c>
      <c r="V250">
        <v>0.87</v>
      </c>
      <c r="W250" s="1">
        <v>0.70000000000000007</v>
      </c>
      <c r="X250">
        <v>1.3106666666666666</v>
      </c>
      <c r="Y250">
        <v>0.61066666666666658</v>
      </c>
      <c r="Z250" t="s">
        <v>91</v>
      </c>
    </row>
    <row r="251" spans="1:26" x14ac:dyDescent="0.35">
      <c r="A251">
        <v>2018</v>
      </c>
      <c r="B251">
        <v>14</v>
      </c>
      <c r="C251" t="s">
        <v>257</v>
      </c>
      <c r="D251" t="s">
        <v>125</v>
      </c>
      <c r="E251" t="s">
        <v>17</v>
      </c>
      <c r="F251">
        <v>44.06</v>
      </c>
      <c r="G251">
        <v>40.5</v>
      </c>
      <c r="H251">
        <v>1.87</v>
      </c>
      <c r="I251">
        <v>1.87</v>
      </c>
      <c r="J251" s="1">
        <v>0.52800000000000002</v>
      </c>
      <c r="K251" s="1">
        <v>0.47199999999999998</v>
      </c>
      <c r="L251" s="1">
        <v>-1.2E-2</v>
      </c>
      <c r="M251" s="1">
        <v>-0.11799999999999999</v>
      </c>
      <c r="N251" t="s">
        <v>99</v>
      </c>
      <c r="O251" s="1" t="s">
        <v>92</v>
      </c>
      <c r="P251" t="s">
        <v>92</v>
      </c>
      <c r="Q251" s="1" t="s">
        <v>93</v>
      </c>
      <c r="R251" s="1">
        <v>-1E-3</v>
      </c>
      <c r="S251">
        <v>45</v>
      </c>
      <c r="T251" t="s">
        <v>100</v>
      </c>
      <c r="U251">
        <v>1</v>
      </c>
      <c r="V251">
        <v>0</v>
      </c>
      <c r="W251" s="1">
        <v>0</v>
      </c>
      <c r="X251">
        <v>0</v>
      </c>
      <c r="Y251">
        <v>0</v>
      </c>
      <c r="Z251" t="s">
        <v>91</v>
      </c>
    </row>
    <row r="252" spans="1:26" x14ac:dyDescent="0.35">
      <c r="A252">
        <v>2018</v>
      </c>
      <c r="B252">
        <v>14</v>
      </c>
      <c r="C252" t="s">
        <v>257</v>
      </c>
      <c r="D252" t="s">
        <v>153</v>
      </c>
      <c r="E252" t="s">
        <v>41</v>
      </c>
      <c r="F252">
        <v>62.06</v>
      </c>
      <c r="G252">
        <v>53.5</v>
      </c>
      <c r="H252">
        <v>2.0499999999999998</v>
      </c>
      <c r="I252">
        <v>1.74</v>
      </c>
      <c r="J252" s="1">
        <v>0.627</v>
      </c>
      <c r="K252" s="1">
        <v>0.373</v>
      </c>
      <c r="L252" s="1">
        <v>0.28599999999999998</v>
      </c>
      <c r="M252" s="1">
        <v>-0.35099999999999998</v>
      </c>
      <c r="N252" t="s">
        <v>90</v>
      </c>
      <c r="O252" s="1">
        <v>0.627</v>
      </c>
      <c r="P252">
        <v>2.0499999999999998</v>
      </c>
      <c r="Q252" s="1">
        <v>0.48799999999999999</v>
      </c>
      <c r="R252" s="1">
        <v>0.28599999999999998</v>
      </c>
      <c r="S252">
        <v>33</v>
      </c>
      <c r="T252" t="s">
        <v>91</v>
      </c>
      <c r="U252">
        <v>0</v>
      </c>
      <c r="V252">
        <v>-1</v>
      </c>
      <c r="W252" s="1">
        <v>0.6</v>
      </c>
      <c r="X252">
        <v>0</v>
      </c>
      <c r="Y252">
        <v>-0.6</v>
      </c>
      <c r="Z252" t="s">
        <v>91</v>
      </c>
    </row>
    <row r="253" spans="1:26" x14ac:dyDescent="0.35">
      <c r="A253">
        <v>2018</v>
      </c>
      <c r="B253">
        <v>14</v>
      </c>
      <c r="C253" t="s">
        <v>257</v>
      </c>
      <c r="D253" t="s">
        <v>152</v>
      </c>
      <c r="E253" t="s">
        <v>57</v>
      </c>
      <c r="F253">
        <v>73.11</v>
      </c>
      <c r="G253">
        <v>84.5</v>
      </c>
      <c r="H253">
        <v>2</v>
      </c>
      <c r="I253">
        <v>1.77</v>
      </c>
      <c r="J253" s="1">
        <v>0.20599999999999999</v>
      </c>
      <c r="K253" s="1">
        <v>0.79400000000000004</v>
      </c>
      <c r="L253" s="1">
        <v>-0.58699999999999997</v>
      </c>
      <c r="M253" s="1">
        <v>0.40400000000000003</v>
      </c>
      <c r="N253" t="s">
        <v>94</v>
      </c>
      <c r="O253" s="1">
        <v>0.79400000000000004</v>
      </c>
      <c r="P253">
        <v>1.77</v>
      </c>
      <c r="Q253" s="1">
        <v>0.56499999999999995</v>
      </c>
      <c r="R253" s="1">
        <v>0.40400000000000003</v>
      </c>
      <c r="S253">
        <v>78</v>
      </c>
      <c r="T253" t="s">
        <v>95</v>
      </c>
      <c r="U253">
        <v>1.77</v>
      </c>
      <c r="V253">
        <v>0.77</v>
      </c>
      <c r="W253" s="1">
        <v>1.0999999999999999</v>
      </c>
      <c r="X253">
        <v>1.9369999999999998</v>
      </c>
      <c r="Y253">
        <v>0.83699999999999997</v>
      </c>
      <c r="Z253" t="s">
        <v>95</v>
      </c>
    </row>
    <row r="254" spans="1:26" x14ac:dyDescent="0.35">
      <c r="A254">
        <v>2018</v>
      </c>
      <c r="B254">
        <v>14</v>
      </c>
      <c r="C254" t="s">
        <v>257</v>
      </c>
      <c r="D254" t="s">
        <v>127</v>
      </c>
      <c r="E254" t="s">
        <v>29</v>
      </c>
      <c r="F254">
        <v>42.25</v>
      </c>
      <c r="G254">
        <v>23.5</v>
      </c>
      <c r="H254">
        <v>2.0499999999999998</v>
      </c>
      <c r="I254">
        <v>1.74</v>
      </c>
      <c r="J254" s="1">
        <v>0.72499999999999998</v>
      </c>
      <c r="K254" s="1">
        <v>0.27500000000000002</v>
      </c>
      <c r="L254" s="1">
        <v>0.48599999999999999</v>
      </c>
      <c r="M254" s="1">
        <v>-0.52100000000000002</v>
      </c>
      <c r="N254" t="s">
        <v>90</v>
      </c>
      <c r="O254" s="1">
        <v>0.72499999999999998</v>
      </c>
      <c r="P254">
        <v>2.0499999999999998</v>
      </c>
      <c r="Q254" s="1">
        <v>0.48799999999999999</v>
      </c>
      <c r="R254" s="1">
        <v>0.48599999999999999</v>
      </c>
      <c r="S254">
        <v>4</v>
      </c>
      <c r="T254" t="s">
        <v>91</v>
      </c>
      <c r="U254">
        <v>0</v>
      </c>
      <c r="V254">
        <v>-1</v>
      </c>
      <c r="W254" s="1">
        <v>1</v>
      </c>
      <c r="X254">
        <v>0</v>
      </c>
      <c r="Y254">
        <v>-1</v>
      </c>
      <c r="Z254" t="s">
        <v>91</v>
      </c>
    </row>
    <row r="255" spans="1:26" x14ac:dyDescent="0.35">
      <c r="A255">
        <v>2018</v>
      </c>
      <c r="B255">
        <v>14</v>
      </c>
      <c r="C255" t="s">
        <v>257</v>
      </c>
      <c r="D255" t="s">
        <v>131</v>
      </c>
      <c r="E255" t="s">
        <v>25</v>
      </c>
      <c r="F255">
        <v>51.25</v>
      </c>
      <c r="G255">
        <v>30.5</v>
      </c>
      <c r="H255">
        <v>1.87</v>
      </c>
      <c r="I255">
        <v>1.87</v>
      </c>
      <c r="J255" s="1">
        <v>0.79</v>
      </c>
      <c r="K255" s="1">
        <v>0.21</v>
      </c>
      <c r="L255" s="1">
        <v>0.47599999999999998</v>
      </c>
      <c r="M255" s="1">
        <v>-0.60699999999999998</v>
      </c>
      <c r="N255" t="s">
        <v>90</v>
      </c>
      <c r="O255" s="1">
        <v>0.79</v>
      </c>
      <c r="P255">
        <v>1.87</v>
      </c>
      <c r="Q255" s="1">
        <v>0.53500000000000003</v>
      </c>
      <c r="R255" s="1">
        <v>0.47599999999999998</v>
      </c>
      <c r="S255">
        <v>24</v>
      </c>
      <c r="T255" t="s">
        <v>91</v>
      </c>
      <c r="U255">
        <v>0</v>
      </c>
      <c r="V255">
        <v>-1</v>
      </c>
      <c r="W255" s="1">
        <v>1.0999999999999999</v>
      </c>
      <c r="X255">
        <v>0</v>
      </c>
      <c r="Y255">
        <v>-1.0999999999999999</v>
      </c>
      <c r="Z255" t="s">
        <v>91</v>
      </c>
    </row>
    <row r="256" spans="1:26" x14ac:dyDescent="0.35">
      <c r="A256">
        <v>2018</v>
      </c>
      <c r="B256">
        <v>14</v>
      </c>
      <c r="C256" t="s">
        <v>257</v>
      </c>
      <c r="D256" t="s">
        <v>156</v>
      </c>
      <c r="E256" t="s">
        <v>33</v>
      </c>
      <c r="F256">
        <v>33.42</v>
      </c>
      <c r="G256">
        <v>50.5</v>
      </c>
      <c r="H256">
        <v>1.87</v>
      </c>
      <c r="I256">
        <v>1.87</v>
      </c>
      <c r="J256" s="1">
        <v>0.15</v>
      </c>
      <c r="K256" s="1">
        <v>0.85</v>
      </c>
      <c r="L256" s="1">
        <v>-0.71899999999999997</v>
      </c>
      <c r="M256" s="1">
        <v>0.58899999999999997</v>
      </c>
      <c r="N256" t="s">
        <v>94</v>
      </c>
      <c r="O256" s="1">
        <v>0.85</v>
      </c>
      <c r="P256">
        <v>1.87</v>
      </c>
      <c r="Q256" s="1">
        <v>0.53500000000000003</v>
      </c>
      <c r="R256" s="1">
        <v>0.58899999999999997</v>
      </c>
      <c r="S256">
        <v>66</v>
      </c>
      <c r="T256" t="s">
        <v>91</v>
      </c>
      <c r="U256">
        <v>0</v>
      </c>
      <c r="V256">
        <v>-1</v>
      </c>
      <c r="W256" s="1">
        <v>1.4000000000000001</v>
      </c>
      <c r="X256">
        <v>0</v>
      </c>
      <c r="Y256">
        <v>-1.4000000000000001</v>
      </c>
      <c r="Z256" t="s">
        <v>91</v>
      </c>
    </row>
    <row r="257" spans="1:26" x14ac:dyDescent="0.35">
      <c r="A257">
        <v>2018</v>
      </c>
      <c r="B257">
        <v>14</v>
      </c>
      <c r="C257" t="s">
        <v>257</v>
      </c>
      <c r="D257" t="s">
        <v>149</v>
      </c>
      <c r="E257" t="s">
        <v>54</v>
      </c>
      <c r="F257">
        <v>29.64</v>
      </c>
      <c r="G257">
        <v>18.5</v>
      </c>
      <c r="H257">
        <v>1.87</v>
      </c>
      <c r="I257">
        <v>1.87</v>
      </c>
      <c r="J257" s="1">
        <v>0.69599999999999995</v>
      </c>
      <c r="K257" s="1">
        <v>0.30399999999999999</v>
      </c>
      <c r="L257" s="1">
        <v>0.30199999999999999</v>
      </c>
      <c r="M257" s="1">
        <v>-0.432</v>
      </c>
      <c r="N257" t="s">
        <v>90</v>
      </c>
      <c r="O257" s="1">
        <v>0.69599999999999995</v>
      </c>
      <c r="P257">
        <v>1.87</v>
      </c>
      <c r="Q257" s="1">
        <v>0.53500000000000003</v>
      </c>
      <c r="R257" s="1">
        <v>0.30199999999999999</v>
      </c>
      <c r="S257">
        <v>13</v>
      </c>
      <c r="T257" t="s">
        <v>91</v>
      </c>
      <c r="U257">
        <v>0</v>
      </c>
      <c r="V257">
        <v>-1</v>
      </c>
      <c r="W257" s="1">
        <v>0.70000000000000007</v>
      </c>
      <c r="X257">
        <v>0</v>
      </c>
      <c r="Y257">
        <v>-0.70000000000000007</v>
      </c>
      <c r="Z257" t="s">
        <v>91</v>
      </c>
    </row>
    <row r="258" spans="1:26" x14ac:dyDescent="0.35">
      <c r="A258">
        <v>2018</v>
      </c>
      <c r="B258">
        <v>14</v>
      </c>
      <c r="C258" t="s">
        <v>257</v>
      </c>
      <c r="D258" t="s">
        <v>143</v>
      </c>
      <c r="E258" t="s">
        <v>39</v>
      </c>
      <c r="F258">
        <v>31.98</v>
      </c>
      <c r="G258">
        <v>24.5</v>
      </c>
      <c r="H258">
        <v>1.87</v>
      </c>
      <c r="I258">
        <v>1.87</v>
      </c>
      <c r="J258" s="1">
        <v>0.67800000000000005</v>
      </c>
      <c r="K258" s="1">
        <v>0.32200000000000001</v>
      </c>
      <c r="L258" s="1">
        <v>0.26800000000000002</v>
      </c>
      <c r="M258" s="1">
        <v>-0.39900000000000002</v>
      </c>
      <c r="N258" t="s">
        <v>90</v>
      </c>
      <c r="O258" s="1">
        <v>0.67800000000000005</v>
      </c>
      <c r="P258">
        <v>1.87</v>
      </c>
      <c r="Q258" s="1">
        <v>0.53500000000000003</v>
      </c>
      <c r="R258" s="1">
        <v>0.26800000000000002</v>
      </c>
      <c r="S258">
        <v>69</v>
      </c>
      <c r="T258" t="s">
        <v>95</v>
      </c>
      <c r="U258">
        <v>1.87</v>
      </c>
      <c r="V258">
        <v>0.87</v>
      </c>
      <c r="W258" s="1">
        <v>0.6</v>
      </c>
      <c r="X258">
        <v>1.2006666666666668</v>
      </c>
      <c r="Y258">
        <v>0.60066666666666679</v>
      </c>
      <c r="Z258" t="s">
        <v>91</v>
      </c>
    </row>
    <row r="259" spans="1:26" x14ac:dyDescent="0.35">
      <c r="A259">
        <v>2018</v>
      </c>
      <c r="B259">
        <v>14</v>
      </c>
      <c r="C259" t="s">
        <v>257</v>
      </c>
      <c r="D259" t="s">
        <v>155</v>
      </c>
      <c r="E259" t="s">
        <v>29</v>
      </c>
      <c r="F259">
        <v>51.7</v>
      </c>
      <c r="G259">
        <v>54.5</v>
      </c>
      <c r="H259">
        <v>1.8</v>
      </c>
      <c r="I259">
        <v>1.95</v>
      </c>
      <c r="J259" s="1">
        <v>0.36399999999999999</v>
      </c>
      <c r="K259" s="1">
        <v>0.63600000000000001</v>
      </c>
      <c r="L259" s="1">
        <v>-0.34499999999999997</v>
      </c>
      <c r="M259" s="1">
        <v>0.24099999999999999</v>
      </c>
      <c r="N259" t="s">
        <v>94</v>
      </c>
      <c r="O259" s="1">
        <v>0.63600000000000001</v>
      </c>
      <c r="P259">
        <v>1.95</v>
      </c>
      <c r="Q259" s="1">
        <v>0.51200000000000001</v>
      </c>
      <c r="R259" s="1">
        <v>0.24099999999999999</v>
      </c>
      <c r="S259">
        <v>55</v>
      </c>
      <c r="T259" t="s">
        <v>91</v>
      </c>
      <c r="U259">
        <v>0</v>
      </c>
      <c r="V259">
        <v>-1</v>
      </c>
      <c r="W259" s="1">
        <v>0.5</v>
      </c>
      <c r="X259">
        <v>0</v>
      </c>
      <c r="Y259">
        <v>-0.5</v>
      </c>
      <c r="Z259" t="s">
        <v>91</v>
      </c>
    </row>
    <row r="260" spans="1:26" x14ac:dyDescent="0.35">
      <c r="A260">
        <v>2018</v>
      </c>
      <c r="B260">
        <v>14</v>
      </c>
      <c r="C260" t="s">
        <v>257</v>
      </c>
      <c r="D260" t="s">
        <v>147</v>
      </c>
      <c r="E260" t="s">
        <v>41</v>
      </c>
      <c r="F260">
        <v>21.72</v>
      </c>
      <c r="G260">
        <v>14.5</v>
      </c>
      <c r="H260">
        <v>1.69</v>
      </c>
      <c r="I260">
        <v>2.15</v>
      </c>
      <c r="J260" s="1">
        <v>0.65800000000000003</v>
      </c>
      <c r="K260" s="1">
        <v>0.34200000000000003</v>
      </c>
      <c r="L260" s="1">
        <v>0.111</v>
      </c>
      <c r="M260" s="1">
        <v>-0.26400000000000001</v>
      </c>
      <c r="N260" t="s">
        <v>90</v>
      </c>
      <c r="O260" s="1">
        <v>0.65800000000000003</v>
      </c>
      <c r="P260">
        <v>1.69</v>
      </c>
      <c r="Q260" s="1">
        <v>0.59199999999999997</v>
      </c>
      <c r="R260" s="1">
        <v>0.111</v>
      </c>
      <c r="S260">
        <v>1</v>
      </c>
      <c r="T260" t="s">
        <v>91</v>
      </c>
      <c r="U260">
        <v>0</v>
      </c>
      <c r="V260">
        <v>-1</v>
      </c>
      <c r="W260" s="1">
        <v>0.3</v>
      </c>
      <c r="X260">
        <v>0</v>
      </c>
      <c r="Y260">
        <v>-0.3</v>
      </c>
      <c r="Z260" t="s">
        <v>91</v>
      </c>
    </row>
    <row r="261" spans="1:26" x14ac:dyDescent="0.35">
      <c r="A261">
        <v>2018</v>
      </c>
      <c r="B261">
        <v>15</v>
      </c>
      <c r="C261" t="s">
        <v>257</v>
      </c>
      <c r="D261" t="s">
        <v>117</v>
      </c>
      <c r="E261" t="s">
        <v>27</v>
      </c>
      <c r="F261">
        <v>83.67</v>
      </c>
      <c r="G261">
        <v>91.5</v>
      </c>
      <c r="H261">
        <v>2.1</v>
      </c>
      <c r="I261">
        <v>1.71</v>
      </c>
      <c r="J261" s="1">
        <v>0.30599999999999999</v>
      </c>
      <c r="K261" s="1">
        <v>0.69399999999999995</v>
      </c>
      <c r="L261" s="1">
        <v>-0.35799999999999998</v>
      </c>
      <c r="M261" s="1">
        <v>0.19</v>
      </c>
      <c r="N261" t="s">
        <v>94</v>
      </c>
      <c r="O261" s="1">
        <v>0.69399999999999995</v>
      </c>
      <c r="P261">
        <v>1.71</v>
      </c>
      <c r="Q261" s="1">
        <v>0.58299999999999996</v>
      </c>
      <c r="R261" s="1">
        <v>0.19</v>
      </c>
      <c r="S261">
        <v>87</v>
      </c>
      <c r="T261" t="s">
        <v>95</v>
      </c>
      <c r="U261">
        <v>1.71</v>
      </c>
      <c r="V261">
        <v>0.71</v>
      </c>
      <c r="W261" s="1">
        <v>0.6</v>
      </c>
      <c r="X261">
        <v>0.95166666666666666</v>
      </c>
      <c r="Y261">
        <v>0.35166666666666668</v>
      </c>
      <c r="Z261" t="s">
        <v>91</v>
      </c>
    </row>
    <row r="262" spans="1:26" x14ac:dyDescent="0.35">
      <c r="A262">
        <v>2018</v>
      </c>
      <c r="B262">
        <v>15</v>
      </c>
      <c r="C262" t="s">
        <v>257</v>
      </c>
      <c r="D262" t="s">
        <v>136</v>
      </c>
      <c r="E262" t="s">
        <v>11</v>
      </c>
      <c r="F262">
        <v>96.28</v>
      </c>
      <c r="G262">
        <v>85.5</v>
      </c>
      <c r="H262">
        <v>1.87</v>
      </c>
      <c r="I262">
        <v>1.87</v>
      </c>
      <c r="J262" s="1">
        <v>0.64600000000000002</v>
      </c>
      <c r="K262" s="1">
        <v>0.35399999999999998</v>
      </c>
      <c r="L262" s="1">
        <v>0.20799999999999999</v>
      </c>
      <c r="M262" s="1">
        <v>-0.33900000000000002</v>
      </c>
      <c r="N262" t="s">
        <v>90</v>
      </c>
      <c r="O262" s="1">
        <v>0.64600000000000002</v>
      </c>
      <c r="P262">
        <v>1.87</v>
      </c>
      <c r="Q262" s="1">
        <v>0.53500000000000003</v>
      </c>
      <c r="R262" s="1">
        <v>0.20799999999999999</v>
      </c>
      <c r="S262">
        <v>31</v>
      </c>
      <c r="T262" t="s">
        <v>91</v>
      </c>
      <c r="U262">
        <v>0</v>
      </c>
      <c r="V262">
        <v>-1</v>
      </c>
      <c r="W262" s="1">
        <v>0.5</v>
      </c>
      <c r="X262">
        <v>0</v>
      </c>
      <c r="Y262">
        <v>-0.5</v>
      </c>
      <c r="Z262" t="s">
        <v>91</v>
      </c>
    </row>
    <row r="263" spans="1:26" x14ac:dyDescent="0.35">
      <c r="A263">
        <v>2018</v>
      </c>
      <c r="B263">
        <v>15</v>
      </c>
      <c r="C263" t="s">
        <v>257</v>
      </c>
      <c r="D263" t="s">
        <v>132</v>
      </c>
      <c r="E263" t="s">
        <v>39</v>
      </c>
      <c r="F263">
        <v>54.18</v>
      </c>
      <c r="G263">
        <v>60.5</v>
      </c>
      <c r="H263">
        <v>1.83</v>
      </c>
      <c r="I263">
        <v>1.91</v>
      </c>
      <c r="J263" s="1">
        <v>0.31</v>
      </c>
      <c r="K263" s="1">
        <v>0.69</v>
      </c>
      <c r="L263" s="1">
        <v>-0.432</v>
      </c>
      <c r="M263" s="1">
        <v>0.317</v>
      </c>
      <c r="N263" t="s">
        <v>94</v>
      </c>
      <c r="O263" s="1">
        <v>0.69</v>
      </c>
      <c r="P263">
        <v>1.91</v>
      </c>
      <c r="Q263" s="1">
        <v>0.52400000000000002</v>
      </c>
      <c r="R263" s="1">
        <v>0.317</v>
      </c>
      <c r="S263">
        <v>60</v>
      </c>
      <c r="T263" t="s">
        <v>95</v>
      </c>
      <c r="U263">
        <v>1.91</v>
      </c>
      <c r="V263">
        <v>0.91</v>
      </c>
      <c r="W263" s="1">
        <v>0.70000000000000007</v>
      </c>
      <c r="X263">
        <v>1.3886666666666665</v>
      </c>
      <c r="Y263">
        <v>0.68866666666666643</v>
      </c>
      <c r="Z263" t="s">
        <v>91</v>
      </c>
    </row>
    <row r="264" spans="1:26" x14ac:dyDescent="0.35">
      <c r="A264">
        <v>2018</v>
      </c>
      <c r="B264">
        <v>15</v>
      </c>
      <c r="C264" t="s">
        <v>257</v>
      </c>
      <c r="D264" t="s">
        <v>105</v>
      </c>
      <c r="E264" t="s">
        <v>43</v>
      </c>
      <c r="F264">
        <v>79.8</v>
      </c>
      <c r="G264">
        <v>73.5</v>
      </c>
      <c r="H264">
        <v>1.83</v>
      </c>
      <c r="I264">
        <v>1.91</v>
      </c>
      <c r="J264" s="1">
        <v>0.56499999999999995</v>
      </c>
      <c r="K264" s="1">
        <v>0.435</v>
      </c>
      <c r="L264" s="1">
        <v>3.5000000000000003E-2</v>
      </c>
      <c r="M264" s="1">
        <v>-0.16900000000000001</v>
      </c>
      <c r="N264" t="s">
        <v>90</v>
      </c>
      <c r="O264" s="1">
        <v>0.56499999999999995</v>
      </c>
      <c r="P264">
        <v>1.83</v>
      </c>
      <c r="Q264" s="1">
        <v>0.54500000000000004</v>
      </c>
      <c r="R264" s="1">
        <v>3.5000000000000003E-2</v>
      </c>
      <c r="S264">
        <v>8</v>
      </c>
      <c r="T264" t="s">
        <v>91</v>
      </c>
      <c r="U264">
        <v>0</v>
      </c>
      <c r="V264">
        <v>-1</v>
      </c>
      <c r="W264" s="1">
        <v>0.1</v>
      </c>
      <c r="X264">
        <v>0</v>
      </c>
      <c r="Y264">
        <v>-0.1</v>
      </c>
      <c r="Z264" t="s">
        <v>91</v>
      </c>
    </row>
    <row r="265" spans="1:26" x14ac:dyDescent="0.35">
      <c r="A265">
        <v>2018</v>
      </c>
      <c r="B265">
        <v>15</v>
      </c>
      <c r="C265" t="s">
        <v>257</v>
      </c>
      <c r="D265" t="s">
        <v>150</v>
      </c>
      <c r="E265" t="s">
        <v>37</v>
      </c>
      <c r="F265">
        <v>60.61</v>
      </c>
      <c r="G265">
        <v>40.5</v>
      </c>
      <c r="H265">
        <v>1.87</v>
      </c>
      <c r="I265">
        <v>1.87</v>
      </c>
      <c r="J265" s="1">
        <v>0.75</v>
      </c>
      <c r="K265" s="1">
        <v>0.25</v>
      </c>
      <c r="L265" s="1">
        <v>0.40200000000000002</v>
      </c>
      <c r="M265" s="1">
        <v>-0.53200000000000003</v>
      </c>
      <c r="N265" t="s">
        <v>90</v>
      </c>
      <c r="O265" s="1">
        <v>0.75</v>
      </c>
      <c r="P265">
        <v>1.87</v>
      </c>
      <c r="Q265" s="1">
        <v>0.53500000000000003</v>
      </c>
      <c r="R265" s="1">
        <v>0.40200000000000002</v>
      </c>
      <c r="S265">
        <v>85</v>
      </c>
      <c r="T265" t="s">
        <v>95</v>
      </c>
      <c r="U265">
        <v>1.87</v>
      </c>
      <c r="V265">
        <v>0.87</v>
      </c>
      <c r="W265" s="1">
        <v>1</v>
      </c>
      <c r="X265">
        <v>1.7989999999999999</v>
      </c>
      <c r="Y265">
        <v>0.79899999999999993</v>
      </c>
      <c r="Z265" t="s">
        <v>91</v>
      </c>
    </row>
    <row r="266" spans="1:26" x14ac:dyDescent="0.35">
      <c r="A266">
        <v>2018</v>
      </c>
      <c r="B266">
        <v>15</v>
      </c>
      <c r="C266" t="s">
        <v>257</v>
      </c>
      <c r="D266" t="s">
        <v>113</v>
      </c>
      <c r="E266" t="s">
        <v>52</v>
      </c>
      <c r="F266">
        <v>70.06</v>
      </c>
      <c r="G266">
        <v>70.5</v>
      </c>
      <c r="H266">
        <v>2</v>
      </c>
      <c r="I266">
        <v>1.77</v>
      </c>
      <c r="J266" s="1">
        <v>0.42199999999999999</v>
      </c>
      <c r="K266" s="1">
        <v>0.57799999999999996</v>
      </c>
      <c r="L266" s="1">
        <v>-0.156</v>
      </c>
      <c r="M266" s="1">
        <v>2.1999999999999999E-2</v>
      </c>
      <c r="N266" t="s">
        <v>94</v>
      </c>
      <c r="O266" s="1">
        <v>0.57799999999999996</v>
      </c>
      <c r="P266">
        <v>1.77</v>
      </c>
      <c r="Q266" s="1">
        <v>0.56499999999999995</v>
      </c>
      <c r="R266" s="1">
        <v>2.1999999999999999E-2</v>
      </c>
      <c r="S266">
        <v>53</v>
      </c>
      <c r="T266" t="s">
        <v>95</v>
      </c>
      <c r="U266">
        <v>1.77</v>
      </c>
      <c r="V266">
        <v>0.77</v>
      </c>
      <c r="W266" s="1">
        <v>0.1</v>
      </c>
      <c r="X266">
        <v>0.10666666666666667</v>
      </c>
      <c r="Y266">
        <v>6.666666666666668E-3</v>
      </c>
      <c r="Z266" t="s">
        <v>91</v>
      </c>
    </row>
    <row r="267" spans="1:26" x14ac:dyDescent="0.35">
      <c r="A267">
        <v>2018</v>
      </c>
      <c r="B267">
        <v>15</v>
      </c>
      <c r="C267" t="s">
        <v>257</v>
      </c>
      <c r="D267" t="s">
        <v>141</v>
      </c>
      <c r="E267" t="s">
        <v>49</v>
      </c>
      <c r="F267">
        <v>75.3</v>
      </c>
      <c r="G267">
        <v>68.5</v>
      </c>
      <c r="H267">
        <v>1.87</v>
      </c>
      <c r="I267">
        <v>1.87</v>
      </c>
      <c r="J267" s="1">
        <v>0.60299999999999998</v>
      </c>
      <c r="K267" s="1">
        <v>0.39700000000000002</v>
      </c>
      <c r="L267" s="1">
        <v>0.128</v>
      </c>
      <c r="M267" s="1">
        <v>-0.25900000000000001</v>
      </c>
      <c r="N267" t="s">
        <v>90</v>
      </c>
      <c r="O267" s="1">
        <v>0.60299999999999998</v>
      </c>
      <c r="P267">
        <v>1.87</v>
      </c>
      <c r="Q267" s="1">
        <v>0.53500000000000003</v>
      </c>
      <c r="R267" s="1">
        <v>0.128</v>
      </c>
      <c r="S267">
        <v>119</v>
      </c>
      <c r="T267" t="s">
        <v>95</v>
      </c>
      <c r="U267">
        <v>1.87</v>
      </c>
      <c r="V267">
        <v>0.87</v>
      </c>
      <c r="W267" s="1">
        <v>0.3</v>
      </c>
      <c r="X267">
        <v>0.57433333333333336</v>
      </c>
      <c r="Y267">
        <v>0.27433333333333337</v>
      </c>
      <c r="Z267" t="s">
        <v>91</v>
      </c>
    </row>
    <row r="268" spans="1:26" x14ac:dyDescent="0.35">
      <c r="A268">
        <v>2018</v>
      </c>
      <c r="B268">
        <v>15</v>
      </c>
      <c r="C268" t="s">
        <v>257</v>
      </c>
      <c r="D268" t="s">
        <v>135</v>
      </c>
      <c r="E268" t="s">
        <v>19</v>
      </c>
      <c r="F268">
        <v>46.95</v>
      </c>
      <c r="G268">
        <v>59.5</v>
      </c>
      <c r="H268">
        <v>1.87</v>
      </c>
      <c r="I268">
        <v>1.87</v>
      </c>
      <c r="J268" s="1">
        <v>0.154</v>
      </c>
      <c r="K268" s="1">
        <v>0.84599999999999997</v>
      </c>
      <c r="L268" s="1">
        <v>-0.71199999999999997</v>
      </c>
      <c r="M268" s="1">
        <v>0.58099999999999996</v>
      </c>
      <c r="N268" t="s">
        <v>94</v>
      </c>
      <c r="O268" s="1">
        <v>0.84599999999999997</v>
      </c>
      <c r="P268">
        <v>1.87</v>
      </c>
      <c r="Q268" s="1">
        <v>0.53500000000000003</v>
      </c>
      <c r="R268" s="1">
        <v>0.58099999999999996</v>
      </c>
      <c r="S268">
        <v>67</v>
      </c>
      <c r="T268" t="s">
        <v>91</v>
      </c>
      <c r="U268">
        <v>0</v>
      </c>
      <c r="V268">
        <v>-1</v>
      </c>
      <c r="W268" s="1">
        <v>1.4000000000000001</v>
      </c>
      <c r="X268">
        <v>0</v>
      </c>
      <c r="Y268">
        <v>-1.4000000000000001</v>
      </c>
      <c r="Z268" t="s">
        <v>91</v>
      </c>
    </row>
    <row r="269" spans="1:26" x14ac:dyDescent="0.35">
      <c r="A269">
        <v>2018</v>
      </c>
      <c r="B269">
        <v>15</v>
      </c>
      <c r="C269" t="s">
        <v>257</v>
      </c>
      <c r="D269" t="s">
        <v>138</v>
      </c>
      <c r="E269" t="s">
        <v>23</v>
      </c>
      <c r="F269">
        <v>86.08</v>
      </c>
      <c r="G269">
        <v>80.5</v>
      </c>
      <c r="H269">
        <v>1.87</v>
      </c>
      <c r="I269">
        <v>1.87</v>
      </c>
      <c r="J269" s="1">
        <v>0.52900000000000003</v>
      </c>
      <c r="K269" s="1">
        <v>0.47099999999999997</v>
      </c>
      <c r="L269" s="1">
        <v>-1.0999999999999999E-2</v>
      </c>
      <c r="M269" s="1">
        <v>-0.12</v>
      </c>
      <c r="N269" t="s">
        <v>99</v>
      </c>
      <c r="O269" s="1" t="s">
        <v>92</v>
      </c>
      <c r="P269" t="s">
        <v>92</v>
      </c>
      <c r="Q269" s="1" t="s">
        <v>93</v>
      </c>
      <c r="R269" s="1">
        <v>-1E-3</v>
      </c>
      <c r="S269">
        <v>24</v>
      </c>
      <c r="T269" t="s">
        <v>100</v>
      </c>
      <c r="U269">
        <v>1</v>
      </c>
      <c r="V269">
        <v>0</v>
      </c>
      <c r="W269" s="1">
        <v>0</v>
      </c>
      <c r="X269">
        <v>0</v>
      </c>
      <c r="Y269">
        <v>0</v>
      </c>
      <c r="Z269" t="s">
        <v>91</v>
      </c>
    </row>
    <row r="270" spans="1:26" x14ac:dyDescent="0.35">
      <c r="A270">
        <v>2018</v>
      </c>
      <c r="B270">
        <v>15</v>
      </c>
      <c r="C270" t="s">
        <v>257</v>
      </c>
      <c r="D270" t="s">
        <v>137</v>
      </c>
      <c r="E270" t="s">
        <v>54</v>
      </c>
      <c r="F270">
        <v>60.75</v>
      </c>
      <c r="G270">
        <v>65.5</v>
      </c>
      <c r="H270">
        <v>1.87</v>
      </c>
      <c r="I270">
        <v>1.87</v>
      </c>
      <c r="J270" s="1">
        <v>0.32300000000000001</v>
      </c>
      <c r="K270" s="1">
        <v>0.67700000000000005</v>
      </c>
      <c r="L270" s="1">
        <v>-0.39600000000000002</v>
      </c>
      <c r="M270" s="1">
        <v>0.26500000000000001</v>
      </c>
      <c r="N270" t="s">
        <v>94</v>
      </c>
      <c r="O270" s="1">
        <v>0.67700000000000005</v>
      </c>
      <c r="P270">
        <v>1.87</v>
      </c>
      <c r="Q270" s="1">
        <v>0.53500000000000003</v>
      </c>
      <c r="R270" s="1">
        <v>0.26500000000000001</v>
      </c>
      <c r="S270">
        <v>59</v>
      </c>
      <c r="T270" t="s">
        <v>95</v>
      </c>
      <c r="U270">
        <v>1.87</v>
      </c>
      <c r="V270">
        <v>0.87</v>
      </c>
      <c r="W270" s="1">
        <v>0.6</v>
      </c>
      <c r="X270">
        <v>1.1879999999999999</v>
      </c>
      <c r="Y270">
        <v>0.58799999999999997</v>
      </c>
      <c r="Z270" t="s">
        <v>91</v>
      </c>
    </row>
    <row r="271" spans="1:26" x14ac:dyDescent="0.35">
      <c r="A271">
        <v>2018</v>
      </c>
      <c r="B271">
        <v>15</v>
      </c>
      <c r="C271" t="s">
        <v>257</v>
      </c>
      <c r="D271" t="s">
        <v>107</v>
      </c>
      <c r="E271" t="s">
        <v>25</v>
      </c>
      <c r="F271">
        <v>56.33</v>
      </c>
      <c r="G271">
        <v>44.5</v>
      </c>
      <c r="H271">
        <v>1.8</v>
      </c>
      <c r="I271">
        <v>1.95</v>
      </c>
      <c r="J271" s="1">
        <v>0.71</v>
      </c>
      <c r="K271" s="1">
        <v>0.28999999999999998</v>
      </c>
      <c r="L271" s="1">
        <v>0.27800000000000002</v>
      </c>
      <c r="M271" s="1">
        <v>-0.434</v>
      </c>
      <c r="N271" t="s">
        <v>90</v>
      </c>
      <c r="O271" s="1">
        <v>0.71</v>
      </c>
      <c r="P271">
        <v>1.8</v>
      </c>
      <c r="Q271" s="1">
        <v>0.55600000000000005</v>
      </c>
      <c r="R271" s="1">
        <v>0.27800000000000002</v>
      </c>
      <c r="S271">
        <v>14</v>
      </c>
      <c r="T271" t="s">
        <v>91</v>
      </c>
      <c r="U271">
        <v>0</v>
      </c>
      <c r="V271">
        <v>-1</v>
      </c>
      <c r="W271" s="1">
        <v>0.70000000000000007</v>
      </c>
      <c r="X271">
        <v>0</v>
      </c>
      <c r="Y271">
        <v>-0.70000000000000007</v>
      </c>
      <c r="Z271" t="s">
        <v>91</v>
      </c>
    </row>
    <row r="272" spans="1:26" x14ac:dyDescent="0.35">
      <c r="A272">
        <v>2018</v>
      </c>
      <c r="B272">
        <v>15</v>
      </c>
      <c r="C272" t="s">
        <v>257</v>
      </c>
      <c r="D272" t="s">
        <v>124</v>
      </c>
      <c r="E272" t="s">
        <v>35</v>
      </c>
      <c r="F272">
        <v>52.59</v>
      </c>
      <c r="G272">
        <v>55.5</v>
      </c>
      <c r="H272">
        <v>1.87</v>
      </c>
      <c r="I272">
        <v>1.87</v>
      </c>
      <c r="J272" s="1">
        <v>0.32100000000000001</v>
      </c>
      <c r="K272" s="1">
        <v>0.67900000000000005</v>
      </c>
      <c r="L272" s="1">
        <v>-0.4</v>
      </c>
      <c r="M272" s="1">
        <v>0.27</v>
      </c>
      <c r="N272" t="s">
        <v>94</v>
      </c>
      <c r="O272" s="1">
        <v>0.67900000000000005</v>
      </c>
      <c r="P272">
        <v>1.87</v>
      </c>
      <c r="Q272" s="1">
        <v>0.53500000000000003</v>
      </c>
      <c r="R272" s="1">
        <v>0.27</v>
      </c>
      <c r="S272">
        <v>170</v>
      </c>
      <c r="T272" t="s">
        <v>91</v>
      </c>
      <c r="U272">
        <v>0</v>
      </c>
      <c r="V272">
        <v>-1</v>
      </c>
      <c r="W272" s="1">
        <v>0.6</v>
      </c>
      <c r="X272">
        <v>0</v>
      </c>
      <c r="Y272">
        <v>-0.6</v>
      </c>
      <c r="Z272" t="s">
        <v>91</v>
      </c>
    </row>
    <row r="273" spans="1:26" x14ac:dyDescent="0.35">
      <c r="A273">
        <v>2018</v>
      </c>
      <c r="B273">
        <v>15</v>
      </c>
      <c r="C273" t="s">
        <v>257</v>
      </c>
      <c r="D273" t="s">
        <v>130</v>
      </c>
      <c r="E273" t="s">
        <v>35</v>
      </c>
      <c r="F273">
        <v>48.87</v>
      </c>
      <c r="G273">
        <v>30.5</v>
      </c>
      <c r="H273">
        <v>1.87</v>
      </c>
      <c r="I273">
        <v>1.87</v>
      </c>
      <c r="J273" s="1">
        <v>0.749</v>
      </c>
      <c r="K273" s="1">
        <v>0.251</v>
      </c>
      <c r="L273" s="1">
        <v>0.40100000000000002</v>
      </c>
      <c r="M273" s="1">
        <v>-0.53100000000000003</v>
      </c>
      <c r="N273" t="s">
        <v>90</v>
      </c>
      <c r="O273" s="1">
        <v>0.749</v>
      </c>
      <c r="P273">
        <v>1.87</v>
      </c>
      <c r="Q273" s="1">
        <v>0.53500000000000003</v>
      </c>
      <c r="R273" s="1">
        <v>0.40100000000000002</v>
      </c>
      <c r="S273">
        <v>35</v>
      </c>
      <c r="T273" t="s">
        <v>95</v>
      </c>
      <c r="U273">
        <v>1.87</v>
      </c>
      <c r="V273">
        <v>0.87</v>
      </c>
      <c r="W273" s="1">
        <v>1</v>
      </c>
      <c r="X273">
        <v>1.7946666666666666</v>
      </c>
      <c r="Y273">
        <v>0.79466666666666663</v>
      </c>
      <c r="Z273" t="s">
        <v>91</v>
      </c>
    </row>
    <row r="274" spans="1:26" x14ac:dyDescent="0.35">
      <c r="A274">
        <v>2018</v>
      </c>
      <c r="B274">
        <v>15</v>
      </c>
      <c r="C274" t="s">
        <v>257</v>
      </c>
      <c r="D274" t="s">
        <v>125</v>
      </c>
      <c r="E274" t="s">
        <v>17</v>
      </c>
      <c r="F274">
        <v>43.03</v>
      </c>
      <c r="G274">
        <v>46.5</v>
      </c>
      <c r="H274">
        <v>1.87</v>
      </c>
      <c r="I274">
        <v>1.87</v>
      </c>
      <c r="J274" s="1">
        <v>0.33200000000000002</v>
      </c>
      <c r="K274" s="1">
        <v>0.66800000000000004</v>
      </c>
      <c r="L274" s="1">
        <v>-0.38</v>
      </c>
      <c r="M274" s="1">
        <v>0.25</v>
      </c>
      <c r="N274" t="s">
        <v>94</v>
      </c>
      <c r="O274" s="1">
        <v>0.66800000000000004</v>
      </c>
      <c r="P274">
        <v>1.87</v>
      </c>
      <c r="Q274" s="1">
        <v>0.53500000000000003</v>
      </c>
      <c r="R274" s="1">
        <v>0.25</v>
      </c>
      <c r="S274">
        <v>145</v>
      </c>
      <c r="T274" t="s">
        <v>91</v>
      </c>
      <c r="U274">
        <v>0</v>
      </c>
      <c r="V274">
        <v>-1</v>
      </c>
      <c r="W274" s="1">
        <v>0.6</v>
      </c>
      <c r="X274">
        <v>0</v>
      </c>
      <c r="Y274">
        <v>-0.6</v>
      </c>
      <c r="Z274" t="s">
        <v>91</v>
      </c>
    </row>
    <row r="275" spans="1:26" x14ac:dyDescent="0.35">
      <c r="A275">
        <v>2018</v>
      </c>
      <c r="B275">
        <v>15</v>
      </c>
      <c r="C275" t="s">
        <v>257</v>
      </c>
      <c r="D275" t="s">
        <v>153</v>
      </c>
      <c r="E275" t="s">
        <v>41</v>
      </c>
      <c r="F275">
        <v>59.05</v>
      </c>
      <c r="G275">
        <v>49.5</v>
      </c>
      <c r="H275">
        <v>2</v>
      </c>
      <c r="I275">
        <v>1.77</v>
      </c>
      <c r="J275" s="1">
        <v>0.65100000000000002</v>
      </c>
      <c r="K275" s="1">
        <v>0.34899999999999998</v>
      </c>
      <c r="L275" s="1">
        <v>0.30199999999999999</v>
      </c>
      <c r="M275" s="1">
        <v>-0.38200000000000001</v>
      </c>
      <c r="N275" t="s">
        <v>90</v>
      </c>
      <c r="O275" s="1">
        <v>0.65100000000000002</v>
      </c>
      <c r="P275">
        <v>2</v>
      </c>
      <c r="Q275" s="1">
        <v>0.5</v>
      </c>
      <c r="R275" s="1">
        <v>0.30199999999999999</v>
      </c>
      <c r="S275">
        <v>139</v>
      </c>
      <c r="T275" t="s">
        <v>95</v>
      </c>
      <c r="U275">
        <v>2</v>
      </c>
      <c r="V275">
        <v>1</v>
      </c>
      <c r="W275" s="1">
        <v>0.6</v>
      </c>
      <c r="X275">
        <v>1.2569999999999999</v>
      </c>
      <c r="Y275">
        <v>0.65699999999999992</v>
      </c>
      <c r="Z275" t="s">
        <v>91</v>
      </c>
    </row>
    <row r="276" spans="1:26" x14ac:dyDescent="0.35">
      <c r="A276">
        <v>2018</v>
      </c>
      <c r="B276">
        <v>15</v>
      </c>
      <c r="C276" t="s">
        <v>257</v>
      </c>
      <c r="D276" t="s">
        <v>152</v>
      </c>
      <c r="E276" t="s">
        <v>57</v>
      </c>
      <c r="F276">
        <v>74.099999999999994</v>
      </c>
      <c r="G276">
        <v>60.5</v>
      </c>
      <c r="H276">
        <v>1.91</v>
      </c>
      <c r="I276">
        <v>1.83</v>
      </c>
      <c r="J276" s="1">
        <v>0.66300000000000003</v>
      </c>
      <c r="K276" s="1">
        <v>0.33700000000000002</v>
      </c>
      <c r="L276" s="1">
        <v>0.26600000000000001</v>
      </c>
      <c r="M276" s="1">
        <v>-0.38200000000000001</v>
      </c>
      <c r="N276" t="s">
        <v>90</v>
      </c>
      <c r="O276" s="1">
        <v>0.66300000000000003</v>
      </c>
      <c r="P276">
        <v>1.91</v>
      </c>
      <c r="Q276" s="1">
        <v>0.52400000000000002</v>
      </c>
      <c r="R276" s="1">
        <v>0.26600000000000001</v>
      </c>
      <c r="S276">
        <v>8</v>
      </c>
      <c r="T276" t="s">
        <v>91</v>
      </c>
      <c r="U276">
        <v>0</v>
      </c>
      <c r="V276">
        <v>-1</v>
      </c>
      <c r="W276" s="1">
        <v>0.6</v>
      </c>
      <c r="X276">
        <v>0</v>
      </c>
      <c r="Y276">
        <v>-0.6</v>
      </c>
      <c r="Z276" t="s">
        <v>91</v>
      </c>
    </row>
    <row r="277" spans="1:26" x14ac:dyDescent="0.35">
      <c r="A277">
        <v>2018</v>
      </c>
      <c r="B277">
        <v>15</v>
      </c>
      <c r="C277" t="s">
        <v>257</v>
      </c>
      <c r="D277" t="s">
        <v>127</v>
      </c>
      <c r="E277" t="s">
        <v>29</v>
      </c>
      <c r="F277">
        <v>46.8</v>
      </c>
      <c r="G277">
        <v>24.5</v>
      </c>
      <c r="H277">
        <v>2.0499999999999998</v>
      </c>
      <c r="I277">
        <v>1.74</v>
      </c>
      <c r="J277" s="1">
        <v>0.76700000000000002</v>
      </c>
      <c r="K277" s="1">
        <v>0.23300000000000001</v>
      </c>
      <c r="L277" s="1">
        <v>0.57299999999999995</v>
      </c>
      <c r="M277" s="1">
        <v>-0.59499999999999997</v>
      </c>
      <c r="N277" t="s">
        <v>90</v>
      </c>
      <c r="O277" s="1">
        <v>0.76700000000000002</v>
      </c>
      <c r="P277">
        <v>2.0499999999999998</v>
      </c>
      <c r="Q277" s="1">
        <v>0.48799999999999999</v>
      </c>
      <c r="R277" s="1">
        <v>0.57299999999999995</v>
      </c>
      <c r="S277">
        <v>68</v>
      </c>
      <c r="T277" t="s">
        <v>95</v>
      </c>
      <c r="U277">
        <v>2.0499999999999998</v>
      </c>
      <c r="V277">
        <v>1.05</v>
      </c>
      <c r="W277" s="1">
        <v>1.0999999999999999</v>
      </c>
      <c r="X277">
        <v>2.3316666666666666</v>
      </c>
      <c r="Y277">
        <v>1.2316666666666667</v>
      </c>
      <c r="Z277" t="s">
        <v>91</v>
      </c>
    </row>
    <row r="278" spans="1:26" x14ac:dyDescent="0.35">
      <c r="A278">
        <v>2018</v>
      </c>
      <c r="B278">
        <v>15</v>
      </c>
      <c r="C278" t="s">
        <v>257</v>
      </c>
      <c r="D278" t="s">
        <v>131</v>
      </c>
      <c r="E278" t="s">
        <v>25</v>
      </c>
      <c r="F278">
        <v>50.42</v>
      </c>
      <c r="G278">
        <v>27.5</v>
      </c>
      <c r="H278">
        <v>1.87</v>
      </c>
      <c r="I278">
        <v>1.87</v>
      </c>
      <c r="J278" s="1">
        <v>0.80500000000000005</v>
      </c>
      <c r="K278" s="1">
        <v>0.19500000000000001</v>
      </c>
      <c r="L278" s="1">
        <v>0.505</v>
      </c>
      <c r="M278" s="1">
        <v>-0.63600000000000001</v>
      </c>
      <c r="N278" t="s">
        <v>90</v>
      </c>
      <c r="O278" s="1">
        <v>0.80500000000000005</v>
      </c>
      <c r="P278">
        <v>1.87</v>
      </c>
      <c r="Q278" s="1">
        <v>0.53500000000000003</v>
      </c>
      <c r="R278" s="1">
        <v>0.505</v>
      </c>
      <c r="S278">
        <v>6</v>
      </c>
      <c r="T278" t="s">
        <v>91</v>
      </c>
      <c r="U278">
        <v>0</v>
      </c>
      <c r="V278">
        <v>-1</v>
      </c>
      <c r="W278" s="1">
        <v>1.2</v>
      </c>
      <c r="X278">
        <v>0</v>
      </c>
      <c r="Y278">
        <v>-1.2</v>
      </c>
      <c r="Z278" t="s">
        <v>91</v>
      </c>
    </row>
    <row r="279" spans="1:26" x14ac:dyDescent="0.35">
      <c r="A279">
        <v>2018</v>
      </c>
      <c r="B279">
        <v>15</v>
      </c>
      <c r="C279" t="s">
        <v>257</v>
      </c>
      <c r="D279" t="s">
        <v>157</v>
      </c>
      <c r="E279" t="s">
        <v>21</v>
      </c>
      <c r="F279">
        <v>48.9</v>
      </c>
      <c r="G279">
        <v>69.5</v>
      </c>
      <c r="H279">
        <v>1.87</v>
      </c>
      <c r="I279">
        <v>1.87</v>
      </c>
      <c r="J279" s="1">
        <v>0.161</v>
      </c>
      <c r="K279" s="1">
        <v>0.83899999999999997</v>
      </c>
      <c r="L279" s="1">
        <v>-0.69799999999999995</v>
      </c>
      <c r="M279" s="1">
        <v>0.56799999999999995</v>
      </c>
      <c r="N279" t="s">
        <v>94</v>
      </c>
      <c r="O279" s="1">
        <v>0.83899999999999997</v>
      </c>
      <c r="P279">
        <v>1.87</v>
      </c>
      <c r="Q279" s="1">
        <v>0.53500000000000003</v>
      </c>
      <c r="R279" s="1">
        <v>0.56799999999999995</v>
      </c>
      <c r="S279">
        <v>104</v>
      </c>
      <c r="T279" t="s">
        <v>91</v>
      </c>
      <c r="U279">
        <v>0</v>
      </c>
      <c r="V279">
        <v>-1</v>
      </c>
      <c r="W279" s="1">
        <v>1.4000000000000001</v>
      </c>
      <c r="X279">
        <v>0</v>
      </c>
      <c r="Y279">
        <v>-1.4000000000000001</v>
      </c>
      <c r="Z279" t="s">
        <v>95</v>
      </c>
    </row>
    <row r="280" spans="1:26" x14ac:dyDescent="0.35">
      <c r="A280">
        <v>2018</v>
      </c>
      <c r="B280">
        <v>15</v>
      </c>
      <c r="C280" t="s">
        <v>257</v>
      </c>
      <c r="D280" t="s">
        <v>155</v>
      </c>
      <c r="E280" t="s">
        <v>29</v>
      </c>
      <c r="F280">
        <v>53.5</v>
      </c>
      <c r="G280">
        <v>64.5</v>
      </c>
      <c r="H280">
        <v>1.65</v>
      </c>
      <c r="I280">
        <v>2.25</v>
      </c>
      <c r="J280" s="1">
        <v>0.23100000000000001</v>
      </c>
      <c r="K280" s="1">
        <v>0.76900000000000002</v>
      </c>
      <c r="L280" s="1">
        <v>-0.62</v>
      </c>
      <c r="M280" s="1">
        <v>0.73</v>
      </c>
      <c r="N280" t="s">
        <v>94</v>
      </c>
      <c r="O280" s="1">
        <v>0.76900000000000002</v>
      </c>
      <c r="P280">
        <v>2.25</v>
      </c>
      <c r="Q280" s="1">
        <v>0.44400000000000001</v>
      </c>
      <c r="R280" s="1">
        <v>0.73</v>
      </c>
      <c r="S280">
        <v>136</v>
      </c>
      <c r="T280" t="s">
        <v>91</v>
      </c>
      <c r="U280">
        <v>0</v>
      </c>
      <c r="V280">
        <v>-1</v>
      </c>
      <c r="W280" s="1">
        <v>1.2</v>
      </c>
      <c r="X280">
        <v>0</v>
      </c>
      <c r="Y280">
        <v>-1.2</v>
      </c>
      <c r="Z280" t="s">
        <v>95</v>
      </c>
    </row>
    <row r="281" spans="1:26" x14ac:dyDescent="0.35">
      <c r="A281">
        <v>2018</v>
      </c>
      <c r="B281">
        <v>16</v>
      </c>
      <c r="C281" t="s">
        <v>257</v>
      </c>
      <c r="D281" t="s">
        <v>117</v>
      </c>
      <c r="E281" t="s">
        <v>27</v>
      </c>
      <c r="F281">
        <v>83.45</v>
      </c>
      <c r="G281">
        <v>96.5</v>
      </c>
      <c r="H281">
        <v>1.8</v>
      </c>
      <c r="I281">
        <v>1.95</v>
      </c>
      <c r="J281" s="1">
        <v>0.22800000000000001</v>
      </c>
      <c r="K281" s="1">
        <v>0.77200000000000002</v>
      </c>
      <c r="L281" s="1">
        <v>-0.59</v>
      </c>
      <c r="M281" s="1">
        <v>0.50800000000000001</v>
      </c>
      <c r="N281" t="s">
        <v>94</v>
      </c>
      <c r="O281" s="1">
        <v>0.77200000000000002</v>
      </c>
      <c r="P281">
        <v>1.95</v>
      </c>
      <c r="Q281" s="1">
        <v>0.51200000000000001</v>
      </c>
      <c r="R281" s="1">
        <v>0.50800000000000001</v>
      </c>
      <c r="S281">
        <v>85</v>
      </c>
      <c r="T281" t="s">
        <v>95</v>
      </c>
      <c r="U281">
        <v>1.95</v>
      </c>
      <c r="V281">
        <v>0.95</v>
      </c>
      <c r="W281" s="1">
        <v>1.0999999999999999</v>
      </c>
      <c r="X281">
        <v>2.1693333333333333</v>
      </c>
      <c r="Y281">
        <v>1.0693333333333335</v>
      </c>
      <c r="Z281" t="s">
        <v>95</v>
      </c>
    </row>
    <row r="282" spans="1:26" x14ac:dyDescent="0.35">
      <c r="A282">
        <v>2018</v>
      </c>
      <c r="B282">
        <v>16</v>
      </c>
      <c r="C282" t="s">
        <v>257</v>
      </c>
      <c r="D282" t="s">
        <v>136</v>
      </c>
      <c r="E282" t="s">
        <v>11</v>
      </c>
      <c r="F282">
        <v>92.17</v>
      </c>
      <c r="G282">
        <v>69.5</v>
      </c>
      <c r="H282">
        <v>1.87</v>
      </c>
      <c r="I282">
        <v>1.87</v>
      </c>
      <c r="J282" s="1">
        <v>0.745</v>
      </c>
      <c r="K282" s="1">
        <v>0.255</v>
      </c>
      <c r="L282" s="1">
        <v>0.39300000000000002</v>
      </c>
      <c r="M282" s="1">
        <v>-0.52400000000000002</v>
      </c>
      <c r="N282" t="s">
        <v>90</v>
      </c>
      <c r="O282" s="1">
        <v>0.745</v>
      </c>
      <c r="P282">
        <v>1.87</v>
      </c>
      <c r="Q282" s="1">
        <v>0.53500000000000003</v>
      </c>
      <c r="R282" s="1">
        <v>0.39300000000000002</v>
      </c>
      <c r="S282">
        <v>43</v>
      </c>
      <c r="T282" t="s">
        <v>91</v>
      </c>
      <c r="U282">
        <v>0</v>
      </c>
      <c r="V282">
        <v>-1</v>
      </c>
      <c r="W282" s="1">
        <v>0.89999999999999991</v>
      </c>
      <c r="X282">
        <v>0</v>
      </c>
      <c r="Y282">
        <v>-0.89999999999999991</v>
      </c>
      <c r="Z282" t="s">
        <v>91</v>
      </c>
    </row>
    <row r="283" spans="1:26" x14ac:dyDescent="0.35">
      <c r="A283">
        <v>2018</v>
      </c>
      <c r="B283">
        <v>16</v>
      </c>
      <c r="C283" t="s">
        <v>257</v>
      </c>
      <c r="D283" t="s">
        <v>132</v>
      </c>
      <c r="E283" t="s">
        <v>39</v>
      </c>
      <c r="F283">
        <v>54.15</v>
      </c>
      <c r="G283">
        <v>65.5</v>
      </c>
      <c r="H283">
        <v>1.87</v>
      </c>
      <c r="I283">
        <v>1.87</v>
      </c>
      <c r="J283" s="1">
        <v>0.22800000000000001</v>
      </c>
      <c r="K283" s="1">
        <v>0.77200000000000002</v>
      </c>
      <c r="L283" s="1">
        <v>-0.57399999999999995</v>
      </c>
      <c r="M283" s="1">
        <v>0.443</v>
      </c>
      <c r="N283" t="s">
        <v>94</v>
      </c>
      <c r="O283" s="1">
        <v>0.77200000000000002</v>
      </c>
      <c r="P283">
        <v>1.87</v>
      </c>
      <c r="Q283" s="1">
        <v>0.53500000000000003</v>
      </c>
      <c r="R283" s="1">
        <v>0.443</v>
      </c>
      <c r="S283">
        <v>53</v>
      </c>
      <c r="T283" t="s">
        <v>95</v>
      </c>
      <c r="U283">
        <v>1.87</v>
      </c>
      <c r="V283">
        <v>0.87</v>
      </c>
      <c r="W283" s="1">
        <v>1.0999999999999999</v>
      </c>
      <c r="X283">
        <v>1.9849999999999999</v>
      </c>
      <c r="Y283">
        <v>0.88500000000000001</v>
      </c>
      <c r="Z283" t="s">
        <v>95</v>
      </c>
    </row>
    <row r="284" spans="1:26" x14ac:dyDescent="0.35">
      <c r="A284">
        <v>2018</v>
      </c>
      <c r="B284">
        <v>16</v>
      </c>
      <c r="C284" t="s">
        <v>257</v>
      </c>
      <c r="D284" t="s">
        <v>150</v>
      </c>
      <c r="E284" t="s">
        <v>37</v>
      </c>
      <c r="F284">
        <v>63.24</v>
      </c>
      <c r="G284">
        <v>44.5</v>
      </c>
      <c r="H284">
        <v>1.87</v>
      </c>
      <c r="I284">
        <v>1.87</v>
      </c>
      <c r="J284" s="1">
        <v>0.748</v>
      </c>
      <c r="K284" s="1">
        <v>0.252</v>
      </c>
      <c r="L284" s="1">
        <v>0.39900000000000002</v>
      </c>
      <c r="M284" s="1">
        <v>-0.52900000000000003</v>
      </c>
      <c r="N284" t="s">
        <v>90</v>
      </c>
      <c r="O284" s="1">
        <v>0.748</v>
      </c>
      <c r="P284">
        <v>1.87</v>
      </c>
      <c r="Q284" s="1">
        <v>0.53500000000000003</v>
      </c>
      <c r="R284" s="1">
        <v>0.39900000000000002</v>
      </c>
      <c r="S284">
        <v>43</v>
      </c>
      <c r="T284" t="s">
        <v>91</v>
      </c>
      <c r="U284">
        <v>0</v>
      </c>
      <c r="V284">
        <v>-1</v>
      </c>
      <c r="W284" s="1">
        <v>1</v>
      </c>
      <c r="X284">
        <v>0</v>
      </c>
      <c r="Y284">
        <v>-1</v>
      </c>
      <c r="Z284" t="s">
        <v>91</v>
      </c>
    </row>
    <row r="285" spans="1:26" x14ac:dyDescent="0.35">
      <c r="A285">
        <v>2018</v>
      </c>
      <c r="B285">
        <v>16</v>
      </c>
      <c r="C285" t="s">
        <v>257</v>
      </c>
      <c r="D285" t="s">
        <v>141</v>
      </c>
      <c r="E285" t="s">
        <v>49</v>
      </c>
      <c r="F285">
        <v>81.98</v>
      </c>
      <c r="G285">
        <v>76.5</v>
      </c>
      <c r="H285">
        <v>1.87</v>
      </c>
      <c r="I285">
        <v>1.87</v>
      </c>
      <c r="J285" s="1">
        <v>0.57799999999999996</v>
      </c>
      <c r="K285" s="1">
        <v>0.42199999999999999</v>
      </c>
      <c r="L285" s="1">
        <v>8.1000000000000003E-2</v>
      </c>
      <c r="M285" s="1">
        <v>-0.21199999999999999</v>
      </c>
      <c r="N285" t="s">
        <v>90</v>
      </c>
      <c r="O285" s="1">
        <v>0.57799999999999996</v>
      </c>
      <c r="P285">
        <v>1.87</v>
      </c>
      <c r="Q285" s="1">
        <v>0.53500000000000003</v>
      </c>
      <c r="R285" s="1">
        <v>8.1000000000000003E-2</v>
      </c>
      <c r="S285">
        <v>116</v>
      </c>
      <c r="T285" t="s">
        <v>95</v>
      </c>
      <c r="U285">
        <v>1.87</v>
      </c>
      <c r="V285">
        <v>0.87</v>
      </c>
      <c r="W285" s="1">
        <v>0.2</v>
      </c>
      <c r="X285">
        <v>0.36466666666666664</v>
      </c>
      <c r="Y285">
        <v>0.16466666666666663</v>
      </c>
      <c r="Z285" t="s">
        <v>91</v>
      </c>
    </row>
    <row r="286" spans="1:26" x14ac:dyDescent="0.35">
      <c r="A286">
        <v>2018</v>
      </c>
      <c r="B286">
        <v>16</v>
      </c>
      <c r="C286" t="s">
        <v>257</v>
      </c>
      <c r="D286" t="s">
        <v>135</v>
      </c>
      <c r="E286" t="s">
        <v>19</v>
      </c>
      <c r="F286">
        <v>50.59</v>
      </c>
      <c r="G286">
        <v>57.5</v>
      </c>
      <c r="H286">
        <v>1.87</v>
      </c>
      <c r="I286">
        <v>1.87</v>
      </c>
      <c r="J286" s="1">
        <v>0.23799999999999999</v>
      </c>
      <c r="K286" s="1">
        <v>0.76200000000000001</v>
      </c>
      <c r="L286" s="1">
        <v>-0.55500000000000005</v>
      </c>
      <c r="M286" s="1">
        <v>0.42499999999999999</v>
      </c>
      <c r="N286" t="s">
        <v>94</v>
      </c>
      <c r="O286" s="1">
        <v>0.76200000000000001</v>
      </c>
      <c r="P286">
        <v>1.87</v>
      </c>
      <c r="Q286" s="1">
        <v>0.53500000000000003</v>
      </c>
      <c r="R286" s="1">
        <v>0.42499999999999999</v>
      </c>
      <c r="S286">
        <v>23</v>
      </c>
      <c r="T286" t="s">
        <v>95</v>
      </c>
      <c r="U286">
        <v>1.87</v>
      </c>
      <c r="V286">
        <v>0.87</v>
      </c>
      <c r="W286" s="1">
        <v>1</v>
      </c>
      <c r="X286">
        <v>1.9036666666666666</v>
      </c>
      <c r="Y286">
        <v>0.90366666666666662</v>
      </c>
      <c r="Z286" t="s">
        <v>91</v>
      </c>
    </row>
    <row r="287" spans="1:26" x14ac:dyDescent="0.35">
      <c r="A287">
        <v>2018</v>
      </c>
      <c r="B287">
        <v>16</v>
      </c>
      <c r="C287" t="s">
        <v>257</v>
      </c>
      <c r="D287" t="s">
        <v>138</v>
      </c>
      <c r="E287" t="s">
        <v>23</v>
      </c>
      <c r="F287">
        <v>79.849999999999994</v>
      </c>
      <c r="G287">
        <v>74.5</v>
      </c>
      <c r="H287">
        <v>1.61</v>
      </c>
      <c r="I287">
        <v>2.35</v>
      </c>
      <c r="J287" s="1">
        <v>0.51800000000000002</v>
      </c>
      <c r="K287" s="1">
        <v>0.48199999999999998</v>
      </c>
      <c r="L287" s="1">
        <v>-0.16800000000000001</v>
      </c>
      <c r="M287" s="1">
        <v>0.13300000000000001</v>
      </c>
      <c r="N287" t="s">
        <v>94</v>
      </c>
      <c r="O287" s="1">
        <v>0.48199999999999998</v>
      </c>
      <c r="P287">
        <v>2.35</v>
      </c>
      <c r="Q287" s="1">
        <v>0.42599999999999999</v>
      </c>
      <c r="R287" s="1">
        <v>0.13300000000000001</v>
      </c>
      <c r="S287">
        <v>46</v>
      </c>
      <c r="T287" t="s">
        <v>95</v>
      </c>
      <c r="U287">
        <v>2.35</v>
      </c>
      <c r="V287">
        <v>1.35</v>
      </c>
      <c r="W287" s="1">
        <v>0.2</v>
      </c>
      <c r="X287">
        <v>0.48166666666666663</v>
      </c>
      <c r="Y287">
        <v>0.28166666666666662</v>
      </c>
      <c r="Z287" t="s">
        <v>91</v>
      </c>
    </row>
    <row r="288" spans="1:26" x14ac:dyDescent="0.35">
      <c r="A288">
        <v>2018</v>
      </c>
      <c r="B288">
        <v>16</v>
      </c>
      <c r="C288" t="s">
        <v>257</v>
      </c>
      <c r="D288" t="s">
        <v>124</v>
      </c>
      <c r="E288" t="s">
        <v>35</v>
      </c>
      <c r="F288">
        <v>73.72</v>
      </c>
      <c r="G288">
        <v>84.5</v>
      </c>
      <c r="H288">
        <v>1.63</v>
      </c>
      <c r="I288">
        <v>2.2999999999999998</v>
      </c>
      <c r="J288" s="1">
        <v>0.248</v>
      </c>
      <c r="K288" s="1">
        <v>0.752</v>
      </c>
      <c r="L288" s="1">
        <v>-0.59799999999999998</v>
      </c>
      <c r="M288" s="1">
        <v>0.73</v>
      </c>
      <c r="N288" t="s">
        <v>94</v>
      </c>
      <c r="O288" s="1">
        <v>0.752</v>
      </c>
      <c r="P288">
        <v>2.2999999999999998</v>
      </c>
      <c r="Q288" s="1">
        <v>0.435</v>
      </c>
      <c r="R288" s="1">
        <v>0.73</v>
      </c>
      <c r="S288">
        <v>84</v>
      </c>
      <c r="T288" t="s">
        <v>95</v>
      </c>
      <c r="U288">
        <v>2.2999999999999998</v>
      </c>
      <c r="V288">
        <v>1.3</v>
      </c>
      <c r="W288" s="1">
        <v>1.2</v>
      </c>
      <c r="X288">
        <v>2.6926666666666668</v>
      </c>
      <c r="Y288">
        <v>1.4926666666666668</v>
      </c>
      <c r="Z288" t="s">
        <v>95</v>
      </c>
    </row>
    <row r="289" spans="1:26" x14ac:dyDescent="0.35">
      <c r="A289">
        <v>2018</v>
      </c>
      <c r="B289">
        <v>16</v>
      </c>
      <c r="C289" t="s">
        <v>257</v>
      </c>
      <c r="D289" t="s">
        <v>137</v>
      </c>
      <c r="E289" t="s">
        <v>54</v>
      </c>
      <c r="F289">
        <v>63.88</v>
      </c>
      <c r="G289">
        <v>63.5</v>
      </c>
      <c r="H289">
        <v>1.95</v>
      </c>
      <c r="I289">
        <v>1.8</v>
      </c>
      <c r="J289" s="1">
        <v>0.42799999999999999</v>
      </c>
      <c r="K289" s="1">
        <v>0.57199999999999995</v>
      </c>
      <c r="L289" s="1">
        <v>-0.16500000000000001</v>
      </c>
      <c r="M289" s="1">
        <v>0.03</v>
      </c>
      <c r="N289" t="s">
        <v>94</v>
      </c>
      <c r="O289" s="1">
        <v>0.57199999999999995</v>
      </c>
      <c r="P289">
        <v>1.8</v>
      </c>
      <c r="Q289" s="1">
        <v>0.55600000000000005</v>
      </c>
      <c r="R289" s="1">
        <v>0.03</v>
      </c>
      <c r="S289">
        <v>116</v>
      </c>
      <c r="T289" t="s">
        <v>91</v>
      </c>
      <c r="U289">
        <v>0</v>
      </c>
      <c r="V289">
        <v>-1</v>
      </c>
      <c r="W289" s="1">
        <v>0.1</v>
      </c>
      <c r="X289">
        <v>0</v>
      </c>
      <c r="Y289">
        <v>-0.1</v>
      </c>
      <c r="Z289" t="s">
        <v>91</v>
      </c>
    </row>
    <row r="290" spans="1:26" x14ac:dyDescent="0.35">
      <c r="A290">
        <v>2018</v>
      </c>
      <c r="B290">
        <v>16</v>
      </c>
      <c r="C290" t="s">
        <v>257</v>
      </c>
      <c r="D290" t="s">
        <v>153</v>
      </c>
      <c r="E290" t="s">
        <v>41</v>
      </c>
      <c r="F290">
        <v>71.83</v>
      </c>
      <c r="G290">
        <v>74.5</v>
      </c>
      <c r="H290">
        <v>1.87</v>
      </c>
      <c r="I290">
        <v>1.87</v>
      </c>
      <c r="J290" s="1">
        <v>0.38500000000000001</v>
      </c>
      <c r="K290" s="1">
        <v>0.61499999999999999</v>
      </c>
      <c r="L290" s="1">
        <v>-0.28000000000000003</v>
      </c>
      <c r="M290" s="1">
        <v>0.14899999999999999</v>
      </c>
      <c r="N290" t="s">
        <v>94</v>
      </c>
      <c r="O290" s="1">
        <v>0.61499999999999999</v>
      </c>
      <c r="P290">
        <v>1.87</v>
      </c>
      <c r="Q290" s="1">
        <v>0.53500000000000003</v>
      </c>
      <c r="R290" s="1">
        <v>0.14899999999999999</v>
      </c>
      <c r="S290">
        <v>34</v>
      </c>
      <c r="T290" t="s">
        <v>95</v>
      </c>
      <c r="U290">
        <v>1.87</v>
      </c>
      <c r="V290">
        <v>0.87</v>
      </c>
      <c r="W290" s="1">
        <v>0.4</v>
      </c>
      <c r="X290">
        <v>0.66799999999999993</v>
      </c>
      <c r="Y290">
        <v>0.2679999999999999</v>
      </c>
      <c r="Z290" t="s">
        <v>91</v>
      </c>
    </row>
    <row r="291" spans="1:26" x14ac:dyDescent="0.35">
      <c r="A291">
        <v>2018</v>
      </c>
      <c r="B291">
        <v>16</v>
      </c>
      <c r="C291" t="s">
        <v>257</v>
      </c>
      <c r="D291" t="s">
        <v>109</v>
      </c>
      <c r="E291" t="s">
        <v>33</v>
      </c>
      <c r="F291">
        <v>86.87</v>
      </c>
      <c r="G291">
        <v>65.5</v>
      </c>
      <c r="H291">
        <v>1.95</v>
      </c>
      <c r="I291">
        <v>1.8</v>
      </c>
      <c r="J291" s="1">
        <v>0.746</v>
      </c>
      <c r="K291" s="1">
        <v>0.254</v>
      </c>
      <c r="L291" s="1">
        <v>0.45700000000000002</v>
      </c>
      <c r="M291" s="1">
        <v>-0.54300000000000004</v>
      </c>
      <c r="N291" t="s">
        <v>90</v>
      </c>
      <c r="O291" s="1">
        <v>0.746</v>
      </c>
      <c r="P291">
        <v>1.95</v>
      </c>
      <c r="Q291" s="1">
        <v>0.51200000000000001</v>
      </c>
      <c r="R291" s="1">
        <v>0.45700000000000002</v>
      </c>
      <c r="S291">
        <v>41</v>
      </c>
      <c r="T291" t="s">
        <v>91</v>
      </c>
      <c r="U291">
        <v>0</v>
      </c>
      <c r="V291">
        <v>-1</v>
      </c>
      <c r="W291" s="1">
        <v>1</v>
      </c>
      <c r="X291">
        <v>0</v>
      </c>
      <c r="Y291">
        <v>-1</v>
      </c>
      <c r="Z291" t="s">
        <v>95</v>
      </c>
    </row>
    <row r="292" spans="1:26" x14ac:dyDescent="0.35">
      <c r="A292">
        <v>2018</v>
      </c>
      <c r="B292">
        <v>16</v>
      </c>
      <c r="C292" t="s">
        <v>257</v>
      </c>
      <c r="D292" t="s">
        <v>130</v>
      </c>
      <c r="E292" t="s">
        <v>35</v>
      </c>
      <c r="F292">
        <v>47.23</v>
      </c>
      <c r="G292">
        <v>28.5</v>
      </c>
      <c r="H292">
        <v>1.87</v>
      </c>
      <c r="I292">
        <v>1.87</v>
      </c>
      <c r="J292" s="1">
        <v>0.75900000000000001</v>
      </c>
      <c r="K292" s="1">
        <v>0.24099999999999999</v>
      </c>
      <c r="L292" s="1">
        <v>0.42</v>
      </c>
      <c r="M292" s="1">
        <v>-0.55000000000000004</v>
      </c>
      <c r="N292" t="s">
        <v>90</v>
      </c>
      <c r="O292" s="1">
        <v>0.75900000000000001</v>
      </c>
      <c r="P292">
        <v>1.87</v>
      </c>
      <c r="Q292" s="1">
        <v>0.53500000000000003</v>
      </c>
      <c r="R292" s="1">
        <v>0.42</v>
      </c>
      <c r="S292">
        <v>5</v>
      </c>
      <c r="T292" t="s">
        <v>91</v>
      </c>
      <c r="U292">
        <v>0</v>
      </c>
      <c r="V292">
        <v>-1</v>
      </c>
      <c r="W292" s="1">
        <v>1</v>
      </c>
      <c r="X292">
        <v>0</v>
      </c>
      <c r="Y292">
        <v>-1</v>
      </c>
      <c r="Z292" t="s">
        <v>91</v>
      </c>
    </row>
    <row r="293" spans="1:26" x14ac:dyDescent="0.35">
      <c r="A293">
        <v>2018</v>
      </c>
      <c r="B293">
        <v>16</v>
      </c>
      <c r="C293" t="s">
        <v>257</v>
      </c>
      <c r="D293" t="s">
        <v>125</v>
      </c>
      <c r="E293" t="s">
        <v>17</v>
      </c>
      <c r="F293">
        <v>47.67</v>
      </c>
      <c r="G293">
        <v>49.5</v>
      </c>
      <c r="H293">
        <v>1.69</v>
      </c>
      <c r="I293">
        <v>2.15</v>
      </c>
      <c r="J293" s="1">
        <v>0.35799999999999998</v>
      </c>
      <c r="K293" s="1">
        <v>0.64200000000000002</v>
      </c>
      <c r="L293" s="1">
        <v>-0.39600000000000002</v>
      </c>
      <c r="M293" s="1">
        <v>0.38100000000000001</v>
      </c>
      <c r="N293" t="s">
        <v>94</v>
      </c>
      <c r="O293" s="1">
        <v>0.64200000000000002</v>
      </c>
      <c r="P293">
        <v>2.15</v>
      </c>
      <c r="Q293" s="1">
        <v>0.46500000000000002</v>
      </c>
      <c r="R293" s="1">
        <v>0.38100000000000001</v>
      </c>
      <c r="S293">
        <v>51</v>
      </c>
      <c r="T293" t="s">
        <v>91</v>
      </c>
      <c r="U293">
        <v>0</v>
      </c>
      <c r="V293">
        <v>-1</v>
      </c>
      <c r="W293" s="1">
        <v>0.70000000000000007</v>
      </c>
      <c r="X293">
        <v>0</v>
      </c>
      <c r="Y293">
        <v>-0.70000000000000007</v>
      </c>
      <c r="Z293" t="s">
        <v>91</v>
      </c>
    </row>
    <row r="294" spans="1:26" x14ac:dyDescent="0.35">
      <c r="A294">
        <v>2018</v>
      </c>
      <c r="B294">
        <v>16</v>
      </c>
      <c r="C294" t="s">
        <v>257</v>
      </c>
      <c r="D294" t="s">
        <v>148</v>
      </c>
      <c r="E294" t="s">
        <v>43</v>
      </c>
      <c r="F294">
        <v>31.44</v>
      </c>
      <c r="G294">
        <v>60.5</v>
      </c>
      <c r="H294">
        <v>2.0499999999999998</v>
      </c>
      <c r="I294">
        <v>1.74</v>
      </c>
      <c r="J294" s="1">
        <v>9.4E-2</v>
      </c>
      <c r="K294" s="1">
        <v>0.90600000000000003</v>
      </c>
      <c r="L294" s="1">
        <v>-0.80700000000000005</v>
      </c>
      <c r="M294" s="1">
        <v>0.57699999999999996</v>
      </c>
      <c r="N294" t="s">
        <v>94</v>
      </c>
      <c r="O294" s="1">
        <v>0.90600000000000003</v>
      </c>
      <c r="P294">
        <v>1.74</v>
      </c>
      <c r="Q294" s="1">
        <v>0.57399999999999995</v>
      </c>
      <c r="R294" s="1">
        <v>0.57699999999999996</v>
      </c>
      <c r="S294">
        <v>14</v>
      </c>
      <c r="T294" t="s">
        <v>95</v>
      </c>
      <c r="U294">
        <v>1.74</v>
      </c>
      <c r="V294">
        <v>0.74</v>
      </c>
      <c r="W294" s="1">
        <v>1.6</v>
      </c>
      <c r="X294">
        <v>2.8236666666666665</v>
      </c>
      <c r="Y294">
        <v>1.2236666666666665</v>
      </c>
      <c r="Z294" t="s">
        <v>91</v>
      </c>
    </row>
    <row r="295" spans="1:26" x14ac:dyDescent="0.35">
      <c r="A295">
        <v>2018</v>
      </c>
      <c r="B295">
        <v>16</v>
      </c>
      <c r="C295" t="s">
        <v>257</v>
      </c>
      <c r="D295" t="s">
        <v>157</v>
      </c>
      <c r="E295" t="s">
        <v>21</v>
      </c>
      <c r="F295">
        <v>54.9</v>
      </c>
      <c r="G295">
        <v>67.5</v>
      </c>
      <c r="H295">
        <v>1.95</v>
      </c>
      <c r="I295">
        <v>1.8</v>
      </c>
      <c r="J295" s="1">
        <v>0.222</v>
      </c>
      <c r="K295" s="1">
        <v>0.77800000000000002</v>
      </c>
      <c r="L295" s="1">
        <v>-0.56599999999999995</v>
      </c>
      <c r="M295" s="1">
        <v>0.4</v>
      </c>
      <c r="N295" t="s">
        <v>94</v>
      </c>
      <c r="O295" s="1">
        <v>0.77800000000000002</v>
      </c>
      <c r="P295">
        <v>1.8</v>
      </c>
      <c r="Q295" s="1">
        <v>0.55600000000000005</v>
      </c>
      <c r="R295" s="1">
        <v>0.4</v>
      </c>
      <c r="S295">
        <v>92</v>
      </c>
      <c r="T295" t="s">
        <v>91</v>
      </c>
      <c r="U295">
        <v>0</v>
      </c>
      <c r="V295">
        <v>-1</v>
      </c>
      <c r="W295" s="1">
        <v>1</v>
      </c>
      <c r="X295">
        <v>0</v>
      </c>
      <c r="Y295">
        <v>-1</v>
      </c>
      <c r="Z295" t="s">
        <v>95</v>
      </c>
    </row>
    <row r="296" spans="1:26" x14ac:dyDescent="0.35">
      <c r="A296">
        <v>2018</v>
      </c>
      <c r="B296">
        <v>16</v>
      </c>
      <c r="C296" t="s">
        <v>257</v>
      </c>
      <c r="D296" t="s">
        <v>155</v>
      </c>
      <c r="E296" t="s">
        <v>29</v>
      </c>
      <c r="F296">
        <v>59.7</v>
      </c>
      <c r="G296">
        <v>75.5</v>
      </c>
      <c r="H296">
        <v>1.87</v>
      </c>
      <c r="I296">
        <v>1.87</v>
      </c>
      <c r="J296" s="1">
        <v>0.18099999999999999</v>
      </c>
      <c r="K296" s="1">
        <v>0.81899999999999995</v>
      </c>
      <c r="L296" s="1">
        <v>-0.66200000000000003</v>
      </c>
      <c r="M296" s="1">
        <v>0.53100000000000003</v>
      </c>
      <c r="N296" t="s">
        <v>94</v>
      </c>
      <c r="O296" s="1">
        <v>0.81899999999999995</v>
      </c>
      <c r="P296">
        <v>1.87</v>
      </c>
      <c r="Q296" s="1">
        <v>0.53500000000000003</v>
      </c>
      <c r="R296" s="1">
        <v>0.53100000000000003</v>
      </c>
      <c r="S296">
        <v>73</v>
      </c>
      <c r="T296" t="s">
        <v>95</v>
      </c>
      <c r="U296">
        <v>1.87</v>
      </c>
      <c r="V296">
        <v>0.87</v>
      </c>
      <c r="W296" s="1">
        <v>1.3</v>
      </c>
      <c r="X296">
        <v>2.3793333333333333</v>
      </c>
      <c r="Y296">
        <v>1.0793333333333333</v>
      </c>
      <c r="Z296" t="s">
        <v>95</v>
      </c>
    </row>
    <row r="297" spans="1:26" x14ac:dyDescent="0.35">
      <c r="A297">
        <v>2018</v>
      </c>
      <c r="B297">
        <v>16</v>
      </c>
      <c r="C297" t="s">
        <v>257</v>
      </c>
      <c r="D297" t="s">
        <v>139</v>
      </c>
      <c r="E297" t="s">
        <v>23</v>
      </c>
      <c r="F297">
        <v>38.67</v>
      </c>
      <c r="G297">
        <v>25.5</v>
      </c>
      <c r="H297">
        <v>1.77</v>
      </c>
      <c r="I297">
        <v>2</v>
      </c>
      <c r="J297" s="1">
        <v>0.72199999999999998</v>
      </c>
      <c r="K297" s="1">
        <v>0.27800000000000002</v>
      </c>
      <c r="L297" s="1">
        <v>0.27800000000000002</v>
      </c>
      <c r="M297" s="1">
        <v>-0.44400000000000001</v>
      </c>
      <c r="N297" t="s">
        <v>90</v>
      </c>
      <c r="O297" s="1">
        <v>0.72199999999999998</v>
      </c>
      <c r="P297">
        <v>1.77</v>
      </c>
      <c r="Q297" s="1">
        <v>0.56499999999999995</v>
      </c>
      <c r="R297" s="1">
        <v>0.27800000000000002</v>
      </c>
      <c r="S297">
        <v>21</v>
      </c>
      <c r="T297" t="s">
        <v>91</v>
      </c>
      <c r="U297">
        <v>0</v>
      </c>
      <c r="V297">
        <v>-1</v>
      </c>
      <c r="W297" s="1">
        <v>0.8</v>
      </c>
      <c r="X297">
        <v>0</v>
      </c>
      <c r="Y297">
        <v>-0.8</v>
      </c>
      <c r="Z297" t="s">
        <v>91</v>
      </c>
    </row>
    <row r="298" spans="1:26" x14ac:dyDescent="0.35">
      <c r="A298">
        <v>2018</v>
      </c>
      <c r="B298">
        <v>16</v>
      </c>
      <c r="C298" t="s">
        <v>257</v>
      </c>
      <c r="D298" t="s">
        <v>143</v>
      </c>
      <c r="E298" t="s">
        <v>39</v>
      </c>
      <c r="F298">
        <v>37.14</v>
      </c>
      <c r="G298">
        <v>32.5</v>
      </c>
      <c r="H298">
        <v>1.87</v>
      </c>
      <c r="I298">
        <v>1.87</v>
      </c>
      <c r="J298" s="1">
        <v>0.58599999999999997</v>
      </c>
      <c r="K298" s="1">
        <v>0.41399999999999998</v>
      </c>
      <c r="L298" s="1">
        <v>9.6000000000000002E-2</v>
      </c>
      <c r="M298" s="1">
        <v>-0.22600000000000001</v>
      </c>
      <c r="N298" t="s">
        <v>90</v>
      </c>
      <c r="O298" s="1">
        <v>0.58599999999999997</v>
      </c>
      <c r="P298">
        <v>1.87</v>
      </c>
      <c r="Q298" s="1">
        <v>0.53500000000000003</v>
      </c>
      <c r="R298" s="1">
        <v>9.6000000000000002E-2</v>
      </c>
      <c r="S298">
        <v>12</v>
      </c>
      <c r="T298" t="s">
        <v>91</v>
      </c>
      <c r="U298">
        <v>0</v>
      </c>
      <c r="V298">
        <v>-1</v>
      </c>
      <c r="W298" s="1">
        <v>0.2</v>
      </c>
      <c r="X298">
        <v>0</v>
      </c>
      <c r="Y298">
        <v>-0.2</v>
      </c>
      <c r="Z298" t="s">
        <v>91</v>
      </c>
    </row>
    <row r="299" spans="1:26" x14ac:dyDescent="0.35">
      <c r="A299">
        <v>2018</v>
      </c>
      <c r="B299">
        <v>17</v>
      </c>
      <c r="C299" t="s">
        <v>257</v>
      </c>
      <c r="D299" t="s">
        <v>132</v>
      </c>
      <c r="E299" t="s">
        <v>39</v>
      </c>
      <c r="F299">
        <v>53.46</v>
      </c>
      <c r="G299">
        <v>50.5</v>
      </c>
      <c r="H299">
        <v>1.87</v>
      </c>
      <c r="I299">
        <v>1.87</v>
      </c>
      <c r="J299" s="1">
        <v>0.53900000000000003</v>
      </c>
      <c r="K299" s="1">
        <v>0.46100000000000002</v>
      </c>
      <c r="L299" s="1">
        <v>8.0000000000000002E-3</v>
      </c>
      <c r="M299" s="1">
        <v>-0.13800000000000001</v>
      </c>
      <c r="N299" t="s">
        <v>90</v>
      </c>
      <c r="O299" s="1">
        <v>0.53900000000000003</v>
      </c>
      <c r="P299">
        <v>1.87</v>
      </c>
      <c r="Q299" s="1">
        <v>0.53500000000000003</v>
      </c>
      <c r="R299" s="1">
        <v>8.0000000000000002E-3</v>
      </c>
      <c r="S299">
        <v>109</v>
      </c>
      <c r="T299" t="s">
        <v>95</v>
      </c>
      <c r="U299">
        <v>1.87</v>
      </c>
      <c r="V299">
        <v>0.87</v>
      </c>
      <c r="W299" s="1">
        <v>0</v>
      </c>
      <c r="X299">
        <v>3.4666666666666665E-2</v>
      </c>
      <c r="Y299">
        <v>3.4666666666666665E-2</v>
      </c>
      <c r="Z299" t="s">
        <v>91</v>
      </c>
    </row>
    <row r="300" spans="1:26" x14ac:dyDescent="0.35">
      <c r="A300">
        <v>2018</v>
      </c>
      <c r="B300">
        <v>17</v>
      </c>
      <c r="C300" t="s">
        <v>257</v>
      </c>
      <c r="D300" t="s">
        <v>141</v>
      </c>
      <c r="E300" t="s">
        <v>49</v>
      </c>
      <c r="F300">
        <v>82.26</v>
      </c>
      <c r="G300">
        <v>74.5</v>
      </c>
      <c r="H300">
        <v>1.87</v>
      </c>
      <c r="I300">
        <v>1.87</v>
      </c>
      <c r="J300" s="1">
        <v>0.61299999999999999</v>
      </c>
      <c r="K300" s="1">
        <v>0.38700000000000001</v>
      </c>
      <c r="L300" s="1">
        <v>0.14599999999999999</v>
      </c>
      <c r="M300" s="1">
        <v>-0.27600000000000002</v>
      </c>
      <c r="N300" t="s">
        <v>90</v>
      </c>
      <c r="O300" s="1">
        <v>0.61299999999999999</v>
      </c>
      <c r="P300">
        <v>1.87</v>
      </c>
      <c r="Q300" s="1">
        <v>0.53500000000000003</v>
      </c>
      <c r="R300" s="1">
        <v>0.14599999999999999</v>
      </c>
      <c r="S300">
        <v>122</v>
      </c>
      <c r="T300" t="s">
        <v>95</v>
      </c>
      <c r="U300">
        <v>1.87</v>
      </c>
      <c r="V300">
        <v>0.87</v>
      </c>
      <c r="W300" s="1">
        <v>0.3</v>
      </c>
      <c r="X300">
        <v>0.65333333333333332</v>
      </c>
      <c r="Y300">
        <v>0.35333333333333333</v>
      </c>
      <c r="Z300" t="s">
        <v>91</v>
      </c>
    </row>
    <row r="301" spans="1:26" x14ac:dyDescent="0.35">
      <c r="A301">
        <v>2018</v>
      </c>
      <c r="B301">
        <v>17</v>
      </c>
      <c r="C301" t="s">
        <v>257</v>
      </c>
      <c r="D301" t="s">
        <v>127</v>
      </c>
      <c r="E301" t="s">
        <v>29</v>
      </c>
      <c r="F301">
        <v>46</v>
      </c>
      <c r="G301">
        <v>19.5</v>
      </c>
      <c r="H301">
        <v>1.67</v>
      </c>
      <c r="I301">
        <v>2.2000000000000002</v>
      </c>
      <c r="J301" s="1">
        <v>0.79600000000000004</v>
      </c>
      <c r="K301" s="1">
        <v>0.20399999999999999</v>
      </c>
      <c r="L301" s="1">
        <v>0.32700000000000001</v>
      </c>
      <c r="M301" s="1">
        <v>-0.55200000000000005</v>
      </c>
      <c r="N301" t="s">
        <v>90</v>
      </c>
      <c r="O301" s="1">
        <v>0.79600000000000004</v>
      </c>
      <c r="P301">
        <v>1.67</v>
      </c>
      <c r="Q301" s="1">
        <v>0.6</v>
      </c>
      <c r="R301" s="1">
        <v>0.32700000000000001</v>
      </c>
      <c r="S301">
        <v>18</v>
      </c>
      <c r="T301" t="s">
        <v>91</v>
      </c>
      <c r="U301">
        <v>0</v>
      </c>
      <c r="V301">
        <v>-1</v>
      </c>
      <c r="W301" s="1">
        <v>1</v>
      </c>
      <c r="X301">
        <v>0</v>
      </c>
      <c r="Y301">
        <v>-1</v>
      </c>
      <c r="Z301" t="s">
        <v>91</v>
      </c>
    </row>
    <row r="302" spans="1:26" x14ac:dyDescent="0.35">
      <c r="A302">
        <v>2018</v>
      </c>
      <c r="B302">
        <v>17</v>
      </c>
      <c r="C302" t="s">
        <v>257</v>
      </c>
      <c r="D302" t="s">
        <v>155</v>
      </c>
      <c r="E302" t="s">
        <v>29</v>
      </c>
      <c r="F302">
        <v>62.64</v>
      </c>
      <c r="G302">
        <v>58.5</v>
      </c>
      <c r="H302">
        <v>1.87</v>
      </c>
      <c r="I302">
        <v>1.87</v>
      </c>
      <c r="J302" s="1">
        <v>0.52500000000000002</v>
      </c>
      <c r="K302" s="1">
        <v>0.47499999999999998</v>
      </c>
      <c r="L302" s="1">
        <v>-1.9E-2</v>
      </c>
      <c r="M302" s="1">
        <v>-0.112</v>
      </c>
      <c r="N302" t="s">
        <v>99</v>
      </c>
      <c r="O302" s="1" t="s">
        <v>92</v>
      </c>
      <c r="P302" t="s">
        <v>92</v>
      </c>
      <c r="Q302" s="1" t="s">
        <v>93</v>
      </c>
      <c r="R302" s="1">
        <v>-1E-3</v>
      </c>
      <c r="S302">
        <v>39</v>
      </c>
      <c r="T302" t="s">
        <v>100</v>
      </c>
      <c r="U302">
        <v>1</v>
      </c>
      <c r="V302">
        <v>0</v>
      </c>
      <c r="W302" s="1">
        <v>0</v>
      </c>
      <c r="X302">
        <v>0</v>
      </c>
      <c r="Y302">
        <v>0</v>
      </c>
      <c r="Z302" t="s">
        <v>91</v>
      </c>
    </row>
    <row r="303" spans="1:26" x14ac:dyDescent="0.35">
      <c r="A303">
        <v>2018</v>
      </c>
      <c r="B303">
        <v>17</v>
      </c>
      <c r="C303" t="s">
        <v>257</v>
      </c>
      <c r="D303" t="s">
        <v>158</v>
      </c>
      <c r="E303" t="s">
        <v>15</v>
      </c>
      <c r="F303">
        <v>32.36</v>
      </c>
      <c r="G303">
        <v>44.5</v>
      </c>
      <c r="H303">
        <v>1.87</v>
      </c>
      <c r="I303">
        <v>1.87</v>
      </c>
      <c r="J303" s="1">
        <v>0.20499999999999999</v>
      </c>
      <c r="K303" s="1">
        <v>0.79500000000000004</v>
      </c>
      <c r="L303" s="1">
        <v>-0.61699999999999999</v>
      </c>
      <c r="M303" s="1">
        <v>0.48699999999999999</v>
      </c>
      <c r="N303" t="s">
        <v>94</v>
      </c>
      <c r="O303" s="1">
        <v>0.79500000000000004</v>
      </c>
      <c r="P303">
        <v>1.87</v>
      </c>
      <c r="Q303" s="1">
        <v>0.53500000000000003</v>
      </c>
      <c r="R303" s="1">
        <v>0.48699999999999999</v>
      </c>
      <c r="S303">
        <v>50</v>
      </c>
      <c r="T303" t="s">
        <v>91</v>
      </c>
      <c r="U303">
        <v>0</v>
      </c>
      <c r="V303">
        <v>-1</v>
      </c>
      <c r="W303" s="1">
        <v>1.2</v>
      </c>
      <c r="X303">
        <v>0</v>
      </c>
      <c r="Y303">
        <v>-1.2</v>
      </c>
      <c r="Z303" t="s">
        <v>91</v>
      </c>
    </row>
    <row r="304" spans="1:26" x14ac:dyDescent="0.35">
      <c r="A304">
        <v>2018</v>
      </c>
      <c r="B304">
        <v>17</v>
      </c>
      <c r="C304" t="s">
        <v>257</v>
      </c>
      <c r="D304" t="s">
        <v>159</v>
      </c>
      <c r="E304" t="s">
        <v>49</v>
      </c>
      <c r="F304">
        <v>36.42</v>
      </c>
      <c r="G304">
        <v>39.5</v>
      </c>
      <c r="H304">
        <v>2.15</v>
      </c>
      <c r="I304">
        <v>1.69</v>
      </c>
      <c r="J304" s="1">
        <v>0.32</v>
      </c>
      <c r="K304" s="1">
        <v>0.68</v>
      </c>
      <c r="L304" s="1">
        <v>-0.313</v>
      </c>
      <c r="M304" s="1">
        <v>0.15</v>
      </c>
      <c r="N304" t="s">
        <v>94</v>
      </c>
      <c r="O304" s="1">
        <v>0.68</v>
      </c>
      <c r="P304">
        <v>1.69</v>
      </c>
      <c r="Q304" s="1">
        <v>0.59199999999999997</v>
      </c>
      <c r="R304" s="1">
        <v>0.15</v>
      </c>
      <c r="S304">
        <v>6</v>
      </c>
      <c r="T304" t="s">
        <v>95</v>
      </c>
      <c r="U304">
        <v>1.69</v>
      </c>
      <c r="V304">
        <v>0.69</v>
      </c>
      <c r="W304" s="1">
        <v>0.5</v>
      </c>
      <c r="X304">
        <v>0.76433333333333331</v>
      </c>
      <c r="Y304">
        <v>0.26433333333333331</v>
      </c>
      <c r="Z304" t="s">
        <v>91</v>
      </c>
    </row>
    <row r="305" spans="26:26" x14ac:dyDescent="0.35">
      <c r="Z305" t="s">
        <v>91</v>
      </c>
    </row>
    <row r="306" spans="26:26" x14ac:dyDescent="0.35">
      <c r="Z306" t="s">
        <v>91</v>
      </c>
    </row>
    <row r="307" spans="26:26" x14ac:dyDescent="0.35">
      <c r="Z307" t="s">
        <v>91</v>
      </c>
    </row>
    <row r="308" spans="26:26" x14ac:dyDescent="0.35">
      <c r="Z308" t="s">
        <v>91</v>
      </c>
    </row>
    <row r="309" spans="26:26" x14ac:dyDescent="0.35">
      <c r="Z309" t="s">
        <v>91</v>
      </c>
    </row>
    <row r="310" spans="26:26" x14ac:dyDescent="0.35">
      <c r="Z310" t="s">
        <v>91</v>
      </c>
    </row>
    <row r="311" spans="26:26" x14ac:dyDescent="0.35">
      <c r="Z311" t="s">
        <v>91</v>
      </c>
    </row>
    <row r="312" spans="26:26" x14ac:dyDescent="0.35">
      <c r="Z312" t="s">
        <v>91</v>
      </c>
    </row>
    <row r="313" spans="26:26" x14ac:dyDescent="0.35">
      <c r="Z313" t="s">
        <v>91</v>
      </c>
    </row>
    <row r="314" spans="26:26" x14ac:dyDescent="0.35">
      <c r="Z314" t="s">
        <v>91</v>
      </c>
    </row>
    <row r="315" spans="26:26" x14ac:dyDescent="0.35">
      <c r="Z315" t="s">
        <v>91</v>
      </c>
    </row>
    <row r="316" spans="26:26" x14ac:dyDescent="0.35">
      <c r="Z316" t="s">
        <v>91</v>
      </c>
    </row>
    <row r="317" spans="26:26" x14ac:dyDescent="0.35">
      <c r="Z317" t="s">
        <v>91</v>
      </c>
    </row>
    <row r="318" spans="26:26" x14ac:dyDescent="0.35">
      <c r="Z318" t="s">
        <v>91</v>
      </c>
    </row>
    <row r="319" spans="26:26" x14ac:dyDescent="0.35">
      <c r="Z319" t="s">
        <v>91</v>
      </c>
    </row>
    <row r="320" spans="26:26" x14ac:dyDescent="0.35">
      <c r="Z320" t="s">
        <v>91</v>
      </c>
    </row>
    <row r="321" spans="26:26" x14ac:dyDescent="0.35">
      <c r="Z321" t="s">
        <v>91</v>
      </c>
    </row>
    <row r="322" spans="26:26" x14ac:dyDescent="0.35">
      <c r="Z322" t="s">
        <v>91</v>
      </c>
    </row>
    <row r="323" spans="26:26" x14ac:dyDescent="0.35">
      <c r="Z323" t="s">
        <v>91</v>
      </c>
    </row>
    <row r="324" spans="26:26" x14ac:dyDescent="0.35">
      <c r="Z324" t="s">
        <v>91</v>
      </c>
    </row>
    <row r="325" spans="26:26" x14ac:dyDescent="0.35">
      <c r="Z325" t="s">
        <v>91</v>
      </c>
    </row>
    <row r="326" spans="26:26" x14ac:dyDescent="0.35">
      <c r="Z326" t="s">
        <v>91</v>
      </c>
    </row>
    <row r="327" spans="26:26" x14ac:dyDescent="0.35">
      <c r="Z327" t="s">
        <v>91</v>
      </c>
    </row>
    <row r="328" spans="26:26" x14ac:dyDescent="0.35">
      <c r="Z328" t="s">
        <v>91</v>
      </c>
    </row>
    <row r="329" spans="26:26" x14ac:dyDescent="0.35">
      <c r="Z329" t="s">
        <v>91</v>
      </c>
    </row>
    <row r="330" spans="26:26" x14ac:dyDescent="0.35">
      <c r="Z330" t="s">
        <v>91</v>
      </c>
    </row>
    <row r="331" spans="26:26" x14ac:dyDescent="0.35">
      <c r="Z331" t="s">
        <v>91</v>
      </c>
    </row>
    <row r="332" spans="26:26" x14ac:dyDescent="0.35">
      <c r="Z332" t="s">
        <v>91</v>
      </c>
    </row>
    <row r="333" spans="26:26" x14ac:dyDescent="0.35">
      <c r="Z333" t="s">
        <v>91</v>
      </c>
    </row>
    <row r="334" spans="26:26" x14ac:dyDescent="0.35">
      <c r="Z334" t="s">
        <v>91</v>
      </c>
    </row>
    <row r="335" spans="26:26" x14ac:dyDescent="0.35">
      <c r="Z335" t="s">
        <v>91</v>
      </c>
    </row>
    <row r="336" spans="26:26" x14ac:dyDescent="0.35">
      <c r="Z336" t="s">
        <v>91</v>
      </c>
    </row>
    <row r="337" spans="26:26" x14ac:dyDescent="0.35">
      <c r="Z337" t="s">
        <v>91</v>
      </c>
    </row>
    <row r="338" spans="26:26" x14ac:dyDescent="0.35">
      <c r="Z338" t="s">
        <v>91</v>
      </c>
    </row>
    <row r="339" spans="26:26" x14ac:dyDescent="0.35">
      <c r="Z339" t="s">
        <v>91</v>
      </c>
    </row>
    <row r="340" spans="26:26" x14ac:dyDescent="0.35">
      <c r="Z340" t="s">
        <v>91</v>
      </c>
    </row>
    <row r="341" spans="26:26" x14ac:dyDescent="0.35">
      <c r="Z341" t="s">
        <v>91</v>
      </c>
    </row>
    <row r="342" spans="26:26" x14ac:dyDescent="0.35">
      <c r="Z342" t="s">
        <v>91</v>
      </c>
    </row>
    <row r="343" spans="26:26" x14ac:dyDescent="0.35">
      <c r="Z343" t="s">
        <v>91</v>
      </c>
    </row>
    <row r="344" spans="26:26" x14ac:dyDescent="0.35">
      <c r="Z344" t="s">
        <v>91</v>
      </c>
    </row>
    <row r="345" spans="26:26" x14ac:dyDescent="0.35">
      <c r="Z345" t="s">
        <v>91</v>
      </c>
    </row>
    <row r="346" spans="26:26" x14ac:dyDescent="0.35">
      <c r="Z346" t="s">
        <v>91</v>
      </c>
    </row>
    <row r="347" spans="26:26" x14ac:dyDescent="0.35">
      <c r="Z347" t="s">
        <v>91</v>
      </c>
    </row>
    <row r="348" spans="26:26" x14ac:dyDescent="0.35">
      <c r="Z348" t="s">
        <v>91</v>
      </c>
    </row>
    <row r="349" spans="26:26" x14ac:dyDescent="0.35">
      <c r="Z349" t="s">
        <v>91</v>
      </c>
    </row>
    <row r="350" spans="26:26" x14ac:dyDescent="0.35">
      <c r="Z350" t="s">
        <v>91</v>
      </c>
    </row>
    <row r="351" spans="26:26" x14ac:dyDescent="0.35">
      <c r="Z351" t="s">
        <v>91</v>
      </c>
    </row>
    <row r="352" spans="26:26" x14ac:dyDescent="0.35">
      <c r="Z352" t="s">
        <v>91</v>
      </c>
    </row>
    <row r="353" spans="26:26" x14ac:dyDescent="0.35">
      <c r="Z353" t="s">
        <v>91</v>
      </c>
    </row>
    <row r="354" spans="26:26" x14ac:dyDescent="0.35">
      <c r="Z354" t="s">
        <v>91</v>
      </c>
    </row>
    <row r="355" spans="26:26" x14ac:dyDescent="0.35">
      <c r="Z355" t="s">
        <v>91</v>
      </c>
    </row>
    <row r="356" spans="26:26" x14ac:dyDescent="0.35">
      <c r="Z356" t="s">
        <v>91</v>
      </c>
    </row>
    <row r="357" spans="26:26" x14ac:dyDescent="0.35">
      <c r="Z357" t="s">
        <v>91</v>
      </c>
    </row>
    <row r="358" spans="26:26" x14ac:dyDescent="0.35">
      <c r="Z358" t="s">
        <v>91</v>
      </c>
    </row>
    <row r="359" spans="26:26" x14ac:dyDescent="0.35">
      <c r="Z359" t="s">
        <v>91</v>
      </c>
    </row>
    <row r="360" spans="26:26" x14ac:dyDescent="0.35">
      <c r="Z360" t="s">
        <v>91</v>
      </c>
    </row>
    <row r="361" spans="26:26" x14ac:dyDescent="0.35">
      <c r="Z361" t="s">
        <v>91</v>
      </c>
    </row>
    <row r="362" spans="26:26" x14ac:dyDescent="0.35">
      <c r="Z362" t="s">
        <v>91</v>
      </c>
    </row>
    <row r="363" spans="26:26" x14ac:dyDescent="0.35">
      <c r="Z363" t="s">
        <v>91</v>
      </c>
    </row>
    <row r="364" spans="26:26" x14ac:dyDescent="0.35">
      <c r="Z364" t="s">
        <v>91</v>
      </c>
    </row>
    <row r="365" spans="26:26" x14ac:dyDescent="0.35">
      <c r="Z365" t="s">
        <v>91</v>
      </c>
    </row>
    <row r="366" spans="26:26" x14ac:dyDescent="0.35">
      <c r="Z366" t="s">
        <v>91</v>
      </c>
    </row>
    <row r="367" spans="26:26" x14ac:dyDescent="0.35">
      <c r="Z367" t="s">
        <v>91</v>
      </c>
    </row>
    <row r="368" spans="26:26" x14ac:dyDescent="0.35">
      <c r="Z368" t="s">
        <v>91</v>
      </c>
    </row>
    <row r="369" spans="26:26" x14ac:dyDescent="0.35">
      <c r="Z369" t="s">
        <v>91</v>
      </c>
    </row>
    <row r="370" spans="26:26" x14ac:dyDescent="0.35">
      <c r="Z370" t="s">
        <v>91</v>
      </c>
    </row>
    <row r="371" spans="26:26" x14ac:dyDescent="0.35">
      <c r="Z371" t="s">
        <v>91</v>
      </c>
    </row>
    <row r="372" spans="26:26" x14ac:dyDescent="0.35">
      <c r="Z372" t="s">
        <v>91</v>
      </c>
    </row>
    <row r="373" spans="26:26" x14ac:dyDescent="0.35">
      <c r="Z373" t="s">
        <v>91</v>
      </c>
    </row>
    <row r="374" spans="26:26" x14ac:dyDescent="0.35">
      <c r="Z374" t="s">
        <v>91</v>
      </c>
    </row>
    <row r="375" spans="26:26" x14ac:dyDescent="0.35">
      <c r="Z375" t="s">
        <v>91</v>
      </c>
    </row>
    <row r="376" spans="26:26" x14ac:dyDescent="0.35">
      <c r="Z376" t="s">
        <v>91</v>
      </c>
    </row>
    <row r="377" spans="26:26" x14ac:dyDescent="0.35">
      <c r="Z377" t="s">
        <v>91</v>
      </c>
    </row>
    <row r="378" spans="26:26" x14ac:dyDescent="0.35">
      <c r="Z378" t="s">
        <v>91</v>
      </c>
    </row>
    <row r="379" spans="26:26" x14ac:dyDescent="0.35">
      <c r="Z379" t="s">
        <v>91</v>
      </c>
    </row>
    <row r="380" spans="26:26" x14ac:dyDescent="0.35">
      <c r="Z380" t="s">
        <v>91</v>
      </c>
    </row>
    <row r="381" spans="26:26" x14ac:dyDescent="0.35">
      <c r="Z381" t="s">
        <v>91</v>
      </c>
    </row>
    <row r="382" spans="26:26" x14ac:dyDescent="0.35">
      <c r="Z382" t="s">
        <v>91</v>
      </c>
    </row>
    <row r="383" spans="26:26" x14ac:dyDescent="0.35">
      <c r="Z383" t="s">
        <v>91</v>
      </c>
    </row>
    <row r="384" spans="26:26" x14ac:dyDescent="0.35">
      <c r="Z384" t="s">
        <v>91</v>
      </c>
    </row>
    <row r="385" spans="26:26" x14ac:dyDescent="0.35">
      <c r="Z385" t="s">
        <v>91</v>
      </c>
    </row>
    <row r="386" spans="26:26" x14ac:dyDescent="0.35">
      <c r="Z386" t="s">
        <v>91</v>
      </c>
    </row>
    <row r="387" spans="26:26" x14ac:dyDescent="0.35">
      <c r="Z387" t="s">
        <v>91</v>
      </c>
    </row>
    <row r="388" spans="26:26" x14ac:dyDescent="0.35">
      <c r="Z388" t="s">
        <v>91</v>
      </c>
    </row>
    <row r="389" spans="26:26" x14ac:dyDescent="0.35">
      <c r="Z389" t="s">
        <v>91</v>
      </c>
    </row>
    <row r="390" spans="26:26" x14ac:dyDescent="0.35">
      <c r="Z390" t="s">
        <v>91</v>
      </c>
    </row>
    <row r="391" spans="26:26" x14ac:dyDescent="0.35">
      <c r="Z391" t="s">
        <v>91</v>
      </c>
    </row>
    <row r="392" spans="26:26" x14ac:dyDescent="0.35">
      <c r="Z392" t="s">
        <v>91</v>
      </c>
    </row>
    <row r="393" spans="26:26" x14ac:dyDescent="0.35">
      <c r="Z393" t="s">
        <v>91</v>
      </c>
    </row>
    <row r="394" spans="26:26" x14ac:dyDescent="0.35">
      <c r="Z394" t="s">
        <v>91</v>
      </c>
    </row>
    <row r="395" spans="26:26" x14ac:dyDescent="0.35">
      <c r="Z395" t="s">
        <v>91</v>
      </c>
    </row>
    <row r="396" spans="26:26" x14ac:dyDescent="0.35">
      <c r="Z396" t="s">
        <v>91</v>
      </c>
    </row>
    <row r="397" spans="26:26" x14ac:dyDescent="0.35">
      <c r="Z397" t="s">
        <v>91</v>
      </c>
    </row>
    <row r="398" spans="26:26" x14ac:dyDescent="0.35">
      <c r="Z398" t="s">
        <v>91</v>
      </c>
    </row>
    <row r="399" spans="26:26" x14ac:dyDescent="0.35">
      <c r="Z399" t="s">
        <v>91</v>
      </c>
    </row>
    <row r="400" spans="26:26" x14ac:dyDescent="0.35">
      <c r="Z400" t="s">
        <v>91</v>
      </c>
    </row>
    <row r="401" spans="26:26" x14ac:dyDescent="0.35">
      <c r="Z401" t="s">
        <v>91</v>
      </c>
    </row>
    <row r="402" spans="26:26" x14ac:dyDescent="0.35">
      <c r="Z402" t="s">
        <v>91</v>
      </c>
    </row>
    <row r="403" spans="26:26" x14ac:dyDescent="0.35">
      <c r="Z403" t="s">
        <v>91</v>
      </c>
    </row>
    <row r="404" spans="26:26" x14ac:dyDescent="0.35">
      <c r="Z404" t="s">
        <v>91</v>
      </c>
    </row>
    <row r="405" spans="26:26" x14ac:dyDescent="0.35">
      <c r="Z405" t="s">
        <v>91</v>
      </c>
    </row>
    <row r="406" spans="26:26" x14ac:dyDescent="0.35">
      <c r="Z406" t="s">
        <v>91</v>
      </c>
    </row>
    <row r="407" spans="26:26" x14ac:dyDescent="0.35">
      <c r="Z407" t="s">
        <v>91</v>
      </c>
    </row>
    <row r="408" spans="26:26" x14ac:dyDescent="0.35">
      <c r="Z408" t="s">
        <v>91</v>
      </c>
    </row>
    <row r="409" spans="26:26" x14ac:dyDescent="0.35">
      <c r="Z409" t="s">
        <v>91</v>
      </c>
    </row>
    <row r="410" spans="26:26" x14ac:dyDescent="0.35">
      <c r="Z410" t="s">
        <v>91</v>
      </c>
    </row>
    <row r="411" spans="26:26" x14ac:dyDescent="0.35">
      <c r="Z411" t="s">
        <v>91</v>
      </c>
    </row>
    <row r="412" spans="26:26" x14ac:dyDescent="0.35">
      <c r="Z412" t="s">
        <v>91</v>
      </c>
    </row>
    <row r="413" spans="26:26" x14ac:dyDescent="0.35">
      <c r="Z413" t="s">
        <v>91</v>
      </c>
    </row>
    <row r="414" spans="26:26" x14ac:dyDescent="0.35">
      <c r="Z414" t="s">
        <v>91</v>
      </c>
    </row>
    <row r="415" spans="26:26" x14ac:dyDescent="0.35">
      <c r="Z415" t="s">
        <v>91</v>
      </c>
    </row>
    <row r="416" spans="26:26" x14ac:dyDescent="0.35">
      <c r="Z416" t="s">
        <v>91</v>
      </c>
    </row>
    <row r="417" spans="26:26" x14ac:dyDescent="0.35">
      <c r="Z417" t="s">
        <v>91</v>
      </c>
    </row>
    <row r="418" spans="26:26" x14ac:dyDescent="0.35">
      <c r="Z418" t="s">
        <v>91</v>
      </c>
    </row>
    <row r="419" spans="26:26" x14ac:dyDescent="0.35">
      <c r="Z419" t="s">
        <v>91</v>
      </c>
    </row>
    <row r="420" spans="26:26" x14ac:dyDescent="0.35">
      <c r="Z420" t="s">
        <v>91</v>
      </c>
    </row>
    <row r="421" spans="26:26" x14ac:dyDescent="0.35">
      <c r="Z421" t="s">
        <v>91</v>
      </c>
    </row>
    <row r="422" spans="26:26" x14ac:dyDescent="0.35">
      <c r="Z422" t="s">
        <v>91</v>
      </c>
    </row>
    <row r="423" spans="26:26" x14ac:dyDescent="0.35">
      <c r="Z423" t="s">
        <v>91</v>
      </c>
    </row>
    <row r="424" spans="26:26" x14ac:dyDescent="0.35">
      <c r="Z424" t="s">
        <v>91</v>
      </c>
    </row>
    <row r="425" spans="26:26" x14ac:dyDescent="0.35">
      <c r="Z425" t="s">
        <v>91</v>
      </c>
    </row>
    <row r="426" spans="26:26" x14ac:dyDescent="0.35">
      <c r="Z426" t="s">
        <v>91</v>
      </c>
    </row>
    <row r="427" spans="26:26" x14ac:dyDescent="0.35">
      <c r="Z427" t="s">
        <v>91</v>
      </c>
    </row>
    <row r="428" spans="26:26" x14ac:dyDescent="0.35">
      <c r="Z428" t="s">
        <v>91</v>
      </c>
    </row>
    <row r="429" spans="26:26" x14ac:dyDescent="0.35">
      <c r="Z429" t="s">
        <v>91</v>
      </c>
    </row>
    <row r="430" spans="26:26" x14ac:dyDescent="0.35">
      <c r="Z430" t="s">
        <v>91</v>
      </c>
    </row>
    <row r="431" spans="26:26" x14ac:dyDescent="0.35">
      <c r="Z431" t="s">
        <v>91</v>
      </c>
    </row>
    <row r="432" spans="26:26" x14ac:dyDescent="0.35">
      <c r="Z432" t="s">
        <v>91</v>
      </c>
    </row>
    <row r="433" spans="26:26" x14ac:dyDescent="0.35">
      <c r="Z433" t="s">
        <v>91</v>
      </c>
    </row>
    <row r="434" spans="26:26" x14ac:dyDescent="0.35">
      <c r="Z434" t="s">
        <v>91</v>
      </c>
    </row>
    <row r="435" spans="26:26" x14ac:dyDescent="0.35">
      <c r="Z435" t="s">
        <v>91</v>
      </c>
    </row>
    <row r="436" spans="26:26" x14ac:dyDescent="0.35">
      <c r="Z436" t="s">
        <v>91</v>
      </c>
    </row>
    <row r="437" spans="26:26" x14ac:dyDescent="0.35">
      <c r="Z437" t="s">
        <v>91</v>
      </c>
    </row>
    <row r="438" spans="26:26" x14ac:dyDescent="0.35">
      <c r="Z438" t="s">
        <v>91</v>
      </c>
    </row>
    <row r="439" spans="26:26" x14ac:dyDescent="0.35">
      <c r="Z439" t="s">
        <v>91</v>
      </c>
    </row>
    <row r="440" spans="26:26" x14ac:dyDescent="0.35">
      <c r="Z440" t="s">
        <v>91</v>
      </c>
    </row>
    <row r="441" spans="26:26" x14ac:dyDescent="0.35">
      <c r="Z441" t="s">
        <v>91</v>
      </c>
    </row>
    <row r="442" spans="26:26" x14ac:dyDescent="0.35">
      <c r="Z442" t="s">
        <v>91</v>
      </c>
    </row>
    <row r="443" spans="26:26" x14ac:dyDescent="0.35">
      <c r="Z443" t="s">
        <v>91</v>
      </c>
    </row>
    <row r="444" spans="26:26" x14ac:dyDescent="0.35">
      <c r="Z444" t="s">
        <v>91</v>
      </c>
    </row>
    <row r="445" spans="26:26" x14ac:dyDescent="0.35">
      <c r="Z445" t="s">
        <v>91</v>
      </c>
    </row>
    <row r="446" spans="26:26" x14ac:dyDescent="0.35">
      <c r="Z446" t="s">
        <v>91</v>
      </c>
    </row>
    <row r="447" spans="26:26" x14ac:dyDescent="0.35">
      <c r="Z447" t="s">
        <v>91</v>
      </c>
    </row>
    <row r="448" spans="26:26" x14ac:dyDescent="0.35">
      <c r="Z448" t="s">
        <v>91</v>
      </c>
    </row>
    <row r="449" spans="26:26" x14ac:dyDescent="0.35">
      <c r="Z449" t="s">
        <v>91</v>
      </c>
    </row>
    <row r="450" spans="26:26" x14ac:dyDescent="0.35">
      <c r="Z450" t="s">
        <v>91</v>
      </c>
    </row>
    <row r="451" spans="26:26" x14ac:dyDescent="0.35">
      <c r="Z451" t="s">
        <v>91</v>
      </c>
    </row>
    <row r="452" spans="26:26" x14ac:dyDescent="0.35">
      <c r="Z452" t="s">
        <v>91</v>
      </c>
    </row>
    <row r="453" spans="26:26" x14ac:dyDescent="0.35">
      <c r="Z453" t="s">
        <v>91</v>
      </c>
    </row>
    <row r="454" spans="26:26" x14ac:dyDescent="0.35">
      <c r="Z454" t="s">
        <v>91</v>
      </c>
    </row>
    <row r="455" spans="26:26" x14ac:dyDescent="0.35">
      <c r="Z455" t="s">
        <v>91</v>
      </c>
    </row>
    <row r="456" spans="26:26" x14ac:dyDescent="0.35">
      <c r="Z456" t="s">
        <v>91</v>
      </c>
    </row>
    <row r="457" spans="26:26" x14ac:dyDescent="0.35">
      <c r="Z457" t="s">
        <v>91</v>
      </c>
    </row>
    <row r="458" spans="26:26" x14ac:dyDescent="0.35">
      <c r="Z458" t="s">
        <v>91</v>
      </c>
    </row>
    <row r="459" spans="26:26" x14ac:dyDescent="0.35">
      <c r="Z459" t="s">
        <v>91</v>
      </c>
    </row>
    <row r="460" spans="26:26" x14ac:dyDescent="0.35">
      <c r="Z460" t="s">
        <v>91</v>
      </c>
    </row>
    <row r="461" spans="26:26" x14ac:dyDescent="0.35">
      <c r="Z461" t="s">
        <v>91</v>
      </c>
    </row>
    <row r="462" spans="26:26" x14ac:dyDescent="0.35">
      <c r="Z462" t="s">
        <v>91</v>
      </c>
    </row>
    <row r="463" spans="26:26" x14ac:dyDescent="0.35">
      <c r="Z463" t="s">
        <v>91</v>
      </c>
    </row>
    <row r="464" spans="26:26" x14ac:dyDescent="0.35">
      <c r="Z464" t="s">
        <v>91</v>
      </c>
    </row>
    <row r="465" spans="26:26" x14ac:dyDescent="0.35">
      <c r="Z465" t="s">
        <v>91</v>
      </c>
    </row>
    <row r="466" spans="26:26" x14ac:dyDescent="0.35">
      <c r="Z466" t="s">
        <v>91</v>
      </c>
    </row>
    <row r="467" spans="26:26" x14ac:dyDescent="0.35">
      <c r="Z467" t="s">
        <v>91</v>
      </c>
    </row>
    <row r="468" spans="26:26" x14ac:dyDescent="0.35">
      <c r="Z468" t="s">
        <v>91</v>
      </c>
    </row>
    <row r="469" spans="26:26" x14ac:dyDescent="0.35">
      <c r="Z469" t="s">
        <v>91</v>
      </c>
    </row>
    <row r="470" spans="26:26" x14ac:dyDescent="0.35">
      <c r="Z470" t="s">
        <v>91</v>
      </c>
    </row>
    <row r="471" spans="26:26" x14ac:dyDescent="0.35">
      <c r="Z471" t="s">
        <v>91</v>
      </c>
    </row>
    <row r="472" spans="26:26" x14ac:dyDescent="0.35">
      <c r="Z472" t="s">
        <v>91</v>
      </c>
    </row>
    <row r="473" spans="26:26" x14ac:dyDescent="0.35">
      <c r="Z473" t="s">
        <v>91</v>
      </c>
    </row>
    <row r="474" spans="26:26" x14ac:dyDescent="0.35">
      <c r="Z474" t="s">
        <v>91</v>
      </c>
    </row>
    <row r="475" spans="26:26" x14ac:dyDescent="0.35">
      <c r="Z475" t="s">
        <v>91</v>
      </c>
    </row>
    <row r="476" spans="26:26" x14ac:dyDescent="0.35">
      <c r="Z476" t="s">
        <v>91</v>
      </c>
    </row>
    <row r="477" spans="26:26" x14ac:dyDescent="0.35">
      <c r="Z477" t="s">
        <v>91</v>
      </c>
    </row>
    <row r="478" spans="26:26" x14ac:dyDescent="0.35">
      <c r="Z478" t="s">
        <v>91</v>
      </c>
    </row>
    <row r="479" spans="26:26" x14ac:dyDescent="0.35">
      <c r="Z479" t="s">
        <v>91</v>
      </c>
    </row>
    <row r="480" spans="26:26" x14ac:dyDescent="0.35">
      <c r="Z480" t="s">
        <v>91</v>
      </c>
    </row>
    <row r="481" spans="26:26" x14ac:dyDescent="0.35">
      <c r="Z481" t="s">
        <v>91</v>
      </c>
    </row>
    <row r="482" spans="26:26" x14ac:dyDescent="0.35">
      <c r="Z482" t="s">
        <v>91</v>
      </c>
    </row>
    <row r="483" spans="26:26" x14ac:dyDescent="0.35">
      <c r="Z483" t="s">
        <v>91</v>
      </c>
    </row>
    <row r="484" spans="26:26" x14ac:dyDescent="0.35">
      <c r="Z484" t="s">
        <v>91</v>
      </c>
    </row>
    <row r="485" spans="26:26" x14ac:dyDescent="0.35">
      <c r="Z485" t="s">
        <v>91</v>
      </c>
    </row>
    <row r="486" spans="26:26" x14ac:dyDescent="0.35">
      <c r="Z486" t="s">
        <v>91</v>
      </c>
    </row>
    <row r="487" spans="26:26" x14ac:dyDescent="0.35">
      <c r="Z487" t="s">
        <v>91</v>
      </c>
    </row>
    <row r="488" spans="26:26" x14ac:dyDescent="0.35">
      <c r="Z488" t="s">
        <v>91</v>
      </c>
    </row>
    <row r="489" spans="26:26" x14ac:dyDescent="0.35">
      <c r="Z489" t="s">
        <v>91</v>
      </c>
    </row>
    <row r="490" spans="26:26" x14ac:dyDescent="0.35">
      <c r="Z490" t="s">
        <v>91</v>
      </c>
    </row>
    <row r="491" spans="26:26" x14ac:dyDescent="0.35">
      <c r="Z491" t="s">
        <v>91</v>
      </c>
    </row>
    <row r="492" spans="26:26" x14ac:dyDescent="0.35">
      <c r="Z492" t="s">
        <v>91</v>
      </c>
    </row>
    <row r="493" spans="26:26" x14ac:dyDescent="0.35">
      <c r="Z493" t="s">
        <v>91</v>
      </c>
    </row>
    <row r="494" spans="26:26" x14ac:dyDescent="0.35">
      <c r="Z494" t="s">
        <v>91</v>
      </c>
    </row>
    <row r="495" spans="26:26" x14ac:dyDescent="0.35">
      <c r="Z495" t="s">
        <v>91</v>
      </c>
    </row>
    <row r="496" spans="26:26" x14ac:dyDescent="0.35">
      <c r="Z496" t="s">
        <v>91</v>
      </c>
    </row>
    <row r="497" spans="26:26" x14ac:dyDescent="0.35">
      <c r="Z497" t="s">
        <v>91</v>
      </c>
    </row>
    <row r="498" spans="26:26" x14ac:dyDescent="0.35">
      <c r="Z498" t="s">
        <v>91</v>
      </c>
    </row>
    <row r="499" spans="26:26" x14ac:dyDescent="0.35">
      <c r="Z499" t="s">
        <v>91</v>
      </c>
    </row>
    <row r="500" spans="26:26" x14ac:dyDescent="0.35">
      <c r="Z500" t="s">
        <v>91</v>
      </c>
    </row>
    <row r="501" spans="26:26" x14ac:dyDescent="0.35">
      <c r="Z501" t="s">
        <v>91</v>
      </c>
    </row>
    <row r="502" spans="26:26" x14ac:dyDescent="0.35">
      <c r="Z502" t="s">
        <v>91</v>
      </c>
    </row>
    <row r="503" spans="26:26" x14ac:dyDescent="0.35">
      <c r="Z503" t="s">
        <v>91</v>
      </c>
    </row>
    <row r="504" spans="26:26" x14ac:dyDescent="0.35">
      <c r="Z504" t="s">
        <v>91</v>
      </c>
    </row>
    <row r="505" spans="26:26" x14ac:dyDescent="0.35">
      <c r="Z505" t="s">
        <v>91</v>
      </c>
    </row>
    <row r="506" spans="26:26" x14ac:dyDescent="0.35">
      <c r="Z506" t="s">
        <v>91</v>
      </c>
    </row>
    <row r="507" spans="26:26" x14ac:dyDescent="0.35">
      <c r="Z507" t="s">
        <v>91</v>
      </c>
    </row>
    <row r="508" spans="26:26" x14ac:dyDescent="0.35">
      <c r="Z508" t="s">
        <v>91</v>
      </c>
    </row>
    <row r="509" spans="26:26" x14ac:dyDescent="0.35">
      <c r="Z509" t="s">
        <v>91</v>
      </c>
    </row>
    <row r="510" spans="26:26" x14ac:dyDescent="0.35">
      <c r="Z510" t="s">
        <v>91</v>
      </c>
    </row>
    <row r="511" spans="26:26" x14ac:dyDescent="0.35">
      <c r="Z511" t="s">
        <v>91</v>
      </c>
    </row>
    <row r="512" spans="26:26" x14ac:dyDescent="0.35">
      <c r="Z512" t="s">
        <v>91</v>
      </c>
    </row>
    <row r="513" spans="26:26" x14ac:dyDescent="0.35">
      <c r="Z513" t="s">
        <v>91</v>
      </c>
    </row>
    <row r="514" spans="26:26" x14ac:dyDescent="0.35">
      <c r="Z514" t="s">
        <v>91</v>
      </c>
    </row>
    <row r="515" spans="26:26" x14ac:dyDescent="0.35">
      <c r="Z515" t="s">
        <v>91</v>
      </c>
    </row>
    <row r="516" spans="26:26" x14ac:dyDescent="0.35">
      <c r="Z516" t="s">
        <v>91</v>
      </c>
    </row>
    <row r="517" spans="26:26" x14ac:dyDescent="0.35">
      <c r="Z517" t="s">
        <v>91</v>
      </c>
    </row>
    <row r="518" spans="26:26" x14ac:dyDescent="0.35">
      <c r="Z518" t="s">
        <v>91</v>
      </c>
    </row>
    <row r="519" spans="26:26" x14ac:dyDescent="0.35">
      <c r="Z519" t="s">
        <v>91</v>
      </c>
    </row>
    <row r="520" spans="26:26" x14ac:dyDescent="0.35">
      <c r="Z520" t="s">
        <v>91</v>
      </c>
    </row>
    <row r="521" spans="26:26" x14ac:dyDescent="0.35">
      <c r="Z521" t="s">
        <v>91</v>
      </c>
    </row>
    <row r="522" spans="26:26" x14ac:dyDescent="0.35">
      <c r="Z522" t="s">
        <v>91</v>
      </c>
    </row>
    <row r="523" spans="26:26" x14ac:dyDescent="0.35">
      <c r="Z523" t="s">
        <v>91</v>
      </c>
    </row>
    <row r="524" spans="26:26" x14ac:dyDescent="0.35">
      <c r="Z524" t="s">
        <v>91</v>
      </c>
    </row>
    <row r="525" spans="26:26" x14ac:dyDescent="0.35">
      <c r="Z525" t="s">
        <v>91</v>
      </c>
    </row>
    <row r="526" spans="26:26" x14ac:dyDescent="0.35">
      <c r="Z526" t="s">
        <v>91</v>
      </c>
    </row>
    <row r="527" spans="26:26" x14ac:dyDescent="0.35">
      <c r="Z527" t="s">
        <v>91</v>
      </c>
    </row>
    <row r="528" spans="26:26" x14ac:dyDescent="0.35">
      <c r="Z528" t="s">
        <v>91</v>
      </c>
    </row>
    <row r="529" spans="26:26" x14ac:dyDescent="0.35">
      <c r="Z529" t="s">
        <v>91</v>
      </c>
    </row>
    <row r="530" spans="26:26" x14ac:dyDescent="0.35">
      <c r="Z530" t="s">
        <v>91</v>
      </c>
    </row>
    <row r="531" spans="26:26" x14ac:dyDescent="0.35">
      <c r="Z531" t="s">
        <v>91</v>
      </c>
    </row>
    <row r="532" spans="26:26" x14ac:dyDescent="0.35">
      <c r="Z532" t="s">
        <v>91</v>
      </c>
    </row>
    <row r="533" spans="26:26" x14ac:dyDescent="0.35">
      <c r="Z533" t="s">
        <v>91</v>
      </c>
    </row>
    <row r="534" spans="26:26" x14ac:dyDescent="0.35">
      <c r="Z534" t="s">
        <v>91</v>
      </c>
    </row>
    <row r="535" spans="26:26" x14ac:dyDescent="0.35">
      <c r="Z535" t="s">
        <v>91</v>
      </c>
    </row>
    <row r="536" spans="26:26" x14ac:dyDescent="0.35">
      <c r="Z536" t="s">
        <v>91</v>
      </c>
    </row>
    <row r="537" spans="26:26" x14ac:dyDescent="0.35">
      <c r="Z537" t="s">
        <v>91</v>
      </c>
    </row>
    <row r="538" spans="26:26" x14ac:dyDescent="0.35">
      <c r="Z538" t="s">
        <v>91</v>
      </c>
    </row>
    <row r="539" spans="26:26" x14ac:dyDescent="0.35">
      <c r="Z539" t="s">
        <v>91</v>
      </c>
    </row>
    <row r="540" spans="26:26" x14ac:dyDescent="0.35">
      <c r="Z540" t="s">
        <v>91</v>
      </c>
    </row>
    <row r="541" spans="26:26" x14ac:dyDescent="0.35">
      <c r="Z541" t="s">
        <v>91</v>
      </c>
    </row>
    <row r="542" spans="26:26" x14ac:dyDescent="0.35">
      <c r="Z542" t="s">
        <v>91</v>
      </c>
    </row>
    <row r="543" spans="26:26" x14ac:dyDescent="0.35">
      <c r="Z543" t="s">
        <v>91</v>
      </c>
    </row>
    <row r="544" spans="26:26" x14ac:dyDescent="0.35">
      <c r="Z544" t="s">
        <v>91</v>
      </c>
    </row>
    <row r="545" spans="26:26" x14ac:dyDescent="0.35">
      <c r="Z545" t="s">
        <v>91</v>
      </c>
    </row>
    <row r="546" spans="26:26" x14ac:dyDescent="0.35">
      <c r="Z546" t="s">
        <v>91</v>
      </c>
    </row>
    <row r="547" spans="26:26" x14ac:dyDescent="0.35">
      <c r="Z547" t="s">
        <v>91</v>
      </c>
    </row>
    <row r="548" spans="26:26" x14ac:dyDescent="0.35">
      <c r="Z548" t="s">
        <v>91</v>
      </c>
    </row>
    <row r="549" spans="26:26" x14ac:dyDescent="0.35">
      <c r="Z549" t="s">
        <v>91</v>
      </c>
    </row>
    <row r="550" spans="26:26" x14ac:dyDescent="0.35">
      <c r="Z550" t="s">
        <v>91</v>
      </c>
    </row>
    <row r="551" spans="26:26" x14ac:dyDescent="0.35">
      <c r="Z551" t="s">
        <v>91</v>
      </c>
    </row>
    <row r="552" spans="26:26" x14ac:dyDescent="0.35">
      <c r="Z552" t="s">
        <v>91</v>
      </c>
    </row>
    <row r="553" spans="26:26" x14ac:dyDescent="0.35">
      <c r="Z553" t="s">
        <v>91</v>
      </c>
    </row>
    <row r="554" spans="26:26" x14ac:dyDescent="0.35">
      <c r="Z554" t="s">
        <v>91</v>
      </c>
    </row>
    <row r="555" spans="26:26" x14ac:dyDescent="0.35">
      <c r="Z555" t="s">
        <v>91</v>
      </c>
    </row>
    <row r="556" spans="26:26" x14ac:dyDescent="0.35">
      <c r="Z556" t="s">
        <v>91</v>
      </c>
    </row>
    <row r="557" spans="26:26" x14ac:dyDescent="0.35">
      <c r="Z557" t="s">
        <v>91</v>
      </c>
    </row>
    <row r="558" spans="26:26" x14ac:dyDescent="0.35">
      <c r="Z558" t="s">
        <v>91</v>
      </c>
    </row>
    <row r="559" spans="26:26" x14ac:dyDescent="0.35">
      <c r="Z559" t="s">
        <v>91</v>
      </c>
    </row>
    <row r="560" spans="26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8292E-E53A-4721-A86D-23C5A13B55E6}">
  <dimension ref="A1:Z1000"/>
  <sheetViews>
    <sheetView workbookViewId="0">
      <selection activeCell="F1" sqref="F1"/>
    </sheetView>
  </sheetViews>
  <sheetFormatPr defaultRowHeight="14.5" x14ac:dyDescent="0.35"/>
  <cols>
    <col min="10" max="13" width="8.7265625" style="1"/>
    <col min="15" max="15" width="8.7265625" style="1"/>
    <col min="17" max="18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2017</v>
      </c>
      <c r="B2">
        <v>5</v>
      </c>
      <c r="C2" t="s">
        <v>160</v>
      </c>
      <c r="D2" t="s">
        <v>161</v>
      </c>
      <c r="E2" t="s">
        <v>43</v>
      </c>
      <c r="F2">
        <v>6.71</v>
      </c>
      <c r="G2">
        <v>6</v>
      </c>
      <c r="H2">
        <v>1.8</v>
      </c>
      <c r="I2">
        <v>1.95</v>
      </c>
      <c r="J2" s="1">
        <v>0.55900000000000005</v>
      </c>
      <c r="K2" s="1">
        <v>0.441</v>
      </c>
      <c r="L2" s="1">
        <v>7.0000000000000001E-3</v>
      </c>
      <c r="M2" s="1">
        <v>-0.14000000000000001</v>
      </c>
      <c r="N2" t="s">
        <v>90</v>
      </c>
      <c r="O2" s="1">
        <v>0.55900000000000005</v>
      </c>
      <c r="P2">
        <v>1.8</v>
      </c>
      <c r="Q2" s="1">
        <v>0.55600000000000005</v>
      </c>
      <c r="R2" s="1">
        <v>7.0000000000000001E-3</v>
      </c>
      <c r="S2">
        <v>4</v>
      </c>
      <c r="T2" t="s">
        <v>91</v>
      </c>
      <c r="U2">
        <v>0</v>
      </c>
      <c r="V2">
        <v>-1</v>
      </c>
      <c r="W2" s="1">
        <v>0.2</v>
      </c>
      <c r="X2">
        <v>0</v>
      </c>
      <c r="Y2">
        <v>-0.2</v>
      </c>
      <c r="Z2" t="s">
        <v>91</v>
      </c>
    </row>
    <row r="3" spans="1:26" x14ac:dyDescent="0.35">
      <c r="A3">
        <v>2017</v>
      </c>
      <c r="B3">
        <v>5</v>
      </c>
      <c r="C3" t="s">
        <v>160</v>
      </c>
      <c r="D3" t="s">
        <v>162</v>
      </c>
      <c r="E3" t="s">
        <v>33</v>
      </c>
      <c r="F3">
        <v>6.26</v>
      </c>
      <c r="G3">
        <v>5.5</v>
      </c>
      <c r="H3">
        <v>1.71</v>
      </c>
      <c r="I3">
        <v>2.1</v>
      </c>
      <c r="J3" s="1">
        <v>0.60599999999999998</v>
      </c>
      <c r="K3" s="1">
        <v>0.39400000000000002</v>
      </c>
      <c r="L3" s="1">
        <v>3.9E-2</v>
      </c>
      <c r="M3" s="1">
        <v>-0.17299999999999999</v>
      </c>
      <c r="N3" t="s">
        <v>90</v>
      </c>
      <c r="O3" s="1">
        <v>0.60599999999999998</v>
      </c>
      <c r="P3">
        <v>1.71</v>
      </c>
      <c r="Q3" s="1">
        <v>0.58299999999999996</v>
      </c>
      <c r="R3" s="1">
        <v>3.9E-2</v>
      </c>
      <c r="S3">
        <v>4</v>
      </c>
      <c r="T3" t="s">
        <v>91</v>
      </c>
      <c r="U3">
        <v>0</v>
      </c>
      <c r="V3">
        <v>-1</v>
      </c>
      <c r="W3" s="1">
        <v>0</v>
      </c>
      <c r="X3">
        <v>0</v>
      </c>
      <c r="Y3">
        <v>0</v>
      </c>
      <c r="Z3" t="s">
        <v>91</v>
      </c>
    </row>
    <row r="4" spans="1:26" x14ac:dyDescent="0.35">
      <c r="A4">
        <v>2017</v>
      </c>
      <c r="B4">
        <v>5</v>
      </c>
      <c r="C4" t="s">
        <v>160</v>
      </c>
      <c r="D4" t="s">
        <v>163</v>
      </c>
      <c r="E4" t="s">
        <v>41</v>
      </c>
      <c r="F4">
        <v>4.76</v>
      </c>
      <c r="G4">
        <v>4.5</v>
      </c>
      <c r="H4">
        <v>1.67</v>
      </c>
      <c r="I4">
        <v>2.2000000000000002</v>
      </c>
      <c r="J4" s="1">
        <v>0.52900000000000003</v>
      </c>
      <c r="K4" s="1">
        <v>0.47099999999999997</v>
      </c>
      <c r="L4" s="1">
        <v>-0.11799999999999999</v>
      </c>
      <c r="M4" s="1">
        <v>3.5999999999999997E-2</v>
      </c>
      <c r="N4" t="s">
        <v>94</v>
      </c>
      <c r="O4" s="1">
        <v>0.47099999999999997</v>
      </c>
      <c r="P4">
        <v>2.2000000000000002</v>
      </c>
      <c r="Q4" s="1">
        <v>0.45500000000000002</v>
      </c>
      <c r="R4" s="1">
        <v>3.5999999999999997E-2</v>
      </c>
      <c r="S4">
        <v>7</v>
      </c>
      <c r="T4" t="s">
        <v>91</v>
      </c>
      <c r="U4">
        <v>0</v>
      </c>
      <c r="V4">
        <v>-1</v>
      </c>
      <c r="W4" s="1">
        <v>0.8</v>
      </c>
      <c r="X4">
        <v>0</v>
      </c>
      <c r="Y4">
        <v>-0.8</v>
      </c>
      <c r="Z4" t="s">
        <v>95</v>
      </c>
    </row>
    <row r="5" spans="1:26" x14ac:dyDescent="0.35">
      <c r="A5">
        <v>2017</v>
      </c>
      <c r="B5">
        <v>5</v>
      </c>
      <c r="C5" t="s">
        <v>160</v>
      </c>
      <c r="D5" t="s">
        <v>164</v>
      </c>
      <c r="E5" t="s">
        <v>59</v>
      </c>
      <c r="F5">
        <v>5.64</v>
      </c>
      <c r="G5">
        <v>5</v>
      </c>
      <c r="H5">
        <v>1.87</v>
      </c>
      <c r="I5">
        <v>1.87</v>
      </c>
      <c r="J5" s="1">
        <v>0.54900000000000004</v>
      </c>
      <c r="K5" s="1">
        <v>0.45100000000000001</v>
      </c>
      <c r="L5" s="1">
        <v>2.7E-2</v>
      </c>
      <c r="M5" s="1">
        <v>-0.158</v>
      </c>
      <c r="N5" t="s">
        <v>90</v>
      </c>
      <c r="O5" s="1">
        <v>0.54900000000000004</v>
      </c>
      <c r="P5">
        <v>1.87</v>
      </c>
      <c r="Q5" s="1">
        <v>0.53500000000000003</v>
      </c>
      <c r="R5" s="1">
        <v>2.7E-2</v>
      </c>
      <c r="S5">
        <v>4</v>
      </c>
      <c r="T5" t="s">
        <v>91</v>
      </c>
      <c r="U5">
        <v>0</v>
      </c>
      <c r="V5">
        <v>-1</v>
      </c>
      <c r="W5" s="1">
        <v>0.8</v>
      </c>
      <c r="X5">
        <v>0</v>
      </c>
      <c r="Y5">
        <v>-0.8</v>
      </c>
      <c r="Z5" t="s">
        <v>95</v>
      </c>
    </row>
    <row r="6" spans="1:26" x14ac:dyDescent="0.35">
      <c r="A6">
        <v>2017</v>
      </c>
      <c r="B6">
        <v>5</v>
      </c>
      <c r="C6" t="s">
        <v>160</v>
      </c>
      <c r="D6" t="s">
        <v>165</v>
      </c>
      <c r="E6" t="s">
        <v>61</v>
      </c>
      <c r="F6">
        <v>5.21</v>
      </c>
      <c r="G6">
        <v>5</v>
      </c>
      <c r="H6">
        <v>2</v>
      </c>
      <c r="I6">
        <v>1.77</v>
      </c>
      <c r="J6" s="1">
        <v>0.47699999999999998</v>
      </c>
      <c r="K6" s="1">
        <v>0.52300000000000002</v>
      </c>
      <c r="L6" s="1">
        <v>-4.5999999999999999E-2</v>
      </c>
      <c r="M6" s="1">
        <v>-7.4999999999999997E-2</v>
      </c>
      <c r="N6" t="s">
        <v>99</v>
      </c>
      <c r="O6" s="1" t="s">
        <v>92</v>
      </c>
      <c r="P6" t="s">
        <v>92</v>
      </c>
      <c r="Q6" s="1" t="s">
        <v>93</v>
      </c>
      <c r="R6" s="1">
        <v>-1E-3</v>
      </c>
      <c r="S6">
        <v>8</v>
      </c>
      <c r="T6" t="s">
        <v>100</v>
      </c>
      <c r="U6">
        <v>1</v>
      </c>
      <c r="V6">
        <v>0</v>
      </c>
      <c r="W6" s="1">
        <v>0</v>
      </c>
      <c r="X6">
        <v>0</v>
      </c>
      <c r="Y6">
        <v>0</v>
      </c>
      <c r="Z6" t="s">
        <v>91</v>
      </c>
    </row>
    <row r="7" spans="1:26" x14ac:dyDescent="0.35">
      <c r="A7">
        <v>2017</v>
      </c>
      <c r="B7">
        <v>5</v>
      </c>
      <c r="C7" t="s">
        <v>160</v>
      </c>
      <c r="D7" t="s">
        <v>166</v>
      </c>
      <c r="E7" t="s">
        <v>11</v>
      </c>
      <c r="F7">
        <v>4.16</v>
      </c>
      <c r="G7">
        <v>4</v>
      </c>
      <c r="H7">
        <v>2</v>
      </c>
      <c r="I7">
        <v>1.77</v>
      </c>
      <c r="J7" s="1">
        <v>0.46300000000000002</v>
      </c>
      <c r="K7" s="1">
        <v>0.53700000000000003</v>
      </c>
      <c r="L7" s="1">
        <v>-7.3999999999999996E-2</v>
      </c>
      <c r="M7" s="1">
        <v>-0.05</v>
      </c>
      <c r="N7" t="s">
        <v>99</v>
      </c>
      <c r="O7" s="1" t="s">
        <v>92</v>
      </c>
      <c r="P7" t="s">
        <v>92</v>
      </c>
      <c r="Q7" s="1" t="s">
        <v>93</v>
      </c>
      <c r="R7" s="1">
        <v>-1E-3</v>
      </c>
      <c r="S7">
        <v>2</v>
      </c>
      <c r="T7" t="s">
        <v>100</v>
      </c>
      <c r="U7">
        <v>1</v>
      </c>
      <c r="V7">
        <v>0</v>
      </c>
      <c r="W7" s="1">
        <v>0</v>
      </c>
      <c r="X7">
        <v>0</v>
      </c>
      <c r="Y7">
        <v>0</v>
      </c>
      <c r="Z7" t="s">
        <v>91</v>
      </c>
    </row>
    <row r="8" spans="1:26" x14ac:dyDescent="0.35">
      <c r="A8">
        <v>2017</v>
      </c>
      <c r="B8">
        <v>5</v>
      </c>
      <c r="C8" t="s">
        <v>160</v>
      </c>
      <c r="D8" t="s">
        <v>167</v>
      </c>
      <c r="E8" t="s">
        <v>54</v>
      </c>
      <c r="F8">
        <v>4.2</v>
      </c>
      <c r="G8">
        <v>4.5</v>
      </c>
      <c r="H8">
        <v>1.8</v>
      </c>
      <c r="I8">
        <v>1.95</v>
      </c>
      <c r="J8" s="1">
        <v>0.43099999999999999</v>
      </c>
      <c r="K8" s="1">
        <v>0.56899999999999995</v>
      </c>
      <c r="L8" s="1">
        <v>-0.223</v>
      </c>
      <c r="M8" s="1">
        <v>0.11</v>
      </c>
      <c r="N8" t="s">
        <v>94</v>
      </c>
      <c r="O8" s="1">
        <v>0.56899999999999995</v>
      </c>
      <c r="P8">
        <v>1.95</v>
      </c>
      <c r="Q8" s="1">
        <v>0.51200000000000001</v>
      </c>
      <c r="R8" s="1">
        <v>0.11</v>
      </c>
      <c r="S8">
        <v>8</v>
      </c>
      <c r="T8" t="s">
        <v>91</v>
      </c>
      <c r="U8">
        <v>0</v>
      </c>
      <c r="V8">
        <v>-1</v>
      </c>
      <c r="W8" s="1">
        <v>2.9000000000000004</v>
      </c>
      <c r="X8">
        <v>0</v>
      </c>
      <c r="Y8">
        <v>-2.9000000000000004</v>
      </c>
      <c r="Z8" t="s">
        <v>91</v>
      </c>
    </row>
    <row r="9" spans="1:26" x14ac:dyDescent="0.35">
      <c r="A9">
        <v>2017</v>
      </c>
      <c r="B9">
        <v>5</v>
      </c>
      <c r="C9" t="s">
        <v>160</v>
      </c>
      <c r="D9" t="s">
        <v>168</v>
      </c>
      <c r="E9" t="s">
        <v>11</v>
      </c>
      <c r="F9">
        <v>4.5599999999999996</v>
      </c>
      <c r="G9">
        <v>4</v>
      </c>
      <c r="H9">
        <v>1.77</v>
      </c>
      <c r="I9">
        <v>2</v>
      </c>
      <c r="J9" s="1">
        <v>0.53200000000000003</v>
      </c>
      <c r="K9" s="1">
        <v>0.46800000000000003</v>
      </c>
      <c r="L9" s="1">
        <v>-5.8000000000000003E-2</v>
      </c>
      <c r="M9" s="1">
        <v>-6.5000000000000002E-2</v>
      </c>
      <c r="N9" t="s">
        <v>99</v>
      </c>
      <c r="O9" s="1" t="s">
        <v>92</v>
      </c>
      <c r="P9" t="s">
        <v>92</v>
      </c>
      <c r="Q9" s="1" t="s">
        <v>93</v>
      </c>
      <c r="R9" s="1">
        <v>-1E-3</v>
      </c>
      <c r="S9">
        <v>1</v>
      </c>
      <c r="T9" t="s">
        <v>100</v>
      </c>
      <c r="U9">
        <v>1</v>
      </c>
      <c r="V9">
        <v>0</v>
      </c>
      <c r="W9" s="1">
        <v>0</v>
      </c>
      <c r="X9">
        <v>0</v>
      </c>
      <c r="Y9">
        <v>0</v>
      </c>
      <c r="Z9" t="s">
        <v>91</v>
      </c>
    </row>
    <row r="10" spans="1:26" x14ac:dyDescent="0.35">
      <c r="A10">
        <v>2017</v>
      </c>
      <c r="B10">
        <v>5</v>
      </c>
      <c r="C10" t="s">
        <v>160</v>
      </c>
      <c r="D10" t="s">
        <v>169</v>
      </c>
      <c r="E10" t="s">
        <v>33</v>
      </c>
      <c r="F10">
        <v>3.98</v>
      </c>
      <c r="G10">
        <v>3</v>
      </c>
      <c r="H10">
        <v>1.87</v>
      </c>
      <c r="I10">
        <v>1.87</v>
      </c>
      <c r="J10" s="1">
        <v>0.60699999999999998</v>
      </c>
      <c r="K10" s="1">
        <v>0.39300000000000002</v>
      </c>
      <c r="L10" s="1">
        <v>0.13400000000000001</v>
      </c>
      <c r="M10" s="1">
        <v>-0.26500000000000001</v>
      </c>
      <c r="N10" t="s">
        <v>90</v>
      </c>
      <c r="O10" s="1">
        <v>0.60699999999999998</v>
      </c>
      <c r="P10">
        <v>1.87</v>
      </c>
      <c r="Q10" s="1">
        <v>0.53500000000000003</v>
      </c>
      <c r="R10" s="1">
        <v>0.13400000000000001</v>
      </c>
      <c r="S10">
        <v>1</v>
      </c>
      <c r="T10" t="s">
        <v>91</v>
      </c>
      <c r="U10">
        <v>0</v>
      </c>
      <c r="V10">
        <v>-1</v>
      </c>
      <c r="W10" s="1">
        <v>3.9</v>
      </c>
      <c r="X10">
        <v>0</v>
      </c>
      <c r="Y10">
        <v>-3.9</v>
      </c>
      <c r="Z10" t="s">
        <v>91</v>
      </c>
    </row>
    <row r="11" spans="1:26" x14ac:dyDescent="0.35">
      <c r="A11">
        <v>2017</v>
      </c>
      <c r="B11">
        <v>5</v>
      </c>
      <c r="C11" t="s">
        <v>160</v>
      </c>
      <c r="D11" t="s">
        <v>170</v>
      </c>
      <c r="E11" t="s">
        <v>54</v>
      </c>
      <c r="F11">
        <v>3.93</v>
      </c>
      <c r="G11">
        <v>4.5</v>
      </c>
      <c r="H11">
        <v>1.74</v>
      </c>
      <c r="I11">
        <v>2.0499999999999998</v>
      </c>
      <c r="J11" s="1">
        <v>0.38200000000000001</v>
      </c>
      <c r="K11" s="1">
        <v>0.61799999999999999</v>
      </c>
      <c r="L11" s="1">
        <v>-0.33500000000000002</v>
      </c>
      <c r="M11" s="1">
        <v>0.26700000000000002</v>
      </c>
      <c r="N11" t="s">
        <v>94</v>
      </c>
      <c r="O11" s="1">
        <v>0.61799999999999999</v>
      </c>
      <c r="P11">
        <v>2.0499999999999998</v>
      </c>
      <c r="Q11" s="1">
        <v>0.48799999999999999</v>
      </c>
      <c r="R11" s="1">
        <v>0.26700000000000002</v>
      </c>
      <c r="S11">
        <v>5</v>
      </c>
      <c r="T11" t="s">
        <v>91</v>
      </c>
      <c r="U11">
        <v>0</v>
      </c>
      <c r="V11">
        <v>-1</v>
      </c>
      <c r="W11" s="1">
        <v>6.3</v>
      </c>
      <c r="X11">
        <v>0</v>
      </c>
      <c r="Y11">
        <v>-6.3</v>
      </c>
      <c r="Z11" t="s">
        <v>91</v>
      </c>
    </row>
    <row r="12" spans="1:26" x14ac:dyDescent="0.35">
      <c r="A12">
        <v>2017</v>
      </c>
      <c r="B12">
        <v>5</v>
      </c>
      <c r="C12" t="s">
        <v>160</v>
      </c>
      <c r="D12" t="s">
        <v>171</v>
      </c>
      <c r="E12" t="s">
        <v>59</v>
      </c>
      <c r="F12">
        <v>2.39</v>
      </c>
      <c r="G12">
        <v>2.5</v>
      </c>
      <c r="H12">
        <v>1.87</v>
      </c>
      <c r="I12">
        <v>1.87</v>
      </c>
      <c r="J12" s="1">
        <v>0.45600000000000002</v>
      </c>
      <c r="K12" s="1">
        <v>0.54400000000000004</v>
      </c>
      <c r="L12" s="1">
        <v>-0.14799999999999999</v>
      </c>
      <c r="M12" s="1">
        <v>1.7999999999999999E-2</v>
      </c>
      <c r="N12" t="s">
        <v>94</v>
      </c>
      <c r="O12" s="1">
        <v>0.54400000000000004</v>
      </c>
      <c r="P12">
        <v>1.87</v>
      </c>
      <c r="Q12" s="1">
        <v>0.53500000000000003</v>
      </c>
      <c r="R12" s="1">
        <v>1.7999999999999999E-2</v>
      </c>
      <c r="S12">
        <v>3</v>
      </c>
      <c r="T12" t="s">
        <v>91</v>
      </c>
      <c r="U12">
        <v>0</v>
      </c>
      <c r="V12">
        <v>-1</v>
      </c>
      <c r="W12" s="1">
        <v>0.5</v>
      </c>
      <c r="X12">
        <v>0</v>
      </c>
      <c r="Y12">
        <v>-0.5</v>
      </c>
      <c r="Z12" t="s">
        <v>95</v>
      </c>
    </row>
    <row r="13" spans="1:26" x14ac:dyDescent="0.35">
      <c r="A13">
        <v>2017</v>
      </c>
      <c r="B13">
        <v>6</v>
      </c>
      <c r="C13" t="s">
        <v>160</v>
      </c>
      <c r="D13" t="s">
        <v>163</v>
      </c>
      <c r="E13" t="s">
        <v>41</v>
      </c>
      <c r="F13">
        <v>4.99</v>
      </c>
      <c r="G13">
        <v>5.5</v>
      </c>
      <c r="H13">
        <v>1.87</v>
      </c>
      <c r="I13">
        <v>1.87</v>
      </c>
      <c r="J13" s="1">
        <v>0.40200000000000002</v>
      </c>
      <c r="K13" s="1">
        <v>0.59799999999999998</v>
      </c>
      <c r="L13" s="1">
        <v>-0.249</v>
      </c>
      <c r="M13" s="1">
        <v>0.11899999999999999</v>
      </c>
      <c r="N13" t="s">
        <v>94</v>
      </c>
      <c r="O13" s="1">
        <v>0.59799999999999998</v>
      </c>
      <c r="P13">
        <v>1.87</v>
      </c>
      <c r="Q13" s="1">
        <v>0.53500000000000003</v>
      </c>
      <c r="R13" s="1">
        <v>0.11899999999999999</v>
      </c>
      <c r="S13">
        <v>1</v>
      </c>
      <c r="T13" t="s">
        <v>95</v>
      </c>
      <c r="U13">
        <v>1.87</v>
      </c>
      <c r="V13">
        <v>0.87</v>
      </c>
      <c r="W13" s="1">
        <v>3.4000000000000004</v>
      </c>
      <c r="X13">
        <v>6.3763333333333323</v>
      </c>
      <c r="Y13">
        <v>2.9763333333333319</v>
      </c>
      <c r="Z13" t="s">
        <v>91</v>
      </c>
    </row>
    <row r="14" spans="1:26" x14ac:dyDescent="0.35">
      <c r="A14">
        <v>2017</v>
      </c>
      <c r="B14">
        <v>6</v>
      </c>
      <c r="C14" t="s">
        <v>160</v>
      </c>
      <c r="D14" t="s">
        <v>172</v>
      </c>
      <c r="E14" t="s">
        <v>35</v>
      </c>
      <c r="F14">
        <v>4.01</v>
      </c>
      <c r="G14">
        <v>3.5</v>
      </c>
      <c r="H14">
        <v>1.67</v>
      </c>
      <c r="I14">
        <v>2.2000000000000002</v>
      </c>
      <c r="J14" s="1">
        <v>0.57499999999999996</v>
      </c>
      <c r="K14" s="1">
        <v>0.42499999999999999</v>
      </c>
      <c r="L14" s="1">
        <v>-4.1000000000000002E-2</v>
      </c>
      <c r="M14" s="1">
        <v>-6.6000000000000003E-2</v>
      </c>
      <c r="N14" t="s">
        <v>99</v>
      </c>
      <c r="O14" s="1" t="s">
        <v>92</v>
      </c>
      <c r="P14" t="s">
        <v>92</v>
      </c>
      <c r="Q14" s="1" t="s">
        <v>93</v>
      </c>
      <c r="R14" s="1">
        <v>-1E-3</v>
      </c>
      <c r="S14">
        <v>4</v>
      </c>
      <c r="T14" t="s">
        <v>100</v>
      </c>
      <c r="U14">
        <v>1</v>
      </c>
      <c r="V14">
        <v>0</v>
      </c>
      <c r="W14" s="1">
        <v>0</v>
      </c>
      <c r="X14">
        <v>0</v>
      </c>
      <c r="Y14">
        <v>0</v>
      </c>
      <c r="Z14" t="s">
        <v>91</v>
      </c>
    </row>
    <row r="15" spans="1:26" x14ac:dyDescent="0.35">
      <c r="A15">
        <v>2017</v>
      </c>
      <c r="B15">
        <v>6</v>
      </c>
      <c r="C15" t="s">
        <v>160</v>
      </c>
      <c r="D15" t="s">
        <v>173</v>
      </c>
      <c r="E15" t="s">
        <v>19</v>
      </c>
      <c r="F15">
        <v>6.19</v>
      </c>
      <c r="G15">
        <v>6</v>
      </c>
      <c r="H15">
        <v>1.87</v>
      </c>
      <c r="I15">
        <v>1.87</v>
      </c>
      <c r="J15" s="1">
        <v>0.47799999999999998</v>
      </c>
      <c r="K15" s="1">
        <v>0.52200000000000002</v>
      </c>
      <c r="L15" s="1">
        <v>-0.106</v>
      </c>
      <c r="M15" s="1">
        <v>-2.4E-2</v>
      </c>
      <c r="N15" t="s">
        <v>99</v>
      </c>
      <c r="O15" s="1" t="s">
        <v>92</v>
      </c>
      <c r="P15" t="s">
        <v>92</v>
      </c>
      <c r="Q15" s="1" t="s">
        <v>93</v>
      </c>
      <c r="R15" s="1">
        <v>-1E-3</v>
      </c>
      <c r="S15">
        <v>3</v>
      </c>
      <c r="T15" t="s">
        <v>100</v>
      </c>
      <c r="U15">
        <v>1</v>
      </c>
      <c r="V15">
        <v>0</v>
      </c>
      <c r="W15" s="1">
        <v>0</v>
      </c>
      <c r="X15">
        <v>0</v>
      </c>
      <c r="Y15">
        <v>0</v>
      </c>
      <c r="Z15" t="s">
        <v>91</v>
      </c>
    </row>
    <row r="16" spans="1:26" x14ac:dyDescent="0.35">
      <c r="A16">
        <v>2017</v>
      </c>
      <c r="B16">
        <v>6</v>
      </c>
      <c r="C16" t="s">
        <v>160</v>
      </c>
      <c r="D16" t="s">
        <v>174</v>
      </c>
      <c r="E16" t="s">
        <v>66</v>
      </c>
      <c r="F16">
        <v>5.23</v>
      </c>
      <c r="G16">
        <v>5.5</v>
      </c>
      <c r="H16">
        <v>1.77</v>
      </c>
      <c r="I16">
        <v>2</v>
      </c>
      <c r="J16" s="1">
        <v>0.442</v>
      </c>
      <c r="K16" s="1">
        <v>0.55800000000000005</v>
      </c>
      <c r="L16" s="1">
        <v>-0.218</v>
      </c>
      <c r="M16" s="1">
        <v>0.11600000000000001</v>
      </c>
      <c r="N16" t="s">
        <v>94</v>
      </c>
      <c r="O16" s="1">
        <v>0.55800000000000005</v>
      </c>
      <c r="P16">
        <v>2</v>
      </c>
      <c r="Q16" s="1">
        <v>0.5</v>
      </c>
      <c r="R16" s="1">
        <v>0.11600000000000001</v>
      </c>
      <c r="S16">
        <v>7</v>
      </c>
      <c r="T16" t="s">
        <v>91</v>
      </c>
      <c r="U16">
        <v>0</v>
      </c>
      <c r="V16">
        <v>-1</v>
      </c>
      <c r="W16" s="1">
        <v>2.9000000000000004</v>
      </c>
      <c r="X16">
        <v>0</v>
      </c>
      <c r="Y16">
        <v>-2.9000000000000004</v>
      </c>
      <c r="Z16" t="s">
        <v>91</v>
      </c>
    </row>
    <row r="17" spans="1:26" x14ac:dyDescent="0.35">
      <c r="A17">
        <v>2017</v>
      </c>
      <c r="B17">
        <v>6</v>
      </c>
      <c r="C17" t="s">
        <v>160</v>
      </c>
      <c r="D17" t="s">
        <v>175</v>
      </c>
      <c r="E17" t="s">
        <v>52</v>
      </c>
      <c r="F17">
        <v>5.1100000000000003</v>
      </c>
      <c r="G17">
        <v>4.5</v>
      </c>
      <c r="H17">
        <v>1.69</v>
      </c>
      <c r="I17">
        <v>2.15</v>
      </c>
      <c r="J17" s="1">
        <v>0.58799999999999997</v>
      </c>
      <c r="K17" s="1">
        <v>0.41199999999999998</v>
      </c>
      <c r="L17" s="1">
        <v>-7.0000000000000001E-3</v>
      </c>
      <c r="M17" s="1">
        <v>-0.113</v>
      </c>
      <c r="N17" t="s">
        <v>99</v>
      </c>
      <c r="O17" s="1" t="s">
        <v>92</v>
      </c>
      <c r="P17" t="s">
        <v>92</v>
      </c>
      <c r="Q17" s="1" t="s">
        <v>93</v>
      </c>
      <c r="R17" s="1">
        <v>-1E-3</v>
      </c>
      <c r="S17">
        <v>3</v>
      </c>
      <c r="T17" t="s">
        <v>100</v>
      </c>
      <c r="U17">
        <v>1</v>
      </c>
      <c r="V17">
        <v>0</v>
      </c>
      <c r="W17" s="1">
        <v>0</v>
      </c>
      <c r="X17">
        <v>0</v>
      </c>
      <c r="Y17">
        <v>0</v>
      </c>
      <c r="Z17" t="s">
        <v>91</v>
      </c>
    </row>
    <row r="18" spans="1:26" x14ac:dyDescent="0.35">
      <c r="A18">
        <v>2017</v>
      </c>
      <c r="B18">
        <v>6</v>
      </c>
      <c r="C18" t="s">
        <v>160</v>
      </c>
      <c r="D18" t="s">
        <v>176</v>
      </c>
      <c r="E18" t="s">
        <v>15</v>
      </c>
      <c r="F18">
        <v>4.3899999999999997</v>
      </c>
      <c r="G18">
        <v>4.5</v>
      </c>
      <c r="H18">
        <v>1.87</v>
      </c>
      <c r="I18">
        <v>1.87</v>
      </c>
      <c r="J18" s="1">
        <v>0.46400000000000002</v>
      </c>
      <c r="K18" s="1">
        <v>0.53600000000000003</v>
      </c>
      <c r="L18" s="1">
        <v>-0.13200000000000001</v>
      </c>
      <c r="M18" s="1">
        <v>2E-3</v>
      </c>
      <c r="N18" t="s">
        <v>94</v>
      </c>
      <c r="O18" s="1">
        <v>0.53600000000000003</v>
      </c>
      <c r="P18">
        <v>1.87</v>
      </c>
      <c r="Q18" s="1">
        <v>0.53500000000000003</v>
      </c>
      <c r="R18" s="1">
        <v>2E-3</v>
      </c>
      <c r="S18">
        <v>4</v>
      </c>
      <c r="T18" t="s">
        <v>95</v>
      </c>
      <c r="U18">
        <v>1.87</v>
      </c>
      <c r="V18">
        <v>0.87</v>
      </c>
      <c r="W18" s="1">
        <v>0.1</v>
      </c>
      <c r="X18">
        <v>0.11066666666666666</v>
      </c>
      <c r="Y18">
        <v>1.0666666666666658E-2</v>
      </c>
      <c r="Z18" t="s">
        <v>91</v>
      </c>
    </row>
    <row r="19" spans="1:26" x14ac:dyDescent="0.35">
      <c r="A19">
        <v>2017</v>
      </c>
      <c r="B19">
        <v>6</v>
      </c>
      <c r="C19" t="s">
        <v>160</v>
      </c>
      <c r="D19" t="s">
        <v>177</v>
      </c>
      <c r="E19" t="s">
        <v>35</v>
      </c>
      <c r="F19">
        <v>3.19</v>
      </c>
      <c r="G19">
        <v>3.5</v>
      </c>
      <c r="H19">
        <v>1.8</v>
      </c>
      <c r="I19">
        <v>1.95</v>
      </c>
      <c r="J19" s="1">
        <v>0.42199999999999999</v>
      </c>
      <c r="K19" s="1">
        <v>0.57799999999999996</v>
      </c>
      <c r="L19" s="1">
        <v>-0.24099999999999999</v>
      </c>
      <c r="M19" s="1">
        <v>0.129</v>
      </c>
      <c r="N19" t="s">
        <v>94</v>
      </c>
      <c r="O19" s="1">
        <v>0.57799999999999996</v>
      </c>
      <c r="P19">
        <v>1.95</v>
      </c>
      <c r="Q19" s="1">
        <v>0.51200000000000001</v>
      </c>
      <c r="R19" s="1">
        <v>0.129</v>
      </c>
      <c r="S19">
        <v>7</v>
      </c>
      <c r="T19" t="s">
        <v>91</v>
      </c>
      <c r="U19">
        <v>0</v>
      </c>
      <c r="V19">
        <v>-1</v>
      </c>
      <c r="W19" s="1">
        <v>3.4000000000000004</v>
      </c>
      <c r="X19">
        <v>0</v>
      </c>
      <c r="Y19">
        <v>-3.4000000000000004</v>
      </c>
      <c r="Z19" t="s">
        <v>91</v>
      </c>
    </row>
    <row r="20" spans="1:26" x14ac:dyDescent="0.35">
      <c r="A20">
        <v>2017</v>
      </c>
      <c r="B20">
        <v>6</v>
      </c>
      <c r="C20" t="s">
        <v>160</v>
      </c>
      <c r="D20" t="s">
        <v>178</v>
      </c>
      <c r="E20" t="s">
        <v>52</v>
      </c>
      <c r="F20">
        <v>3.51</v>
      </c>
      <c r="G20">
        <v>4</v>
      </c>
      <c r="H20">
        <v>1.8</v>
      </c>
      <c r="I20">
        <v>1.95</v>
      </c>
      <c r="J20" s="1">
        <v>0.34899999999999998</v>
      </c>
      <c r="K20" s="1">
        <v>0.65100000000000002</v>
      </c>
      <c r="L20" s="1">
        <v>-0.371</v>
      </c>
      <c r="M20" s="1">
        <v>0.27100000000000002</v>
      </c>
      <c r="N20" t="s">
        <v>94</v>
      </c>
      <c r="O20" s="1">
        <v>0.65100000000000002</v>
      </c>
      <c r="P20">
        <v>1.95</v>
      </c>
      <c r="Q20" s="1">
        <v>0.51200000000000001</v>
      </c>
      <c r="R20" s="1">
        <v>0.27100000000000002</v>
      </c>
      <c r="S20">
        <v>9</v>
      </c>
      <c r="T20" t="s">
        <v>91</v>
      </c>
      <c r="U20">
        <v>0</v>
      </c>
      <c r="V20">
        <v>-1</v>
      </c>
      <c r="W20" s="1">
        <v>7.1</v>
      </c>
      <c r="X20">
        <v>0</v>
      </c>
      <c r="Y20">
        <v>-7.1</v>
      </c>
      <c r="Z20" t="s">
        <v>91</v>
      </c>
    </row>
    <row r="21" spans="1:26" x14ac:dyDescent="0.35">
      <c r="A21">
        <v>2017</v>
      </c>
      <c r="B21">
        <v>6</v>
      </c>
      <c r="C21" t="s">
        <v>160</v>
      </c>
      <c r="D21" t="s">
        <v>179</v>
      </c>
      <c r="E21" t="s">
        <v>66</v>
      </c>
      <c r="F21">
        <v>3.21</v>
      </c>
      <c r="G21">
        <v>3</v>
      </c>
      <c r="H21">
        <v>1.77</v>
      </c>
      <c r="I21">
        <v>2</v>
      </c>
      <c r="J21" s="1">
        <v>0.46600000000000003</v>
      </c>
      <c r="K21" s="1">
        <v>0.53400000000000003</v>
      </c>
      <c r="L21" s="1">
        <v>-0.17499999999999999</v>
      </c>
      <c r="M21" s="1">
        <v>6.7000000000000004E-2</v>
      </c>
      <c r="N21" t="s">
        <v>94</v>
      </c>
      <c r="O21" s="1">
        <v>0.53400000000000003</v>
      </c>
      <c r="P21">
        <v>2</v>
      </c>
      <c r="Q21" s="1">
        <v>0.5</v>
      </c>
      <c r="R21" s="1">
        <v>6.7000000000000004E-2</v>
      </c>
      <c r="S21">
        <v>6</v>
      </c>
      <c r="T21" t="s">
        <v>91</v>
      </c>
      <c r="U21">
        <v>0</v>
      </c>
      <c r="V21">
        <v>-1</v>
      </c>
      <c r="W21" s="1">
        <v>1.7000000000000002</v>
      </c>
      <c r="X21">
        <v>0</v>
      </c>
      <c r="Y21">
        <v>-1.7000000000000002</v>
      </c>
      <c r="Z21" t="s">
        <v>95</v>
      </c>
    </row>
    <row r="22" spans="1:26" x14ac:dyDescent="0.35">
      <c r="A22">
        <v>2017</v>
      </c>
      <c r="B22">
        <v>6</v>
      </c>
      <c r="C22" t="s">
        <v>160</v>
      </c>
      <c r="D22" t="s">
        <v>180</v>
      </c>
      <c r="E22" t="s">
        <v>41</v>
      </c>
      <c r="F22">
        <v>2.56</v>
      </c>
      <c r="G22">
        <v>3</v>
      </c>
      <c r="H22">
        <v>1.95</v>
      </c>
      <c r="I22">
        <v>1.8</v>
      </c>
      <c r="J22" s="1">
        <v>0.34100000000000003</v>
      </c>
      <c r="K22" s="1">
        <v>0.65900000000000003</v>
      </c>
      <c r="L22" s="1">
        <v>-0.33500000000000002</v>
      </c>
      <c r="M22" s="1">
        <v>0.187</v>
      </c>
      <c r="N22" t="s">
        <v>94</v>
      </c>
      <c r="O22" s="1">
        <v>0.65900000000000003</v>
      </c>
      <c r="P22">
        <v>1.8</v>
      </c>
      <c r="Q22" s="1">
        <v>0.55600000000000005</v>
      </c>
      <c r="R22" s="1">
        <v>0.187</v>
      </c>
      <c r="S22">
        <v>5</v>
      </c>
      <c r="T22" t="s">
        <v>91</v>
      </c>
      <c r="U22">
        <v>0</v>
      </c>
      <c r="V22">
        <v>-1</v>
      </c>
      <c r="W22" s="1">
        <v>5.8000000000000007</v>
      </c>
      <c r="X22">
        <v>0</v>
      </c>
      <c r="Y22">
        <v>-5.8000000000000007</v>
      </c>
      <c r="Z22" t="s">
        <v>91</v>
      </c>
    </row>
    <row r="23" spans="1:26" x14ac:dyDescent="0.35">
      <c r="A23">
        <v>2017</v>
      </c>
      <c r="B23">
        <v>6</v>
      </c>
      <c r="C23" t="s">
        <v>160</v>
      </c>
      <c r="D23" t="s">
        <v>181</v>
      </c>
      <c r="E23" t="s">
        <v>15</v>
      </c>
      <c r="F23">
        <v>3.29</v>
      </c>
      <c r="G23">
        <v>3</v>
      </c>
      <c r="H23">
        <v>1.95</v>
      </c>
      <c r="I23">
        <v>1.8</v>
      </c>
      <c r="J23" s="1">
        <v>0.48199999999999998</v>
      </c>
      <c r="K23" s="1">
        <v>0.51800000000000002</v>
      </c>
      <c r="L23" s="1">
        <v>-5.8000000000000003E-2</v>
      </c>
      <c r="M23" s="1">
        <v>-6.8000000000000005E-2</v>
      </c>
      <c r="N23" t="s">
        <v>99</v>
      </c>
      <c r="O23" s="1" t="s">
        <v>92</v>
      </c>
      <c r="P23" t="s">
        <v>92</v>
      </c>
      <c r="Q23" s="1" t="s">
        <v>93</v>
      </c>
      <c r="R23" s="1">
        <v>-1E-3</v>
      </c>
      <c r="S23">
        <v>4</v>
      </c>
      <c r="T23" t="s">
        <v>100</v>
      </c>
      <c r="U23">
        <v>1</v>
      </c>
      <c r="V23">
        <v>0</v>
      </c>
      <c r="W23" s="1">
        <v>0</v>
      </c>
      <c r="X23">
        <v>0</v>
      </c>
      <c r="Y23">
        <v>0</v>
      </c>
      <c r="Z23" t="s">
        <v>91</v>
      </c>
    </row>
    <row r="24" spans="1:26" x14ac:dyDescent="0.35">
      <c r="A24">
        <v>2017</v>
      </c>
      <c r="B24">
        <v>6</v>
      </c>
      <c r="C24" t="s">
        <v>160</v>
      </c>
      <c r="D24" t="s">
        <v>182</v>
      </c>
      <c r="E24" t="s">
        <v>15</v>
      </c>
      <c r="F24">
        <v>2.86</v>
      </c>
      <c r="G24">
        <v>3</v>
      </c>
      <c r="H24">
        <v>2</v>
      </c>
      <c r="I24">
        <v>1.77</v>
      </c>
      <c r="J24" s="1">
        <v>0.4</v>
      </c>
      <c r="K24" s="1">
        <v>0.6</v>
      </c>
      <c r="L24" s="1">
        <v>-0.20100000000000001</v>
      </c>
      <c r="M24" s="1">
        <v>6.2E-2</v>
      </c>
      <c r="N24" t="s">
        <v>94</v>
      </c>
      <c r="O24" s="1">
        <v>0.6</v>
      </c>
      <c r="P24">
        <v>1.77</v>
      </c>
      <c r="Q24" s="1">
        <v>0.56499999999999995</v>
      </c>
      <c r="R24" s="1">
        <v>6.2E-2</v>
      </c>
      <c r="S24">
        <v>1</v>
      </c>
      <c r="T24" t="s">
        <v>95</v>
      </c>
      <c r="U24">
        <v>1.77</v>
      </c>
      <c r="V24">
        <v>0.77</v>
      </c>
      <c r="W24" s="1">
        <v>2</v>
      </c>
      <c r="X24">
        <v>3.5756666666666668</v>
      </c>
      <c r="Y24">
        <v>1.5756666666666668</v>
      </c>
      <c r="Z24" t="s">
        <v>95</v>
      </c>
    </row>
    <row r="25" spans="1:26" x14ac:dyDescent="0.35">
      <c r="A25">
        <v>2017</v>
      </c>
      <c r="B25">
        <v>6</v>
      </c>
      <c r="C25" t="s">
        <v>160</v>
      </c>
      <c r="D25" t="s">
        <v>183</v>
      </c>
      <c r="E25" t="s">
        <v>19</v>
      </c>
      <c r="F25">
        <v>2.84</v>
      </c>
      <c r="G25">
        <v>2.5</v>
      </c>
      <c r="H25">
        <v>1.77</v>
      </c>
      <c r="I25">
        <v>2</v>
      </c>
      <c r="J25" s="1">
        <v>0.54800000000000004</v>
      </c>
      <c r="K25" s="1">
        <v>0.45200000000000001</v>
      </c>
      <c r="L25" s="1">
        <v>-0.03</v>
      </c>
      <c r="M25" s="1">
        <v>-9.7000000000000003E-2</v>
      </c>
      <c r="N25" t="s">
        <v>99</v>
      </c>
      <c r="O25" s="1" t="s">
        <v>92</v>
      </c>
      <c r="P25" t="s">
        <v>92</v>
      </c>
      <c r="Q25" s="1" t="s">
        <v>93</v>
      </c>
      <c r="R25" s="1">
        <v>-1E-3</v>
      </c>
      <c r="S25">
        <v>4</v>
      </c>
      <c r="T25" t="s">
        <v>100</v>
      </c>
      <c r="U25">
        <v>1</v>
      </c>
      <c r="V25">
        <v>0</v>
      </c>
      <c r="W25" s="1">
        <v>0</v>
      </c>
      <c r="X25">
        <v>0</v>
      </c>
      <c r="Y25">
        <v>0</v>
      </c>
      <c r="Z25" t="s">
        <v>91</v>
      </c>
    </row>
    <row r="26" spans="1:26" x14ac:dyDescent="0.35">
      <c r="A26">
        <v>2017</v>
      </c>
      <c r="B26">
        <v>7</v>
      </c>
      <c r="C26" t="s">
        <v>160</v>
      </c>
      <c r="D26" t="s">
        <v>176</v>
      </c>
      <c r="E26" t="s">
        <v>15</v>
      </c>
      <c r="F26">
        <v>4.66</v>
      </c>
      <c r="G26">
        <v>4</v>
      </c>
      <c r="H26">
        <v>1.77</v>
      </c>
      <c r="I26">
        <v>2</v>
      </c>
      <c r="J26" s="1">
        <v>0.55300000000000005</v>
      </c>
      <c r="K26" s="1">
        <v>0.44700000000000001</v>
      </c>
      <c r="L26" s="1">
        <v>-2.1999999999999999E-2</v>
      </c>
      <c r="M26" s="1">
        <v>-0.106</v>
      </c>
      <c r="N26" t="s">
        <v>99</v>
      </c>
      <c r="O26" s="1" t="s">
        <v>92</v>
      </c>
      <c r="P26" t="s">
        <v>92</v>
      </c>
      <c r="Q26" s="1" t="s">
        <v>93</v>
      </c>
      <c r="R26" s="1">
        <v>-1E-3</v>
      </c>
      <c r="S26">
        <v>2</v>
      </c>
      <c r="T26" t="s">
        <v>100</v>
      </c>
      <c r="U26">
        <v>1</v>
      </c>
      <c r="V26">
        <v>0</v>
      </c>
      <c r="W26" s="1">
        <v>0</v>
      </c>
      <c r="X26">
        <v>0</v>
      </c>
      <c r="Y26">
        <v>0</v>
      </c>
      <c r="Z26" t="s">
        <v>91</v>
      </c>
    </row>
    <row r="27" spans="1:26" x14ac:dyDescent="0.35">
      <c r="A27">
        <v>2017</v>
      </c>
      <c r="B27">
        <v>7</v>
      </c>
      <c r="C27" t="s">
        <v>160</v>
      </c>
      <c r="D27" t="s">
        <v>164</v>
      </c>
      <c r="E27" t="s">
        <v>59</v>
      </c>
      <c r="F27">
        <v>5.34</v>
      </c>
      <c r="G27">
        <v>5</v>
      </c>
      <c r="H27">
        <v>1.95</v>
      </c>
      <c r="I27">
        <v>1.8</v>
      </c>
      <c r="J27" s="1">
        <v>0.501</v>
      </c>
      <c r="K27" s="1">
        <v>0.499</v>
      </c>
      <c r="L27" s="1">
        <v>-2.1000000000000001E-2</v>
      </c>
      <c r="M27" s="1">
        <v>-0.10299999999999999</v>
      </c>
      <c r="N27" t="s">
        <v>99</v>
      </c>
      <c r="O27" s="1" t="s">
        <v>92</v>
      </c>
      <c r="P27" t="s">
        <v>92</v>
      </c>
      <c r="Q27" s="1" t="s">
        <v>93</v>
      </c>
      <c r="R27" s="1">
        <v>-1E-3</v>
      </c>
      <c r="S27">
        <v>6</v>
      </c>
      <c r="T27" t="s">
        <v>100</v>
      </c>
      <c r="U27">
        <v>1</v>
      </c>
      <c r="V27">
        <v>0</v>
      </c>
      <c r="W27" s="1">
        <v>0</v>
      </c>
      <c r="X27">
        <v>0</v>
      </c>
      <c r="Y27">
        <v>0</v>
      </c>
      <c r="Z27" t="s">
        <v>91</v>
      </c>
    </row>
    <row r="28" spans="1:26" x14ac:dyDescent="0.35">
      <c r="A28">
        <v>2017</v>
      </c>
      <c r="B28">
        <v>7</v>
      </c>
      <c r="C28" t="s">
        <v>160</v>
      </c>
      <c r="D28" t="s">
        <v>184</v>
      </c>
      <c r="E28" t="s">
        <v>17</v>
      </c>
      <c r="F28">
        <v>5.46</v>
      </c>
      <c r="G28">
        <v>6.5</v>
      </c>
      <c r="H28">
        <v>2</v>
      </c>
      <c r="I28">
        <v>1.77</v>
      </c>
      <c r="J28" s="1">
        <v>0.32200000000000001</v>
      </c>
      <c r="K28" s="1">
        <v>0.67800000000000005</v>
      </c>
      <c r="L28" s="1">
        <v>-0.35699999999999998</v>
      </c>
      <c r="M28" s="1">
        <v>0.2</v>
      </c>
      <c r="N28" t="s">
        <v>94</v>
      </c>
      <c r="O28" s="1">
        <v>0.67800000000000005</v>
      </c>
      <c r="P28">
        <v>1.77</v>
      </c>
      <c r="Q28" s="1">
        <v>0.56499999999999995</v>
      </c>
      <c r="R28" s="1">
        <v>0.2</v>
      </c>
      <c r="S28">
        <v>9</v>
      </c>
      <c r="T28" t="s">
        <v>91</v>
      </c>
      <c r="U28">
        <v>0</v>
      </c>
      <c r="V28">
        <v>-1</v>
      </c>
      <c r="W28" s="1">
        <v>6.5</v>
      </c>
      <c r="X28">
        <v>0</v>
      </c>
      <c r="Y28">
        <v>-6.5</v>
      </c>
      <c r="Z28" t="s">
        <v>91</v>
      </c>
    </row>
    <row r="29" spans="1:26" x14ac:dyDescent="0.35">
      <c r="A29">
        <v>2017</v>
      </c>
      <c r="B29">
        <v>7</v>
      </c>
      <c r="C29" t="s">
        <v>160</v>
      </c>
      <c r="D29" t="s">
        <v>185</v>
      </c>
      <c r="E29" t="s">
        <v>49</v>
      </c>
      <c r="F29">
        <v>4.46</v>
      </c>
      <c r="G29">
        <v>5</v>
      </c>
      <c r="H29">
        <v>1.77</v>
      </c>
      <c r="I29">
        <v>2</v>
      </c>
      <c r="J29" s="1">
        <v>0.35499999999999998</v>
      </c>
      <c r="K29" s="1">
        <v>0.64500000000000002</v>
      </c>
      <c r="L29" s="1">
        <v>-0.372</v>
      </c>
      <c r="M29" s="1">
        <v>0.29099999999999998</v>
      </c>
      <c r="N29" t="s">
        <v>94</v>
      </c>
      <c r="O29" s="1">
        <v>0.64500000000000002</v>
      </c>
      <c r="P29">
        <v>2</v>
      </c>
      <c r="Q29" s="1">
        <v>0.5</v>
      </c>
      <c r="R29" s="1">
        <v>0.29099999999999998</v>
      </c>
      <c r="S29">
        <v>9</v>
      </c>
      <c r="T29" t="s">
        <v>91</v>
      </c>
      <c r="U29">
        <v>0</v>
      </c>
      <c r="V29">
        <v>-1</v>
      </c>
      <c r="W29" s="1">
        <v>7.3</v>
      </c>
      <c r="X29">
        <v>0</v>
      </c>
      <c r="Y29">
        <v>-7.3</v>
      </c>
      <c r="Z29" t="s">
        <v>91</v>
      </c>
    </row>
    <row r="30" spans="1:26" x14ac:dyDescent="0.35">
      <c r="A30">
        <v>2017</v>
      </c>
      <c r="B30">
        <v>7</v>
      </c>
      <c r="C30" t="s">
        <v>160</v>
      </c>
      <c r="D30" t="s">
        <v>186</v>
      </c>
      <c r="E30" t="s">
        <v>68</v>
      </c>
      <c r="F30">
        <v>3.79</v>
      </c>
      <c r="G30">
        <v>3.5</v>
      </c>
      <c r="H30">
        <v>1.65</v>
      </c>
      <c r="I30">
        <v>2.25</v>
      </c>
      <c r="J30" s="1">
        <v>0.53500000000000003</v>
      </c>
      <c r="K30" s="1">
        <v>0.46500000000000002</v>
      </c>
      <c r="L30" s="1">
        <v>-0.11899999999999999</v>
      </c>
      <c r="M30" s="1">
        <v>4.4999999999999998E-2</v>
      </c>
      <c r="N30" t="s">
        <v>94</v>
      </c>
      <c r="O30" s="1">
        <v>0.46500000000000002</v>
      </c>
      <c r="P30">
        <v>2.25</v>
      </c>
      <c r="Q30" s="1">
        <v>0.44400000000000001</v>
      </c>
      <c r="R30" s="1">
        <v>4.4999999999999998E-2</v>
      </c>
      <c r="S30">
        <v>2</v>
      </c>
      <c r="T30" t="s">
        <v>95</v>
      </c>
      <c r="U30">
        <v>2.25</v>
      </c>
      <c r="V30">
        <v>1.25</v>
      </c>
      <c r="W30" s="1">
        <v>0.89999999999999991</v>
      </c>
      <c r="X30">
        <v>2.0466666666666669</v>
      </c>
      <c r="Y30">
        <v>1.1466666666666669</v>
      </c>
      <c r="Z30" t="s">
        <v>95</v>
      </c>
    </row>
    <row r="31" spans="1:26" x14ac:dyDescent="0.35">
      <c r="A31">
        <v>2017</v>
      </c>
      <c r="B31">
        <v>7</v>
      </c>
      <c r="C31" t="s">
        <v>160</v>
      </c>
      <c r="D31" t="s">
        <v>167</v>
      </c>
      <c r="E31" t="s">
        <v>54</v>
      </c>
      <c r="F31">
        <v>4.25</v>
      </c>
      <c r="G31">
        <v>4.5</v>
      </c>
      <c r="H31">
        <v>1.77</v>
      </c>
      <c r="I31">
        <v>2</v>
      </c>
      <c r="J31" s="1">
        <v>0.441</v>
      </c>
      <c r="K31" s="1">
        <v>0.55900000000000005</v>
      </c>
      <c r="L31" s="1">
        <v>-0.219</v>
      </c>
      <c r="M31" s="1">
        <v>0.11700000000000001</v>
      </c>
      <c r="N31" t="s">
        <v>94</v>
      </c>
      <c r="O31" s="1">
        <v>0.55900000000000005</v>
      </c>
      <c r="P31">
        <v>2</v>
      </c>
      <c r="Q31" s="1">
        <v>0.5</v>
      </c>
      <c r="R31" s="1">
        <v>0.11700000000000001</v>
      </c>
      <c r="S31">
        <v>4</v>
      </c>
      <c r="T31" t="s">
        <v>95</v>
      </c>
      <c r="U31">
        <v>2</v>
      </c>
      <c r="V31">
        <v>1</v>
      </c>
      <c r="W31" s="1">
        <v>2.9000000000000004</v>
      </c>
      <c r="X31">
        <v>5.8503333333333334</v>
      </c>
      <c r="Y31">
        <v>2.950333333333333</v>
      </c>
      <c r="Z31" t="s">
        <v>91</v>
      </c>
    </row>
    <row r="32" spans="1:26" x14ac:dyDescent="0.35">
      <c r="A32">
        <v>2017</v>
      </c>
      <c r="B32">
        <v>7</v>
      </c>
      <c r="C32" t="s">
        <v>160</v>
      </c>
      <c r="D32" t="s">
        <v>170</v>
      </c>
      <c r="E32" t="s">
        <v>54</v>
      </c>
      <c r="F32">
        <v>4.53</v>
      </c>
      <c r="G32">
        <v>4.5</v>
      </c>
      <c r="H32">
        <v>1.77</v>
      </c>
      <c r="I32">
        <v>2</v>
      </c>
      <c r="J32" s="1">
        <v>0.49</v>
      </c>
      <c r="K32" s="1">
        <v>0.51</v>
      </c>
      <c r="L32" s="1">
        <v>-0.13300000000000001</v>
      </c>
      <c r="M32" s="1">
        <v>0.02</v>
      </c>
      <c r="N32" t="s">
        <v>94</v>
      </c>
      <c r="O32" s="1">
        <v>0.51</v>
      </c>
      <c r="P32">
        <v>2</v>
      </c>
      <c r="Q32" s="1">
        <v>0.5</v>
      </c>
      <c r="R32" s="1">
        <v>0.02</v>
      </c>
      <c r="S32">
        <v>4</v>
      </c>
      <c r="T32" t="s">
        <v>95</v>
      </c>
      <c r="U32">
        <v>2</v>
      </c>
      <c r="V32">
        <v>1</v>
      </c>
      <c r="W32" s="1">
        <v>0.5</v>
      </c>
      <c r="X32">
        <v>1.0193333333333332</v>
      </c>
      <c r="Y32">
        <v>0.5193333333333332</v>
      </c>
      <c r="Z32" t="s">
        <v>95</v>
      </c>
    </row>
    <row r="33" spans="1:26" x14ac:dyDescent="0.35">
      <c r="A33">
        <v>2017</v>
      </c>
      <c r="B33">
        <v>7</v>
      </c>
      <c r="C33" t="s">
        <v>160</v>
      </c>
      <c r="D33" t="s">
        <v>187</v>
      </c>
      <c r="E33" t="s">
        <v>49</v>
      </c>
      <c r="F33">
        <v>2.76</v>
      </c>
      <c r="G33">
        <v>3</v>
      </c>
      <c r="H33">
        <v>1.87</v>
      </c>
      <c r="I33">
        <v>1.87</v>
      </c>
      <c r="J33" s="1">
        <v>0.378</v>
      </c>
      <c r="K33" s="1">
        <v>0.622</v>
      </c>
      <c r="L33" s="1">
        <v>-0.29299999999999998</v>
      </c>
      <c r="M33" s="1">
        <v>0.16200000000000001</v>
      </c>
      <c r="N33" t="s">
        <v>94</v>
      </c>
      <c r="O33" s="1">
        <v>0.622</v>
      </c>
      <c r="P33">
        <v>1.87</v>
      </c>
      <c r="Q33" s="1">
        <v>0.53500000000000003</v>
      </c>
      <c r="R33" s="1">
        <v>0.16200000000000001</v>
      </c>
      <c r="S33">
        <v>2</v>
      </c>
      <c r="T33" t="s">
        <v>95</v>
      </c>
      <c r="U33">
        <v>1.87</v>
      </c>
      <c r="V33">
        <v>0.87</v>
      </c>
      <c r="W33" s="1">
        <v>4.7</v>
      </c>
      <c r="X33">
        <v>8.7196666666666651</v>
      </c>
      <c r="Y33">
        <v>4.0196666666666649</v>
      </c>
      <c r="Z33" t="s">
        <v>91</v>
      </c>
    </row>
    <row r="34" spans="1:26" x14ac:dyDescent="0.35">
      <c r="A34">
        <v>2017</v>
      </c>
      <c r="B34">
        <v>7</v>
      </c>
      <c r="C34" t="s">
        <v>160</v>
      </c>
      <c r="D34" t="s">
        <v>188</v>
      </c>
      <c r="E34" t="s">
        <v>68</v>
      </c>
      <c r="F34">
        <v>3.8</v>
      </c>
      <c r="G34">
        <v>3.5</v>
      </c>
      <c r="H34">
        <v>1.74</v>
      </c>
      <c r="I34">
        <v>2.0499999999999998</v>
      </c>
      <c r="J34" s="1">
        <v>0.53700000000000003</v>
      </c>
      <c r="K34" s="1">
        <v>0.46300000000000002</v>
      </c>
      <c r="L34" s="1">
        <v>-6.4000000000000001E-2</v>
      </c>
      <c r="M34" s="1">
        <v>-5.1999999999999998E-2</v>
      </c>
      <c r="N34" t="s">
        <v>99</v>
      </c>
      <c r="O34" s="1" t="s">
        <v>92</v>
      </c>
      <c r="P34" t="s">
        <v>92</v>
      </c>
      <c r="Q34" s="1" t="s">
        <v>93</v>
      </c>
      <c r="R34" s="1">
        <v>-1E-3</v>
      </c>
      <c r="S34">
        <v>2</v>
      </c>
      <c r="T34" t="s">
        <v>100</v>
      </c>
      <c r="U34">
        <v>1</v>
      </c>
      <c r="V34">
        <v>0</v>
      </c>
      <c r="W34" s="1">
        <v>0</v>
      </c>
      <c r="X34">
        <v>0</v>
      </c>
      <c r="Y34">
        <v>0</v>
      </c>
      <c r="Z34" t="s">
        <v>91</v>
      </c>
    </row>
    <row r="35" spans="1:26" x14ac:dyDescent="0.35">
      <c r="A35">
        <v>2017</v>
      </c>
      <c r="B35">
        <v>7</v>
      </c>
      <c r="C35" t="s">
        <v>160</v>
      </c>
      <c r="D35" t="s">
        <v>181</v>
      </c>
      <c r="E35" t="s">
        <v>15</v>
      </c>
      <c r="F35">
        <v>3.52</v>
      </c>
      <c r="G35">
        <v>3.5</v>
      </c>
      <c r="H35">
        <v>1.67</v>
      </c>
      <c r="I35">
        <v>2.2000000000000002</v>
      </c>
      <c r="J35" s="1">
        <v>0.48499999999999999</v>
      </c>
      <c r="K35" s="1">
        <v>0.51500000000000001</v>
      </c>
      <c r="L35" s="1">
        <v>-0.192</v>
      </c>
      <c r="M35" s="1">
        <v>0.13400000000000001</v>
      </c>
      <c r="N35" t="s">
        <v>94</v>
      </c>
      <c r="O35" s="1">
        <v>0.51500000000000001</v>
      </c>
      <c r="P35">
        <v>2.2000000000000002</v>
      </c>
      <c r="Q35" s="1">
        <v>0.45500000000000002</v>
      </c>
      <c r="R35" s="1">
        <v>0.13400000000000001</v>
      </c>
      <c r="S35">
        <v>4</v>
      </c>
      <c r="T35" t="s">
        <v>91</v>
      </c>
      <c r="U35">
        <v>0</v>
      </c>
      <c r="V35">
        <v>-1</v>
      </c>
      <c r="W35" s="1">
        <v>2.8000000000000003</v>
      </c>
      <c r="X35">
        <v>0</v>
      </c>
      <c r="Y35">
        <v>-2.8000000000000003</v>
      </c>
      <c r="Z35" t="s">
        <v>91</v>
      </c>
    </row>
    <row r="36" spans="1:26" x14ac:dyDescent="0.35">
      <c r="A36">
        <v>2017</v>
      </c>
      <c r="B36">
        <v>7</v>
      </c>
      <c r="C36" t="s">
        <v>160</v>
      </c>
      <c r="D36" t="s">
        <v>189</v>
      </c>
      <c r="E36" t="s">
        <v>17</v>
      </c>
      <c r="F36">
        <v>4.12</v>
      </c>
      <c r="G36">
        <v>4.5</v>
      </c>
      <c r="H36">
        <v>2.1</v>
      </c>
      <c r="I36">
        <v>1.71</v>
      </c>
      <c r="J36" s="1">
        <v>0.41699999999999998</v>
      </c>
      <c r="K36" s="1">
        <v>0.58299999999999996</v>
      </c>
      <c r="L36" s="1">
        <v>-0.124</v>
      </c>
      <c r="M36" s="1">
        <v>-1E-3</v>
      </c>
      <c r="N36" t="s">
        <v>99</v>
      </c>
      <c r="O36" s="1" t="s">
        <v>92</v>
      </c>
      <c r="P36" t="s">
        <v>92</v>
      </c>
      <c r="Q36" s="1" t="s">
        <v>93</v>
      </c>
      <c r="R36" s="1">
        <v>-1E-3</v>
      </c>
      <c r="S36">
        <v>6</v>
      </c>
      <c r="T36" t="s">
        <v>100</v>
      </c>
      <c r="U36">
        <v>1</v>
      </c>
      <c r="V36">
        <v>0</v>
      </c>
      <c r="W36" s="1">
        <v>0</v>
      </c>
      <c r="X36">
        <v>0</v>
      </c>
      <c r="Y36">
        <v>0</v>
      </c>
      <c r="Z36" t="s">
        <v>91</v>
      </c>
    </row>
    <row r="37" spans="1:26" x14ac:dyDescent="0.35">
      <c r="A37">
        <v>2017</v>
      </c>
      <c r="B37">
        <v>7</v>
      </c>
      <c r="C37" t="s">
        <v>160</v>
      </c>
      <c r="D37" t="s">
        <v>190</v>
      </c>
      <c r="E37" t="s">
        <v>54</v>
      </c>
      <c r="F37">
        <v>4.43</v>
      </c>
      <c r="G37">
        <v>4</v>
      </c>
      <c r="H37">
        <v>1.87</v>
      </c>
      <c r="I37">
        <v>1.87</v>
      </c>
      <c r="J37" s="1">
        <v>0.51100000000000001</v>
      </c>
      <c r="K37" s="1">
        <v>0.48899999999999999</v>
      </c>
      <c r="L37" s="1">
        <v>-4.4999999999999998E-2</v>
      </c>
      <c r="M37" s="1">
        <v>-8.5000000000000006E-2</v>
      </c>
      <c r="N37" t="s">
        <v>99</v>
      </c>
      <c r="O37" s="1" t="s">
        <v>92</v>
      </c>
      <c r="P37" t="s">
        <v>92</v>
      </c>
      <c r="Q37" s="1" t="s">
        <v>93</v>
      </c>
      <c r="R37" s="1">
        <v>-1E-3</v>
      </c>
      <c r="S37">
        <v>3</v>
      </c>
      <c r="T37" t="s">
        <v>100</v>
      </c>
      <c r="U37">
        <v>1</v>
      </c>
      <c r="V37">
        <v>0</v>
      </c>
      <c r="W37" s="1">
        <v>0</v>
      </c>
      <c r="X37">
        <v>0</v>
      </c>
      <c r="Y37">
        <v>0</v>
      </c>
      <c r="Z37" t="s">
        <v>91</v>
      </c>
    </row>
    <row r="38" spans="1:26" x14ac:dyDescent="0.35">
      <c r="A38">
        <v>2017</v>
      </c>
      <c r="B38">
        <v>7</v>
      </c>
      <c r="C38" t="s">
        <v>160</v>
      </c>
      <c r="D38" t="s">
        <v>191</v>
      </c>
      <c r="E38" t="s">
        <v>49</v>
      </c>
      <c r="F38">
        <v>2.73</v>
      </c>
      <c r="G38">
        <v>3.5</v>
      </c>
      <c r="H38">
        <v>2</v>
      </c>
      <c r="I38">
        <v>1.77</v>
      </c>
      <c r="J38" s="1">
        <v>0.33600000000000002</v>
      </c>
      <c r="K38" s="1">
        <v>0.66400000000000003</v>
      </c>
      <c r="L38" s="1">
        <v>-0.32800000000000001</v>
      </c>
      <c r="M38" s="1">
        <v>0.17399999999999999</v>
      </c>
      <c r="N38" t="s">
        <v>94</v>
      </c>
      <c r="O38" s="1">
        <v>0.66400000000000003</v>
      </c>
      <c r="P38">
        <v>1.77</v>
      </c>
      <c r="Q38" s="1">
        <v>0.56499999999999995</v>
      </c>
      <c r="R38" s="1">
        <v>0.17399999999999999</v>
      </c>
      <c r="S38">
        <v>4</v>
      </c>
      <c r="T38" t="s">
        <v>91</v>
      </c>
      <c r="U38">
        <v>0</v>
      </c>
      <c r="V38">
        <v>-1</v>
      </c>
      <c r="W38" s="1">
        <v>5.7</v>
      </c>
      <c r="X38">
        <v>0</v>
      </c>
      <c r="Y38">
        <v>-5.7</v>
      </c>
      <c r="Z38" t="s">
        <v>91</v>
      </c>
    </row>
    <row r="39" spans="1:26" x14ac:dyDescent="0.35">
      <c r="A39">
        <v>2017</v>
      </c>
      <c r="B39">
        <v>7</v>
      </c>
      <c r="C39" t="s">
        <v>160</v>
      </c>
      <c r="D39" t="s">
        <v>182</v>
      </c>
      <c r="E39" t="s">
        <v>15</v>
      </c>
      <c r="F39">
        <v>2.5299999999999998</v>
      </c>
      <c r="G39">
        <v>2</v>
      </c>
      <c r="H39">
        <v>1.74</v>
      </c>
      <c r="I39">
        <v>2.0499999999999998</v>
      </c>
      <c r="J39" s="1">
        <v>0.52500000000000002</v>
      </c>
      <c r="K39" s="1">
        <v>0.47499999999999998</v>
      </c>
      <c r="L39" s="1">
        <v>-8.5999999999999993E-2</v>
      </c>
      <c r="M39" s="1">
        <v>-2.7E-2</v>
      </c>
      <c r="N39" t="s">
        <v>99</v>
      </c>
      <c r="O39" s="1" t="s">
        <v>92</v>
      </c>
      <c r="P39" t="s">
        <v>92</v>
      </c>
      <c r="Q39" s="1" t="s">
        <v>93</v>
      </c>
      <c r="R39" s="1">
        <v>-1E-3</v>
      </c>
      <c r="S39">
        <v>0</v>
      </c>
      <c r="T39" t="s">
        <v>100</v>
      </c>
      <c r="U39">
        <v>1</v>
      </c>
      <c r="V39">
        <v>0</v>
      </c>
      <c r="W39" s="1">
        <v>0</v>
      </c>
      <c r="X39">
        <v>0</v>
      </c>
      <c r="Y39">
        <v>0</v>
      </c>
      <c r="Z39" t="s">
        <v>91</v>
      </c>
    </row>
    <row r="40" spans="1:26" x14ac:dyDescent="0.35">
      <c r="A40">
        <v>2017</v>
      </c>
      <c r="B40">
        <v>8</v>
      </c>
      <c r="C40" t="s">
        <v>160</v>
      </c>
      <c r="D40" t="s">
        <v>192</v>
      </c>
      <c r="E40" t="s">
        <v>13</v>
      </c>
      <c r="F40">
        <v>6.58</v>
      </c>
      <c r="G40">
        <v>7</v>
      </c>
      <c r="H40">
        <v>1.87</v>
      </c>
      <c r="I40">
        <v>1.87</v>
      </c>
      <c r="J40" s="1">
        <v>0.38800000000000001</v>
      </c>
      <c r="K40" s="1">
        <v>0.61199999999999999</v>
      </c>
      <c r="L40" s="1">
        <v>-0.27400000000000002</v>
      </c>
      <c r="M40" s="1">
        <v>0.14299999999999999</v>
      </c>
      <c r="N40" t="s">
        <v>94</v>
      </c>
      <c r="O40" s="1">
        <v>0.61199999999999999</v>
      </c>
      <c r="P40">
        <v>1.87</v>
      </c>
      <c r="Q40" s="1">
        <v>0.53500000000000003</v>
      </c>
      <c r="R40" s="1">
        <v>0.14299999999999999</v>
      </c>
      <c r="S40">
        <v>5</v>
      </c>
      <c r="T40" t="s">
        <v>95</v>
      </c>
      <c r="U40">
        <v>1.87</v>
      </c>
      <c r="V40">
        <v>0.87</v>
      </c>
      <c r="W40" s="1">
        <v>4.1000000000000005</v>
      </c>
      <c r="X40">
        <v>7.7063333333333333</v>
      </c>
      <c r="Y40">
        <v>3.6063333333333327</v>
      </c>
      <c r="Z40" t="s">
        <v>91</v>
      </c>
    </row>
    <row r="41" spans="1:26" x14ac:dyDescent="0.35">
      <c r="A41">
        <v>2017</v>
      </c>
      <c r="B41">
        <v>8</v>
      </c>
      <c r="C41" t="s">
        <v>160</v>
      </c>
      <c r="D41" t="s">
        <v>193</v>
      </c>
      <c r="E41" t="s">
        <v>27</v>
      </c>
      <c r="F41">
        <v>5.18</v>
      </c>
      <c r="G41">
        <v>5</v>
      </c>
      <c r="H41">
        <v>1.87</v>
      </c>
      <c r="I41">
        <v>1.87</v>
      </c>
      <c r="J41" s="1">
        <v>0.47199999999999998</v>
      </c>
      <c r="K41" s="1">
        <v>0.52800000000000002</v>
      </c>
      <c r="L41" s="1">
        <v>-0.11700000000000001</v>
      </c>
      <c r="M41" s="1">
        <v>-1.2999999999999999E-2</v>
      </c>
      <c r="N41" t="s">
        <v>99</v>
      </c>
      <c r="O41" s="1" t="s">
        <v>92</v>
      </c>
      <c r="P41" t="s">
        <v>92</v>
      </c>
      <c r="Q41" s="1" t="s">
        <v>93</v>
      </c>
      <c r="R41" s="1">
        <v>-1E-3</v>
      </c>
      <c r="S41">
        <v>4</v>
      </c>
      <c r="T41" t="s">
        <v>100</v>
      </c>
      <c r="U41">
        <v>1</v>
      </c>
      <c r="V41">
        <v>0</v>
      </c>
      <c r="W41" s="1">
        <v>0</v>
      </c>
      <c r="X41">
        <v>0</v>
      </c>
      <c r="Y41">
        <v>0</v>
      </c>
      <c r="Z41" t="s">
        <v>91</v>
      </c>
    </row>
    <row r="42" spans="1:26" x14ac:dyDescent="0.35">
      <c r="A42">
        <v>2017</v>
      </c>
      <c r="B42">
        <v>8</v>
      </c>
      <c r="C42" t="s">
        <v>160</v>
      </c>
      <c r="D42" t="s">
        <v>164</v>
      </c>
      <c r="E42" t="s">
        <v>59</v>
      </c>
      <c r="F42">
        <v>5.24</v>
      </c>
      <c r="G42">
        <v>4.5</v>
      </c>
      <c r="H42">
        <v>1.87</v>
      </c>
      <c r="I42">
        <v>1.87</v>
      </c>
      <c r="J42" s="1">
        <v>0.61499999999999999</v>
      </c>
      <c r="K42" s="1">
        <v>0.38500000000000001</v>
      </c>
      <c r="L42" s="1">
        <v>0.14899999999999999</v>
      </c>
      <c r="M42" s="1">
        <v>-0.28000000000000003</v>
      </c>
      <c r="N42" t="s">
        <v>90</v>
      </c>
      <c r="O42" s="1">
        <v>0.61499999999999999</v>
      </c>
      <c r="P42">
        <v>1.87</v>
      </c>
      <c r="Q42" s="1">
        <v>0.53500000000000003</v>
      </c>
      <c r="R42" s="1">
        <v>0.14899999999999999</v>
      </c>
      <c r="S42">
        <v>2</v>
      </c>
      <c r="T42" t="s">
        <v>91</v>
      </c>
      <c r="U42">
        <v>0</v>
      </c>
      <c r="V42">
        <v>-1</v>
      </c>
      <c r="W42" s="1">
        <v>4.3</v>
      </c>
      <c r="X42">
        <v>0</v>
      </c>
      <c r="Y42">
        <v>-4.3</v>
      </c>
      <c r="Z42" t="s">
        <v>91</v>
      </c>
    </row>
    <row r="43" spans="1:26" x14ac:dyDescent="0.35">
      <c r="A43">
        <v>2017</v>
      </c>
      <c r="B43">
        <v>8</v>
      </c>
      <c r="C43" t="s">
        <v>160</v>
      </c>
      <c r="D43" t="s">
        <v>186</v>
      </c>
      <c r="E43" t="s">
        <v>68</v>
      </c>
      <c r="F43">
        <v>3.38</v>
      </c>
      <c r="G43">
        <v>3</v>
      </c>
      <c r="H43">
        <v>1.87</v>
      </c>
      <c r="I43">
        <v>1.87</v>
      </c>
      <c r="J43" s="1">
        <v>0.5</v>
      </c>
      <c r="K43" s="1">
        <v>0.5</v>
      </c>
      <c r="L43" s="1">
        <v>-6.4000000000000001E-2</v>
      </c>
      <c r="M43" s="1">
        <v>-6.6000000000000003E-2</v>
      </c>
      <c r="N43" t="s">
        <v>99</v>
      </c>
      <c r="O43" s="1" t="s">
        <v>92</v>
      </c>
      <c r="P43" t="s">
        <v>92</v>
      </c>
      <c r="Q43" s="1" t="s">
        <v>93</v>
      </c>
      <c r="R43" s="1">
        <v>-1E-3</v>
      </c>
      <c r="S43">
        <v>0</v>
      </c>
      <c r="T43" t="s">
        <v>100</v>
      </c>
      <c r="U43">
        <v>1</v>
      </c>
      <c r="V43">
        <v>0</v>
      </c>
      <c r="W43" s="1">
        <v>0</v>
      </c>
      <c r="X43">
        <v>0</v>
      </c>
      <c r="Y43">
        <v>0</v>
      </c>
      <c r="Z43" t="s">
        <v>91</v>
      </c>
    </row>
    <row r="44" spans="1:26" x14ac:dyDescent="0.35">
      <c r="A44">
        <v>2017</v>
      </c>
      <c r="B44">
        <v>8</v>
      </c>
      <c r="C44" t="s">
        <v>160</v>
      </c>
      <c r="D44" t="s">
        <v>188</v>
      </c>
      <c r="E44" t="s">
        <v>68</v>
      </c>
      <c r="F44">
        <v>3.52</v>
      </c>
      <c r="G44">
        <v>3.5</v>
      </c>
      <c r="H44">
        <v>1.87</v>
      </c>
      <c r="I44">
        <v>1.87</v>
      </c>
      <c r="J44" s="1">
        <v>0.48499999999999999</v>
      </c>
      <c r="K44" s="1">
        <v>0.51500000000000001</v>
      </c>
      <c r="L44" s="1">
        <v>-9.4E-2</v>
      </c>
      <c r="M44" s="1">
        <v>-3.5999999999999997E-2</v>
      </c>
      <c r="N44" t="s">
        <v>99</v>
      </c>
      <c r="O44" s="1" t="s">
        <v>92</v>
      </c>
      <c r="P44" t="s">
        <v>92</v>
      </c>
      <c r="Q44" s="1" t="s">
        <v>93</v>
      </c>
      <c r="R44" s="1">
        <v>-1E-3</v>
      </c>
      <c r="S44">
        <v>9</v>
      </c>
      <c r="T44" t="s">
        <v>100</v>
      </c>
      <c r="U44">
        <v>1</v>
      </c>
      <c r="V44">
        <v>0</v>
      </c>
      <c r="W44" s="1">
        <v>0</v>
      </c>
      <c r="X44">
        <v>0</v>
      </c>
      <c r="Y44">
        <v>0</v>
      </c>
      <c r="Z44" t="s">
        <v>91</v>
      </c>
    </row>
    <row r="45" spans="1:26" x14ac:dyDescent="0.35">
      <c r="A45">
        <v>2017</v>
      </c>
      <c r="B45">
        <v>8</v>
      </c>
      <c r="C45" t="s">
        <v>160</v>
      </c>
      <c r="D45" t="s">
        <v>194</v>
      </c>
      <c r="E45" t="s">
        <v>27</v>
      </c>
      <c r="F45">
        <v>2.85</v>
      </c>
      <c r="G45">
        <v>3</v>
      </c>
      <c r="H45">
        <v>1.74</v>
      </c>
      <c r="I45">
        <v>2.0499999999999998</v>
      </c>
      <c r="J45" s="1">
        <v>0.39600000000000002</v>
      </c>
      <c r="K45" s="1">
        <v>0.60399999999999998</v>
      </c>
      <c r="L45" s="1">
        <v>-0.311</v>
      </c>
      <c r="M45" s="1">
        <v>0.23799999999999999</v>
      </c>
      <c r="N45" t="s">
        <v>94</v>
      </c>
      <c r="O45" s="1">
        <v>0.60399999999999998</v>
      </c>
      <c r="P45">
        <v>2.0499999999999998</v>
      </c>
      <c r="Q45" s="1">
        <v>0.48799999999999999</v>
      </c>
      <c r="R45" s="1">
        <v>0.23799999999999999</v>
      </c>
      <c r="S45">
        <v>2</v>
      </c>
      <c r="T45" t="s">
        <v>95</v>
      </c>
      <c r="U45">
        <v>2.0499999999999998</v>
      </c>
      <c r="V45">
        <v>1.05</v>
      </c>
      <c r="W45" s="1">
        <v>5.7</v>
      </c>
      <c r="X45">
        <v>11.624333333333334</v>
      </c>
      <c r="Y45">
        <v>5.9243333333333341</v>
      </c>
      <c r="Z45" t="s">
        <v>91</v>
      </c>
    </row>
    <row r="46" spans="1:26" x14ac:dyDescent="0.35">
      <c r="A46">
        <v>2017</v>
      </c>
      <c r="B46">
        <v>8</v>
      </c>
      <c r="C46" t="s">
        <v>160</v>
      </c>
      <c r="D46" t="s">
        <v>195</v>
      </c>
      <c r="E46" t="s">
        <v>23</v>
      </c>
      <c r="F46">
        <v>2.93</v>
      </c>
      <c r="G46">
        <v>3</v>
      </c>
      <c r="H46">
        <v>1.74</v>
      </c>
      <c r="I46">
        <v>2.0499999999999998</v>
      </c>
      <c r="J46" s="1">
        <v>0.41299999999999998</v>
      </c>
      <c r="K46" s="1">
        <v>0.58699999999999997</v>
      </c>
      <c r="L46" s="1">
        <v>-0.28199999999999997</v>
      </c>
      <c r="M46" s="1">
        <v>0.20399999999999999</v>
      </c>
      <c r="N46" t="s">
        <v>94</v>
      </c>
      <c r="O46" s="1">
        <v>0.58699999999999997</v>
      </c>
      <c r="P46">
        <v>2.0499999999999998</v>
      </c>
      <c r="Q46" s="1">
        <v>0.48799999999999999</v>
      </c>
      <c r="R46" s="1">
        <v>0.20399999999999999</v>
      </c>
      <c r="S46">
        <v>2</v>
      </c>
      <c r="T46" t="s">
        <v>95</v>
      </c>
      <c r="U46">
        <v>2.0499999999999998</v>
      </c>
      <c r="V46">
        <v>1.05</v>
      </c>
      <c r="W46" s="1">
        <v>4.9000000000000004</v>
      </c>
      <c r="X46">
        <v>9.9643333333333342</v>
      </c>
      <c r="Y46">
        <v>5.0643333333333338</v>
      </c>
      <c r="Z46" t="s">
        <v>91</v>
      </c>
    </row>
    <row r="47" spans="1:26" x14ac:dyDescent="0.35">
      <c r="A47">
        <v>2017</v>
      </c>
      <c r="B47">
        <v>9</v>
      </c>
      <c r="C47" t="s">
        <v>160</v>
      </c>
      <c r="D47" t="s">
        <v>193</v>
      </c>
      <c r="E47" t="s">
        <v>27</v>
      </c>
      <c r="F47">
        <v>5.07</v>
      </c>
      <c r="G47">
        <v>5</v>
      </c>
      <c r="H47">
        <v>1.95</v>
      </c>
      <c r="I47">
        <v>1.8</v>
      </c>
      <c r="J47" s="1">
        <v>0.45400000000000001</v>
      </c>
      <c r="K47" s="1">
        <v>0.54600000000000004</v>
      </c>
      <c r="L47" s="1">
        <v>-0.114</v>
      </c>
      <c r="M47" s="1">
        <v>-1.7000000000000001E-2</v>
      </c>
      <c r="N47" t="s">
        <v>99</v>
      </c>
      <c r="O47" s="1" t="s">
        <v>92</v>
      </c>
      <c r="P47" t="s">
        <v>92</v>
      </c>
      <c r="Q47" s="1" t="s">
        <v>93</v>
      </c>
      <c r="R47" s="1">
        <v>-1E-3</v>
      </c>
      <c r="S47">
        <v>6</v>
      </c>
      <c r="T47" t="s">
        <v>100</v>
      </c>
      <c r="U47">
        <v>1</v>
      </c>
      <c r="V47">
        <v>0</v>
      </c>
      <c r="W47" s="1">
        <v>0</v>
      </c>
      <c r="X47">
        <v>0</v>
      </c>
      <c r="Y47">
        <v>0</v>
      </c>
      <c r="Z47" t="s">
        <v>91</v>
      </c>
    </row>
    <row r="48" spans="1:26" x14ac:dyDescent="0.35">
      <c r="A48">
        <v>2017</v>
      </c>
      <c r="B48">
        <v>9</v>
      </c>
      <c r="C48" t="s">
        <v>160</v>
      </c>
      <c r="D48" t="s">
        <v>164</v>
      </c>
      <c r="E48" t="s">
        <v>59</v>
      </c>
      <c r="F48">
        <v>5.18</v>
      </c>
      <c r="G48">
        <v>5</v>
      </c>
      <c r="H48">
        <v>2.0499999999999998</v>
      </c>
      <c r="I48">
        <v>1.74</v>
      </c>
      <c r="J48" s="1">
        <v>0.47299999999999998</v>
      </c>
      <c r="K48" s="1">
        <v>0.52700000000000002</v>
      </c>
      <c r="L48" s="1">
        <v>-0.03</v>
      </c>
      <c r="M48" s="1">
        <v>-8.3000000000000004E-2</v>
      </c>
      <c r="N48" t="s">
        <v>99</v>
      </c>
      <c r="O48" s="1" t="s">
        <v>92</v>
      </c>
      <c r="P48" t="s">
        <v>92</v>
      </c>
      <c r="Q48" s="1" t="s">
        <v>93</v>
      </c>
      <c r="R48" s="1">
        <v>-1E-3</v>
      </c>
      <c r="S48">
        <v>2</v>
      </c>
      <c r="T48" t="s">
        <v>100</v>
      </c>
      <c r="U48">
        <v>1</v>
      </c>
      <c r="V48">
        <v>0</v>
      </c>
      <c r="W48" s="1">
        <v>0</v>
      </c>
      <c r="X48">
        <v>0</v>
      </c>
      <c r="Y48">
        <v>0</v>
      </c>
      <c r="Z48" t="s">
        <v>91</v>
      </c>
    </row>
    <row r="49" spans="1:26" x14ac:dyDescent="0.35">
      <c r="A49">
        <v>2017</v>
      </c>
      <c r="B49">
        <v>9</v>
      </c>
      <c r="C49" t="s">
        <v>160</v>
      </c>
      <c r="D49" t="s">
        <v>174</v>
      </c>
      <c r="E49" t="s">
        <v>66</v>
      </c>
      <c r="F49">
        <v>4.8899999999999997</v>
      </c>
      <c r="G49">
        <v>6</v>
      </c>
      <c r="H49">
        <v>1.87</v>
      </c>
      <c r="I49">
        <v>1.87</v>
      </c>
      <c r="J49" s="1">
        <v>0.27600000000000002</v>
      </c>
      <c r="K49" s="1">
        <v>0.72399999999999998</v>
      </c>
      <c r="L49" s="1">
        <v>-0.48299999999999998</v>
      </c>
      <c r="M49" s="1">
        <v>0.35299999999999998</v>
      </c>
      <c r="N49" t="s">
        <v>94</v>
      </c>
      <c r="O49" s="1">
        <v>0.72399999999999998</v>
      </c>
      <c r="P49">
        <v>1.87</v>
      </c>
      <c r="Q49" s="1">
        <v>0.53500000000000003</v>
      </c>
      <c r="R49" s="1">
        <v>0.35299999999999998</v>
      </c>
      <c r="S49">
        <v>7</v>
      </c>
      <c r="T49" t="s">
        <v>91</v>
      </c>
      <c r="U49">
        <v>0</v>
      </c>
      <c r="V49">
        <v>-1</v>
      </c>
      <c r="W49" s="1">
        <v>10.100000000000001</v>
      </c>
      <c r="X49">
        <v>0</v>
      </c>
      <c r="Y49">
        <v>-10.100000000000001</v>
      </c>
      <c r="Z49" t="s">
        <v>91</v>
      </c>
    </row>
    <row r="50" spans="1:26" x14ac:dyDescent="0.35">
      <c r="A50">
        <v>2017</v>
      </c>
      <c r="B50">
        <v>9</v>
      </c>
      <c r="C50" t="s">
        <v>160</v>
      </c>
      <c r="D50" t="s">
        <v>196</v>
      </c>
      <c r="E50" t="s">
        <v>63</v>
      </c>
      <c r="F50">
        <v>2.5499999999999998</v>
      </c>
      <c r="G50">
        <v>2</v>
      </c>
      <c r="H50">
        <v>1.8</v>
      </c>
      <c r="I50">
        <v>1.95</v>
      </c>
      <c r="J50" s="1">
        <v>0.53200000000000003</v>
      </c>
      <c r="K50" s="1">
        <v>0.46800000000000003</v>
      </c>
      <c r="L50" s="1">
        <v>-4.2000000000000003E-2</v>
      </c>
      <c r="M50" s="1">
        <v>-8.5999999999999993E-2</v>
      </c>
      <c r="N50" t="s">
        <v>99</v>
      </c>
      <c r="O50" s="1" t="s">
        <v>92</v>
      </c>
      <c r="P50" t="s">
        <v>92</v>
      </c>
      <c r="Q50" s="1" t="s">
        <v>93</v>
      </c>
      <c r="R50" s="1">
        <v>-1E-3</v>
      </c>
      <c r="S50">
        <v>6</v>
      </c>
      <c r="T50" t="s">
        <v>100</v>
      </c>
      <c r="U50">
        <v>1</v>
      </c>
      <c r="V50">
        <v>0</v>
      </c>
      <c r="W50" s="1">
        <v>0</v>
      </c>
      <c r="X50">
        <v>0</v>
      </c>
      <c r="Y50">
        <v>0</v>
      </c>
      <c r="Z50" t="s">
        <v>91</v>
      </c>
    </row>
    <row r="51" spans="1:26" x14ac:dyDescent="0.35">
      <c r="A51">
        <v>2017</v>
      </c>
      <c r="B51">
        <v>9</v>
      </c>
      <c r="C51" t="s">
        <v>160</v>
      </c>
      <c r="D51" t="s">
        <v>179</v>
      </c>
      <c r="E51" t="s">
        <v>66</v>
      </c>
      <c r="F51">
        <v>4.3499999999999996</v>
      </c>
      <c r="G51">
        <v>4</v>
      </c>
      <c r="H51">
        <v>1.8</v>
      </c>
      <c r="I51">
        <v>1.95</v>
      </c>
      <c r="J51" s="1">
        <v>0.498</v>
      </c>
      <c r="K51" s="1">
        <v>0.502</v>
      </c>
      <c r="L51" s="1">
        <v>-0.104</v>
      </c>
      <c r="M51" s="1">
        <v>-1.9E-2</v>
      </c>
      <c r="N51" t="s">
        <v>99</v>
      </c>
      <c r="O51" s="1" t="s">
        <v>92</v>
      </c>
      <c r="P51" t="s">
        <v>92</v>
      </c>
      <c r="Q51" s="1" t="s">
        <v>93</v>
      </c>
      <c r="R51" s="1">
        <v>-1E-3</v>
      </c>
      <c r="S51">
        <v>7</v>
      </c>
      <c r="T51" t="s">
        <v>100</v>
      </c>
      <c r="U51">
        <v>1</v>
      </c>
      <c r="V51">
        <v>0</v>
      </c>
      <c r="W51" s="1">
        <v>0</v>
      </c>
      <c r="X51">
        <v>0</v>
      </c>
      <c r="Y51">
        <v>0</v>
      </c>
      <c r="Z51" t="s">
        <v>91</v>
      </c>
    </row>
    <row r="52" spans="1:26" x14ac:dyDescent="0.35">
      <c r="A52">
        <v>2017</v>
      </c>
      <c r="B52">
        <v>9</v>
      </c>
      <c r="C52" t="s">
        <v>160</v>
      </c>
      <c r="D52" t="s">
        <v>197</v>
      </c>
      <c r="E52" t="s">
        <v>45</v>
      </c>
      <c r="F52">
        <v>3.7</v>
      </c>
      <c r="G52">
        <v>4</v>
      </c>
      <c r="H52">
        <v>1.95</v>
      </c>
      <c r="I52">
        <v>1.8</v>
      </c>
      <c r="J52" s="1">
        <v>0.38200000000000001</v>
      </c>
      <c r="K52" s="1">
        <v>0.61799999999999999</v>
      </c>
      <c r="L52" s="1">
        <v>-0.254</v>
      </c>
      <c r="M52" s="1">
        <v>0.113</v>
      </c>
      <c r="N52" t="s">
        <v>94</v>
      </c>
      <c r="O52" s="1">
        <v>0.61799999999999999</v>
      </c>
      <c r="P52">
        <v>1.8</v>
      </c>
      <c r="Q52" s="1">
        <v>0.55600000000000005</v>
      </c>
      <c r="R52" s="1">
        <v>0.113</v>
      </c>
      <c r="S52">
        <v>2</v>
      </c>
      <c r="T52" t="s">
        <v>95</v>
      </c>
      <c r="U52">
        <v>1.8</v>
      </c>
      <c r="V52">
        <v>0.8</v>
      </c>
      <c r="W52" s="1">
        <v>3.5000000000000004</v>
      </c>
      <c r="X52">
        <v>6.3376666666666663</v>
      </c>
      <c r="Y52">
        <v>2.8376666666666659</v>
      </c>
      <c r="Z52" t="s">
        <v>91</v>
      </c>
    </row>
    <row r="53" spans="1:26" x14ac:dyDescent="0.35">
      <c r="A53">
        <v>2017</v>
      </c>
      <c r="B53">
        <v>9</v>
      </c>
      <c r="C53" t="s">
        <v>160</v>
      </c>
      <c r="D53" t="s">
        <v>191</v>
      </c>
      <c r="E53" t="s">
        <v>49</v>
      </c>
      <c r="F53">
        <v>3.69</v>
      </c>
      <c r="G53">
        <v>3.5</v>
      </c>
      <c r="H53">
        <v>1.95</v>
      </c>
      <c r="I53">
        <v>1.8</v>
      </c>
      <c r="J53" s="1">
        <v>0.51800000000000002</v>
      </c>
      <c r="K53" s="1">
        <v>0.48199999999999998</v>
      </c>
      <c r="L53" s="1">
        <v>1.0999999999999999E-2</v>
      </c>
      <c r="M53" s="1">
        <v>-0.13200000000000001</v>
      </c>
      <c r="N53" t="s">
        <v>90</v>
      </c>
      <c r="O53" s="1">
        <v>0.51800000000000002</v>
      </c>
      <c r="P53">
        <v>1.95</v>
      </c>
      <c r="Q53" s="1">
        <v>0.51200000000000001</v>
      </c>
      <c r="R53" s="1">
        <v>1.0999999999999999E-2</v>
      </c>
      <c r="S53">
        <v>2</v>
      </c>
      <c r="T53" t="s">
        <v>91</v>
      </c>
      <c r="U53">
        <v>0</v>
      </c>
      <c r="V53">
        <v>-1</v>
      </c>
      <c r="W53" s="1">
        <v>0.3</v>
      </c>
      <c r="X53">
        <v>0</v>
      </c>
      <c r="Y53">
        <v>-0.3</v>
      </c>
      <c r="Z53" t="s">
        <v>95</v>
      </c>
    </row>
    <row r="54" spans="1:26" x14ac:dyDescent="0.35">
      <c r="A54">
        <v>2017</v>
      </c>
      <c r="B54">
        <v>9</v>
      </c>
      <c r="C54" t="s">
        <v>160</v>
      </c>
      <c r="D54" t="s">
        <v>198</v>
      </c>
      <c r="E54" t="s">
        <v>25</v>
      </c>
      <c r="F54">
        <v>3.71</v>
      </c>
      <c r="G54">
        <v>4.5</v>
      </c>
      <c r="H54">
        <v>1.8</v>
      </c>
      <c r="I54">
        <v>1.95</v>
      </c>
      <c r="J54" s="1">
        <v>0.34899999999999998</v>
      </c>
      <c r="K54" s="1">
        <v>0.65100000000000002</v>
      </c>
      <c r="L54" s="1">
        <v>-0.372</v>
      </c>
      <c r="M54" s="1">
        <v>0.27200000000000002</v>
      </c>
      <c r="N54" t="s">
        <v>94</v>
      </c>
      <c r="O54" s="1">
        <v>0.65100000000000002</v>
      </c>
      <c r="P54">
        <v>1.95</v>
      </c>
      <c r="Q54" s="1">
        <v>0.51200000000000001</v>
      </c>
      <c r="R54" s="1">
        <v>0.27200000000000002</v>
      </c>
      <c r="S54">
        <v>5</v>
      </c>
      <c r="T54" t="s">
        <v>91</v>
      </c>
      <c r="U54">
        <v>0</v>
      </c>
      <c r="V54">
        <v>-1</v>
      </c>
      <c r="W54" s="1">
        <v>7.1</v>
      </c>
      <c r="X54">
        <v>0</v>
      </c>
      <c r="Y54">
        <v>-7.1</v>
      </c>
      <c r="Z54" t="s">
        <v>91</v>
      </c>
    </row>
    <row r="55" spans="1:26" x14ac:dyDescent="0.35">
      <c r="A55">
        <v>2017</v>
      </c>
      <c r="B55">
        <v>10</v>
      </c>
      <c r="C55" t="s">
        <v>160</v>
      </c>
      <c r="D55" t="s">
        <v>199</v>
      </c>
      <c r="E55" t="s">
        <v>25</v>
      </c>
      <c r="F55">
        <v>5.96</v>
      </c>
      <c r="G55">
        <v>5.5</v>
      </c>
      <c r="H55">
        <v>1.67</v>
      </c>
      <c r="I55">
        <v>2.2000000000000002</v>
      </c>
      <c r="J55" s="1">
        <v>0.55900000000000005</v>
      </c>
      <c r="K55" s="1">
        <v>0.441</v>
      </c>
      <c r="L55" s="1">
        <v>-6.9000000000000006E-2</v>
      </c>
      <c r="M55" s="1">
        <v>-2.9000000000000001E-2</v>
      </c>
      <c r="N55" t="s">
        <v>99</v>
      </c>
      <c r="O55" s="1" t="s">
        <v>92</v>
      </c>
      <c r="P55" t="s">
        <v>92</v>
      </c>
      <c r="Q55" s="1" t="s">
        <v>93</v>
      </c>
      <c r="R55" s="1">
        <v>-1E-3</v>
      </c>
      <c r="S55">
        <v>5</v>
      </c>
      <c r="T55" t="s">
        <v>100</v>
      </c>
      <c r="U55">
        <v>1</v>
      </c>
      <c r="V55">
        <v>0</v>
      </c>
      <c r="W55" s="1">
        <v>0</v>
      </c>
      <c r="X55">
        <v>0</v>
      </c>
      <c r="Y55">
        <v>0</v>
      </c>
      <c r="Z55" t="s">
        <v>91</v>
      </c>
    </row>
    <row r="56" spans="1:26" x14ac:dyDescent="0.35">
      <c r="A56">
        <v>2017</v>
      </c>
      <c r="B56">
        <v>10</v>
      </c>
      <c r="C56" t="s">
        <v>160</v>
      </c>
      <c r="D56" t="s">
        <v>193</v>
      </c>
      <c r="E56" t="s">
        <v>27</v>
      </c>
      <c r="F56">
        <v>5.61</v>
      </c>
      <c r="G56">
        <v>5</v>
      </c>
      <c r="H56">
        <v>1.8</v>
      </c>
      <c r="I56">
        <v>1.95</v>
      </c>
      <c r="J56" s="1">
        <v>0.54300000000000004</v>
      </c>
      <c r="K56" s="1">
        <v>0.45700000000000002</v>
      </c>
      <c r="L56" s="1">
        <v>-2.1999999999999999E-2</v>
      </c>
      <c r="M56" s="1">
        <v>-0.109</v>
      </c>
      <c r="N56" t="s">
        <v>99</v>
      </c>
      <c r="O56" s="1" t="s">
        <v>92</v>
      </c>
      <c r="P56" t="s">
        <v>92</v>
      </c>
      <c r="Q56" s="1" t="s">
        <v>93</v>
      </c>
      <c r="R56" s="1">
        <v>-1E-3</v>
      </c>
      <c r="S56">
        <v>4</v>
      </c>
      <c r="T56" t="s">
        <v>100</v>
      </c>
      <c r="U56">
        <v>1</v>
      </c>
      <c r="V56">
        <v>0</v>
      </c>
      <c r="W56" s="1">
        <v>0</v>
      </c>
      <c r="X56">
        <v>0</v>
      </c>
      <c r="Y56">
        <v>0</v>
      </c>
      <c r="Z56" t="s">
        <v>91</v>
      </c>
    </row>
    <row r="57" spans="1:26" x14ac:dyDescent="0.35">
      <c r="A57">
        <v>2017</v>
      </c>
      <c r="B57">
        <v>10</v>
      </c>
      <c r="C57" t="s">
        <v>160</v>
      </c>
      <c r="D57" t="s">
        <v>170</v>
      </c>
      <c r="E57" t="s">
        <v>54</v>
      </c>
      <c r="F57">
        <v>4.26</v>
      </c>
      <c r="G57">
        <v>4.5</v>
      </c>
      <c r="H57">
        <v>1.77</v>
      </c>
      <c r="I57">
        <v>2</v>
      </c>
      <c r="J57" s="1">
        <v>0.44</v>
      </c>
      <c r="K57" s="1">
        <v>0.56000000000000005</v>
      </c>
      <c r="L57" s="1">
        <v>-0.221</v>
      </c>
      <c r="M57" s="1">
        <v>0.12</v>
      </c>
      <c r="N57" t="s">
        <v>94</v>
      </c>
      <c r="O57" s="1">
        <v>0.56000000000000005</v>
      </c>
      <c r="P57">
        <v>2</v>
      </c>
      <c r="Q57" s="1">
        <v>0.5</v>
      </c>
      <c r="R57" s="1">
        <v>0.12</v>
      </c>
      <c r="S57">
        <v>6</v>
      </c>
      <c r="T57" t="s">
        <v>91</v>
      </c>
      <c r="U57">
        <v>0</v>
      </c>
      <c r="V57">
        <v>-1</v>
      </c>
      <c r="W57" s="1">
        <v>3</v>
      </c>
      <c r="X57">
        <v>0</v>
      </c>
      <c r="Y57">
        <v>-3</v>
      </c>
      <c r="Z57" t="s">
        <v>91</v>
      </c>
    </row>
    <row r="58" spans="1:26" x14ac:dyDescent="0.35">
      <c r="A58">
        <v>2017</v>
      </c>
      <c r="B58">
        <v>10</v>
      </c>
      <c r="C58" t="s">
        <v>160</v>
      </c>
      <c r="D58" t="s">
        <v>189</v>
      </c>
      <c r="E58" t="s">
        <v>17</v>
      </c>
      <c r="F58">
        <v>4.59</v>
      </c>
      <c r="G58">
        <v>4</v>
      </c>
      <c r="H58">
        <v>1.74</v>
      </c>
      <c r="I58">
        <v>2.0499999999999998</v>
      </c>
      <c r="J58" s="1">
        <v>0.54100000000000004</v>
      </c>
      <c r="K58" s="1">
        <v>0.45900000000000002</v>
      </c>
      <c r="L58" s="1">
        <v>-5.8999999999999997E-2</v>
      </c>
      <c r="M58" s="1">
        <v>-5.8000000000000003E-2</v>
      </c>
      <c r="N58" t="s">
        <v>99</v>
      </c>
      <c r="O58" s="1" t="s">
        <v>92</v>
      </c>
      <c r="P58" t="s">
        <v>92</v>
      </c>
      <c r="Q58" s="1" t="s">
        <v>93</v>
      </c>
      <c r="R58" s="1">
        <v>-1E-3</v>
      </c>
      <c r="S58">
        <v>3</v>
      </c>
      <c r="T58" t="s">
        <v>100</v>
      </c>
      <c r="U58">
        <v>1</v>
      </c>
      <c r="V58">
        <v>0</v>
      </c>
      <c r="W58" s="1">
        <v>0</v>
      </c>
      <c r="X58">
        <v>0</v>
      </c>
      <c r="Y58">
        <v>0</v>
      </c>
      <c r="Z58" t="s">
        <v>91</v>
      </c>
    </row>
    <row r="59" spans="1:26" x14ac:dyDescent="0.35">
      <c r="A59">
        <v>2017</v>
      </c>
      <c r="B59">
        <v>10</v>
      </c>
      <c r="C59" t="s">
        <v>160</v>
      </c>
      <c r="D59" t="s">
        <v>200</v>
      </c>
      <c r="E59" t="s">
        <v>25</v>
      </c>
      <c r="F59">
        <v>3.16</v>
      </c>
      <c r="G59">
        <v>3</v>
      </c>
      <c r="H59">
        <v>1.77</v>
      </c>
      <c r="I59">
        <v>2</v>
      </c>
      <c r="J59" s="1">
        <v>0.45700000000000002</v>
      </c>
      <c r="K59" s="1">
        <v>0.54300000000000004</v>
      </c>
      <c r="L59" s="1">
        <v>-0.191</v>
      </c>
      <c r="M59" s="1">
        <v>8.5999999999999993E-2</v>
      </c>
      <c r="N59" t="s">
        <v>94</v>
      </c>
      <c r="O59" s="1">
        <v>0.54300000000000004</v>
      </c>
      <c r="P59">
        <v>2</v>
      </c>
      <c r="Q59" s="1">
        <v>0.5</v>
      </c>
      <c r="R59" s="1">
        <v>8.5999999999999993E-2</v>
      </c>
      <c r="S59">
        <v>5</v>
      </c>
      <c r="T59" t="s">
        <v>91</v>
      </c>
      <c r="U59">
        <v>0</v>
      </c>
      <c r="V59">
        <v>-1</v>
      </c>
      <c r="W59" s="1">
        <v>2.1</v>
      </c>
      <c r="X59">
        <v>0</v>
      </c>
      <c r="Y59">
        <v>-2.1</v>
      </c>
      <c r="Z59" t="s">
        <v>95</v>
      </c>
    </row>
    <row r="60" spans="1:26" x14ac:dyDescent="0.35">
      <c r="A60">
        <v>2017</v>
      </c>
      <c r="B60">
        <v>10</v>
      </c>
      <c r="C60" t="s">
        <v>160</v>
      </c>
      <c r="D60" t="s">
        <v>201</v>
      </c>
      <c r="E60" t="s">
        <v>27</v>
      </c>
      <c r="F60">
        <v>3.64</v>
      </c>
      <c r="G60">
        <v>3.5</v>
      </c>
      <c r="H60">
        <v>1.95</v>
      </c>
      <c r="I60">
        <v>1.8</v>
      </c>
      <c r="J60" s="1">
        <v>0.50800000000000001</v>
      </c>
      <c r="K60" s="1">
        <v>0.49199999999999999</v>
      </c>
      <c r="L60" s="1">
        <v>-8.0000000000000002E-3</v>
      </c>
      <c r="M60" s="1">
        <v>-0.114</v>
      </c>
      <c r="N60" t="s">
        <v>99</v>
      </c>
      <c r="O60" s="1" t="s">
        <v>92</v>
      </c>
      <c r="P60" t="s">
        <v>92</v>
      </c>
      <c r="Q60" s="1" t="s">
        <v>93</v>
      </c>
      <c r="R60" s="1">
        <v>-1E-3</v>
      </c>
      <c r="S60">
        <v>1</v>
      </c>
      <c r="T60" t="s">
        <v>100</v>
      </c>
      <c r="U60">
        <v>1</v>
      </c>
      <c r="V60">
        <v>0</v>
      </c>
      <c r="W60" s="1">
        <v>0</v>
      </c>
      <c r="X60">
        <v>0</v>
      </c>
      <c r="Y60">
        <v>0</v>
      </c>
      <c r="Z60" t="s">
        <v>91</v>
      </c>
    </row>
    <row r="61" spans="1:26" x14ac:dyDescent="0.35">
      <c r="A61">
        <v>2017</v>
      </c>
      <c r="B61">
        <v>10</v>
      </c>
      <c r="C61" t="s">
        <v>160</v>
      </c>
      <c r="D61" t="s">
        <v>194</v>
      </c>
      <c r="E61" t="s">
        <v>27</v>
      </c>
      <c r="F61">
        <v>2.85</v>
      </c>
      <c r="G61">
        <v>3.5</v>
      </c>
      <c r="H61">
        <v>2</v>
      </c>
      <c r="I61">
        <v>1.77</v>
      </c>
      <c r="J61" s="1">
        <v>0.35399999999999998</v>
      </c>
      <c r="K61" s="1">
        <v>0.64600000000000002</v>
      </c>
      <c r="L61" s="1">
        <v>-0.29099999999999998</v>
      </c>
      <c r="M61" s="1">
        <v>0.14199999999999999</v>
      </c>
      <c r="N61" t="s">
        <v>94</v>
      </c>
      <c r="O61" s="1">
        <v>0.64600000000000002</v>
      </c>
      <c r="P61">
        <v>1.77</v>
      </c>
      <c r="Q61" s="1">
        <v>0.56499999999999995</v>
      </c>
      <c r="R61" s="1">
        <v>0.14199999999999999</v>
      </c>
      <c r="S61">
        <v>2</v>
      </c>
      <c r="T61" t="s">
        <v>95</v>
      </c>
      <c r="U61">
        <v>1.77</v>
      </c>
      <c r="V61">
        <v>0.77</v>
      </c>
      <c r="W61" s="1">
        <v>4.5999999999999996</v>
      </c>
      <c r="X61">
        <v>8.1753333333333327</v>
      </c>
      <c r="Y61">
        <v>3.575333333333333</v>
      </c>
      <c r="Z61" t="s">
        <v>91</v>
      </c>
    </row>
    <row r="62" spans="1:26" x14ac:dyDescent="0.35">
      <c r="A62">
        <v>2017</v>
      </c>
      <c r="B62">
        <v>10</v>
      </c>
      <c r="C62" t="s">
        <v>160</v>
      </c>
      <c r="D62" t="s">
        <v>168</v>
      </c>
      <c r="E62" t="s">
        <v>11</v>
      </c>
      <c r="F62">
        <v>3.68</v>
      </c>
      <c r="G62">
        <v>4.5</v>
      </c>
      <c r="H62">
        <v>1.74</v>
      </c>
      <c r="I62">
        <v>2.0499999999999998</v>
      </c>
      <c r="J62" s="1">
        <v>0.34200000000000003</v>
      </c>
      <c r="K62" s="1">
        <v>0.65800000000000003</v>
      </c>
      <c r="L62" s="1">
        <v>-0.40400000000000003</v>
      </c>
      <c r="M62" s="1">
        <v>0.34899999999999998</v>
      </c>
      <c r="N62" t="s">
        <v>94</v>
      </c>
      <c r="O62" s="1">
        <v>0.65800000000000003</v>
      </c>
      <c r="P62">
        <v>2.0499999999999998</v>
      </c>
      <c r="Q62" s="1">
        <v>0.48799999999999999</v>
      </c>
      <c r="R62" s="1">
        <v>0.34899999999999998</v>
      </c>
      <c r="S62">
        <v>11</v>
      </c>
      <c r="T62" t="s">
        <v>91</v>
      </c>
      <c r="U62">
        <v>0</v>
      </c>
      <c r="V62">
        <v>-1</v>
      </c>
      <c r="W62" s="1">
        <v>8.3000000000000007</v>
      </c>
      <c r="X62">
        <v>0</v>
      </c>
      <c r="Y62">
        <v>-8.3000000000000007</v>
      </c>
      <c r="Z62" t="s">
        <v>91</v>
      </c>
    </row>
    <row r="63" spans="1:26" x14ac:dyDescent="0.35">
      <c r="A63">
        <v>2017</v>
      </c>
      <c r="B63">
        <v>10</v>
      </c>
      <c r="C63" t="s">
        <v>160</v>
      </c>
      <c r="D63" t="s">
        <v>198</v>
      </c>
      <c r="E63" t="s">
        <v>25</v>
      </c>
      <c r="F63">
        <v>3.88</v>
      </c>
      <c r="G63">
        <v>4.5</v>
      </c>
      <c r="H63">
        <v>1.71</v>
      </c>
      <c r="I63">
        <v>2.1</v>
      </c>
      <c r="J63" s="1">
        <v>0.377</v>
      </c>
      <c r="K63" s="1">
        <v>0.623</v>
      </c>
      <c r="L63" s="1">
        <v>-0.35399999999999998</v>
      </c>
      <c r="M63" s="1">
        <v>0.308</v>
      </c>
      <c r="N63" t="s">
        <v>94</v>
      </c>
      <c r="O63" s="1">
        <v>0.623</v>
      </c>
      <c r="P63">
        <v>2.1</v>
      </c>
      <c r="Q63" s="1">
        <v>0.47599999999999998</v>
      </c>
      <c r="R63" s="1">
        <v>0.308</v>
      </c>
      <c r="S63">
        <v>6</v>
      </c>
      <c r="T63" t="s">
        <v>91</v>
      </c>
      <c r="U63">
        <v>0</v>
      </c>
      <c r="V63">
        <v>-1</v>
      </c>
      <c r="W63" s="1">
        <v>7.0000000000000009</v>
      </c>
      <c r="X63">
        <v>0</v>
      </c>
      <c r="Y63">
        <v>-7.0000000000000009</v>
      </c>
      <c r="Z63" t="s">
        <v>91</v>
      </c>
    </row>
    <row r="64" spans="1:26" x14ac:dyDescent="0.35">
      <c r="A64">
        <v>2017</v>
      </c>
      <c r="B64">
        <v>11</v>
      </c>
      <c r="C64" t="s">
        <v>160</v>
      </c>
      <c r="D64" t="s">
        <v>192</v>
      </c>
      <c r="E64" t="s">
        <v>13</v>
      </c>
      <c r="F64">
        <v>6.25</v>
      </c>
      <c r="G64">
        <v>6.5</v>
      </c>
      <c r="H64">
        <v>1.65</v>
      </c>
      <c r="I64">
        <v>2.25</v>
      </c>
      <c r="J64" s="1">
        <v>0.44900000000000001</v>
      </c>
      <c r="K64" s="1">
        <v>0.55100000000000005</v>
      </c>
      <c r="L64" s="1">
        <v>-0.26100000000000001</v>
      </c>
      <c r="M64" s="1">
        <v>0.24</v>
      </c>
      <c r="N64" t="s">
        <v>94</v>
      </c>
      <c r="O64" s="1">
        <v>0.55100000000000005</v>
      </c>
      <c r="P64">
        <v>2.25</v>
      </c>
      <c r="Q64" s="1">
        <v>0.44400000000000001</v>
      </c>
      <c r="R64" s="1">
        <v>0.24</v>
      </c>
      <c r="S64">
        <v>10</v>
      </c>
      <c r="T64" t="s">
        <v>91</v>
      </c>
      <c r="U64">
        <v>0</v>
      </c>
      <c r="V64">
        <v>-1</v>
      </c>
      <c r="W64" s="1">
        <v>4.8</v>
      </c>
      <c r="X64">
        <v>0</v>
      </c>
      <c r="Y64">
        <v>-4.8</v>
      </c>
      <c r="Z64" t="s">
        <v>91</v>
      </c>
    </row>
    <row r="65" spans="1:26" x14ac:dyDescent="0.35">
      <c r="A65">
        <v>2017</v>
      </c>
      <c r="B65">
        <v>11</v>
      </c>
      <c r="C65" t="s">
        <v>160</v>
      </c>
      <c r="D65" t="s">
        <v>193</v>
      </c>
      <c r="E65" t="s">
        <v>27</v>
      </c>
      <c r="F65">
        <v>5.43</v>
      </c>
      <c r="G65">
        <v>5</v>
      </c>
      <c r="H65">
        <v>2</v>
      </c>
      <c r="I65">
        <v>1.77</v>
      </c>
      <c r="J65" s="1">
        <v>0.51500000000000001</v>
      </c>
      <c r="K65" s="1">
        <v>0.48499999999999999</v>
      </c>
      <c r="L65" s="1">
        <v>3.1E-2</v>
      </c>
      <c r="M65" s="1">
        <v>-0.14299999999999999</v>
      </c>
      <c r="N65" t="s">
        <v>90</v>
      </c>
      <c r="O65" s="1">
        <v>0.51500000000000001</v>
      </c>
      <c r="P65">
        <v>2</v>
      </c>
      <c r="Q65" s="1">
        <v>0.5</v>
      </c>
      <c r="R65" s="1">
        <v>3.1E-2</v>
      </c>
      <c r="S65">
        <v>8</v>
      </c>
      <c r="T65" t="s">
        <v>95</v>
      </c>
      <c r="U65">
        <v>2</v>
      </c>
      <c r="V65">
        <v>1</v>
      </c>
      <c r="W65" s="1">
        <v>0.8</v>
      </c>
      <c r="X65">
        <v>1.5466666666666666</v>
      </c>
      <c r="Y65">
        <v>0.74666666666666659</v>
      </c>
      <c r="Z65" t="s">
        <v>95</v>
      </c>
    </row>
    <row r="66" spans="1:26" x14ac:dyDescent="0.35">
      <c r="A66">
        <v>2017</v>
      </c>
      <c r="B66">
        <v>11</v>
      </c>
      <c r="C66" t="s">
        <v>160</v>
      </c>
      <c r="D66" t="s">
        <v>202</v>
      </c>
      <c r="E66" t="s">
        <v>9</v>
      </c>
      <c r="F66">
        <v>5.35</v>
      </c>
      <c r="G66">
        <v>5.5</v>
      </c>
      <c r="H66">
        <v>2</v>
      </c>
      <c r="I66">
        <v>1.77</v>
      </c>
      <c r="J66" s="1">
        <v>0.46100000000000002</v>
      </c>
      <c r="K66" s="1">
        <v>0.53900000000000003</v>
      </c>
      <c r="L66" s="1">
        <v>-7.8E-2</v>
      </c>
      <c r="M66" s="1">
        <v>-4.5999999999999999E-2</v>
      </c>
      <c r="N66" t="s">
        <v>99</v>
      </c>
      <c r="O66" s="1" t="s">
        <v>92</v>
      </c>
      <c r="P66" t="s">
        <v>92</v>
      </c>
      <c r="Q66" s="1" t="s">
        <v>93</v>
      </c>
      <c r="R66" s="1">
        <v>-1E-3</v>
      </c>
      <c r="S66">
        <v>4</v>
      </c>
      <c r="T66" t="s">
        <v>100</v>
      </c>
      <c r="U66">
        <v>1</v>
      </c>
      <c r="V66">
        <v>0</v>
      </c>
      <c r="W66" s="1">
        <v>0</v>
      </c>
      <c r="X66">
        <v>0</v>
      </c>
      <c r="Y66">
        <v>0</v>
      </c>
      <c r="Z66" t="s">
        <v>91</v>
      </c>
    </row>
    <row r="67" spans="1:26" x14ac:dyDescent="0.35">
      <c r="A67">
        <v>2017</v>
      </c>
      <c r="B67">
        <v>11</v>
      </c>
      <c r="C67" t="s">
        <v>160</v>
      </c>
      <c r="D67" t="s">
        <v>184</v>
      </c>
      <c r="E67" t="s">
        <v>17</v>
      </c>
      <c r="F67">
        <v>6.11</v>
      </c>
      <c r="G67">
        <v>6</v>
      </c>
      <c r="H67">
        <v>1.74</v>
      </c>
      <c r="I67">
        <v>2.0499999999999998</v>
      </c>
      <c r="J67" s="1">
        <v>0.46500000000000002</v>
      </c>
      <c r="K67" s="1">
        <v>0.53500000000000003</v>
      </c>
      <c r="L67" s="1">
        <v>-0.19</v>
      </c>
      <c r="M67" s="1">
        <v>9.6000000000000002E-2</v>
      </c>
      <c r="N67" t="s">
        <v>94</v>
      </c>
      <c r="O67" s="1">
        <v>0.53500000000000003</v>
      </c>
      <c r="P67">
        <v>2.0499999999999998</v>
      </c>
      <c r="Q67" s="1">
        <v>0.48799999999999999</v>
      </c>
      <c r="R67" s="1">
        <v>9.6000000000000002E-2</v>
      </c>
      <c r="S67">
        <v>5</v>
      </c>
      <c r="T67" t="s">
        <v>95</v>
      </c>
      <c r="U67">
        <v>2.0499999999999998</v>
      </c>
      <c r="V67">
        <v>1.05</v>
      </c>
      <c r="W67" s="1">
        <v>2.2999999999999998</v>
      </c>
      <c r="X67">
        <v>4.6856666666666662</v>
      </c>
      <c r="Y67">
        <v>2.3856666666666664</v>
      </c>
      <c r="Z67" t="s">
        <v>91</v>
      </c>
    </row>
    <row r="68" spans="1:26" x14ac:dyDescent="0.35">
      <c r="A68">
        <v>2017</v>
      </c>
      <c r="B68">
        <v>11</v>
      </c>
      <c r="C68" t="s">
        <v>160</v>
      </c>
      <c r="D68" t="s">
        <v>185</v>
      </c>
      <c r="E68" t="s">
        <v>49</v>
      </c>
      <c r="F68">
        <v>5.32</v>
      </c>
      <c r="G68">
        <v>6</v>
      </c>
      <c r="H68">
        <v>1.95</v>
      </c>
      <c r="I68">
        <v>1.8</v>
      </c>
      <c r="J68" s="1">
        <v>0.34</v>
      </c>
      <c r="K68" s="1">
        <v>0.66</v>
      </c>
      <c r="L68" s="1">
        <v>-0.33700000000000002</v>
      </c>
      <c r="M68" s="1">
        <v>0.188</v>
      </c>
      <c r="N68" t="s">
        <v>94</v>
      </c>
      <c r="O68" s="1">
        <v>0.66</v>
      </c>
      <c r="P68">
        <v>1.8</v>
      </c>
      <c r="Q68" s="1">
        <v>0.55600000000000005</v>
      </c>
      <c r="R68" s="1">
        <v>0.188</v>
      </c>
      <c r="S68">
        <v>2</v>
      </c>
      <c r="T68" t="s">
        <v>95</v>
      </c>
      <c r="U68">
        <v>1.8</v>
      </c>
      <c r="V68">
        <v>0.8</v>
      </c>
      <c r="W68" s="1">
        <v>5.8999999999999995</v>
      </c>
      <c r="X68">
        <v>10.598333333333333</v>
      </c>
      <c r="Y68">
        <v>4.6983333333333333</v>
      </c>
      <c r="Z68" t="s">
        <v>91</v>
      </c>
    </row>
    <row r="69" spans="1:26" x14ac:dyDescent="0.35">
      <c r="A69">
        <v>2017</v>
      </c>
      <c r="B69">
        <v>11</v>
      </c>
      <c r="C69" t="s">
        <v>160</v>
      </c>
      <c r="D69" t="s">
        <v>172</v>
      </c>
      <c r="E69" t="s">
        <v>35</v>
      </c>
      <c r="F69">
        <v>4.12</v>
      </c>
      <c r="G69">
        <v>3.5</v>
      </c>
      <c r="H69">
        <v>1.67</v>
      </c>
      <c r="I69">
        <v>2.2000000000000002</v>
      </c>
      <c r="J69" s="1">
        <v>0.6</v>
      </c>
      <c r="K69" s="1">
        <v>0.4</v>
      </c>
      <c r="L69" s="1">
        <v>-1E-3</v>
      </c>
      <c r="M69" s="1">
        <v>-0.11899999999999999</v>
      </c>
      <c r="N69" t="s">
        <v>99</v>
      </c>
      <c r="O69" s="1" t="s">
        <v>92</v>
      </c>
      <c r="P69" t="s">
        <v>92</v>
      </c>
      <c r="Q69" s="1" t="s">
        <v>93</v>
      </c>
      <c r="R69" s="1">
        <v>-1E-3</v>
      </c>
      <c r="S69">
        <v>5</v>
      </c>
      <c r="T69" t="s">
        <v>100</v>
      </c>
      <c r="U69">
        <v>1</v>
      </c>
      <c r="V69">
        <v>0</v>
      </c>
      <c r="W69" s="1">
        <v>0</v>
      </c>
      <c r="X69">
        <v>0</v>
      </c>
      <c r="Y69">
        <v>0</v>
      </c>
      <c r="Z69" t="s">
        <v>91</v>
      </c>
    </row>
    <row r="70" spans="1:26" x14ac:dyDescent="0.35">
      <c r="A70">
        <v>2017</v>
      </c>
      <c r="B70">
        <v>11</v>
      </c>
      <c r="C70" t="s">
        <v>160</v>
      </c>
      <c r="D70" t="s">
        <v>203</v>
      </c>
      <c r="E70" t="s">
        <v>9</v>
      </c>
      <c r="F70">
        <v>3.9</v>
      </c>
      <c r="G70">
        <v>3.5</v>
      </c>
      <c r="H70">
        <v>1.8</v>
      </c>
      <c r="I70">
        <v>1.95</v>
      </c>
      <c r="J70" s="1">
        <v>0.55700000000000005</v>
      </c>
      <c r="K70" s="1">
        <v>0.443</v>
      </c>
      <c r="L70" s="1">
        <v>2E-3</v>
      </c>
      <c r="M70" s="1">
        <v>-0.13400000000000001</v>
      </c>
      <c r="N70" t="s">
        <v>90</v>
      </c>
      <c r="O70" s="1">
        <v>0.55700000000000005</v>
      </c>
      <c r="P70">
        <v>1.8</v>
      </c>
      <c r="Q70" s="1">
        <v>0.55600000000000005</v>
      </c>
      <c r="R70" s="1">
        <v>2E-3</v>
      </c>
      <c r="S70">
        <v>3</v>
      </c>
      <c r="T70" t="s">
        <v>91</v>
      </c>
      <c r="U70">
        <v>0</v>
      </c>
      <c r="V70">
        <v>-1</v>
      </c>
      <c r="W70" s="1">
        <v>0.1</v>
      </c>
      <c r="X70">
        <v>0</v>
      </c>
      <c r="Y70">
        <v>-0.1</v>
      </c>
      <c r="Z70" t="s">
        <v>91</v>
      </c>
    </row>
    <row r="71" spans="1:26" x14ac:dyDescent="0.35">
      <c r="A71">
        <v>2017</v>
      </c>
      <c r="B71">
        <v>11</v>
      </c>
      <c r="C71" t="s">
        <v>160</v>
      </c>
      <c r="D71" t="s">
        <v>170</v>
      </c>
      <c r="E71" t="s">
        <v>54</v>
      </c>
      <c r="F71">
        <v>4.7</v>
      </c>
      <c r="G71">
        <v>4.5</v>
      </c>
      <c r="H71">
        <v>1.71</v>
      </c>
      <c r="I71">
        <v>2.1</v>
      </c>
      <c r="J71" s="1">
        <v>0.52100000000000002</v>
      </c>
      <c r="K71" s="1">
        <v>0.47899999999999998</v>
      </c>
      <c r="L71" s="1">
        <v>-0.107</v>
      </c>
      <c r="M71" s="1">
        <v>6.0000000000000001E-3</v>
      </c>
      <c r="N71" t="s">
        <v>94</v>
      </c>
      <c r="O71" s="1">
        <v>0.47899999999999998</v>
      </c>
      <c r="P71">
        <v>2.1</v>
      </c>
      <c r="Q71" s="1">
        <v>0.47599999999999998</v>
      </c>
      <c r="R71" s="1">
        <v>6.0000000000000001E-3</v>
      </c>
      <c r="S71">
        <v>6</v>
      </c>
      <c r="T71" t="s">
        <v>91</v>
      </c>
      <c r="U71">
        <v>0</v>
      </c>
      <c r="V71">
        <v>-1</v>
      </c>
      <c r="W71" s="1">
        <v>0.1</v>
      </c>
      <c r="X71">
        <v>0</v>
      </c>
      <c r="Y71">
        <v>-0.1</v>
      </c>
      <c r="Z71" t="s">
        <v>91</v>
      </c>
    </row>
    <row r="72" spans="1:26" x14ac:dyDescent="0.35">
      <c r="A72">
        <v>2017</v>
      </c>
      <c r="B72">
        <v>11</v>
      </c>
      <c r="C72" t="s">
        <v>160</v>
      </c>
      <c r="D72" t="s">
        <v>189</v>
      </c>
      <c r="E72" t="s">
        <v>17</v>
      </c>
      <c r="F72">
        <v>4.3600000000000003</v>
      </c>
      <c r="G72">
        <v>4</v>
      </c>
      <c r="H72">
        <v>1.8</v>
      </c>
      <c r="I72">
        <v>1.95</v>
      </c>
      <c r="J72" s="1">
        <v>0.5</v>
      </c>
      <c r="K72" s="1">
        <v>0.5</v>
      </c>
      <c r="L72" s="1">
        <v>-0.1</v>
      </c>
      <c r="M72" s="1">
        <v>-2.4E-2</v>
      </c>
      <c r="N72" t="s">
        <v>99</v>
      </c>
      <c r="O72" s="1" t="s">
        <v>92</v>
      </c>
      <c r="P72" t="s">
        <v>92</v>
      </c>
      <c r="Q72" s="1" t="s">
        <v>93</v>
      </c>
      <c r="R72" s="1">
        <v>-1E-3</v>
      </c>
      <c r="S72">
        <v>3</v>
      </c>
      <c r="T72" t="s">
        <v>100</v>
      </c>
      <c r="U72">
        <v>1</v>
      </c>
      <c r="V72">
        <v>0</v>
      </c>
      <c r="W72" s="1">
        <v>0</v>
      </c>
      <c r="X72">
        <v>0</v>
      </c>
      <c r="Y72">
        <v>0</v>
      </c>
      <c r="Z72" t="s">
        <v>91</v>
      </c>
    </row>
    <row r="73" spans="1:26" x14ac:dyDescent="0.35">
      <c r="A73">
        <v>2017</v>
      </c>
      <c r="B73">
        <v>11</v>
      </c>
      <c r="C73" t="s">
        <v>160</v>
      </c>
      <c r="D73" t="s">
        <v>177</v>
      </c>
      <c r="E73" t="s">
        <v>35</v>
      </c>
      <c r="F73">
        <v>3.05</v>
      </c>
      <c r="G73">
        <v>2.5</v>
      </c>
      <c r="H73">
        <v>1.95</v>
      </c>
      <c r="I73">
        <v>1.8</v>
      </c>
      <c r="J73" s="1">
        <v>0.59</v>
      </c>
      <c r="K73" s="1">
        <v>0.41</v>
      </c>
      <c r="L73" s="1">
        <v>0.152</v>
      </c>
      <c r="M73" s="1">
        <v>-0.26200000000000001</v>
      </c>
      <c r="N73" t="s">
        <v>90</v>
      </c>
      <c r="O73" s="1">
        <v>0.59</v>
      </c>
      <c r="P73">
        <v>1.95</v>
      </c>
      <c r="Q73" s="1">
        <v>0.51200000000000001</v>
      </c>
      <c r="R73" s="1">
        <v>0.152</v>
      </c>
      <c r="S73">
        <v>3</v>
      </c>
      <c r="T73" t="s">
        <v>95</v>
      </c>
      <c r="U73">
        <v>1.95</v>
      </c>
      <c r="V73">
        <v>0.95</v>
      </c>
      <c r="W73" s="1">
        <v>4</v>
      </c>
      <c r="X73">
        <v>7.7733333333333334</v>
      </c>
      <c r="Y73">
        <v>3.7733333333333334</v>
      </c>
      <c r="Z73" t="s">
        <v>91</v>
      </c>
    </row>
    <row r="74" spans="1:26" x14ac:dyDescent="0.35">
      <c r="A74">
        <v>2017</v>
      </c>
      <c r="B74">
        <v>11</v>
      </c>
      <c r="C74" t="s">
        <v>160</v>
      </c>
      <c r="D74" t="s">
        <v>201</v>
      </c>
      <c r="E74" t="s">
        <v>27</v>
      </c>
      <c r="F74">
        <v>3.41</v>
      </c>
      <c r="G74">
        <v>3</v>
      </c>
      <c r="H74">
        <v>2.2000000000000002</v>
      </c>
      <c r="I74">
        <v>1.67</v>
      </c>
      <c r="J74" s="1">
        <v>0.504</v>
      </c>
      <c r="K74" s="1">
        <v>0.496</v>
      </c>
      <c r="L74" s="1">
        <v>0.108</v>
      </c>
      <c r="M74" s="1">
        <v>-0.17299999999999999</v>
      </c>
      <c r="N74" t="s">
        <v>90</v>
      </c>
      <c r="O74" s="1">
        <v>0.504</v>
      </c>
      <c r="P74">
        <v>2.2000000000000002</v>
      </c>
      <c r="Q74" s="1">
        <v>0.45500000000000002</v>
      </c>
      <c r="R74" s="1">
        <v>0.108</v>
      </c>
      <c r="S74">
        <v>4</v>
      </c>
      <c r="T74" t="s">
        <v>95</v>
      </c>
      <c r="U74">
        <v>2.2000000000000002</v>
      </c>
      <c r="V74">
        <v>1.2</v>
      </c>
      <c r="W74" s="1">
        <v>2.1999999999999997</v>
      </c>
      <c r="X74">
        <v>4.9446666666666665</v>
      </c>
      <c r="Y74">
        <v>2.7446666666666668</v>
      </c>
      <c r="Z74" t="s">
        <v>91</v>
      </c>
    </row>
    <row r="75" spans="1:26" x14ac:dyDescent="0.35">
      <c r="A75">
        <v>2017</v>
      </c>
      <c r="B75">
        <v>11</v>
      </c>
      <c r="C75" t="s">
        <v>160</v>
      </c>
      <c r="D75" t="s">
        <v>181</v>
      </c>
      <c r="E75" t="s">
        <v>15</v>
      </c>
      <c r="F75">
        <v>3.32</v>
      </c>
      <c r="G75">
        <v>3</v>
      </c>
      <c r="H75">
        <v>1.77</v>
      </c>
      <c r="I75">
        <v>2</v>
      </c>
      <c r="J75" s="1">
        <v>0.48899999999999999</v>
      </c>
      <c r="K75" s="1">
        <v>0.51100000000000001</v>
      </c>
      <c r="L75" s="1">
        <v>-0.13500000000000001</v>
      </c>
      <c r="M75" s="1">
        <v>2.1999999999999999E-2</v>
      </c>
      <c r="N75" t="s">
        <v>94</v>
      </c>
      <c r="O75" s="1">
        <v>0.51100000000000001</v>
      </c>
      <c r="P75">
        <v>2</v>
      </c>
      <c r="Q75" s="1">
        <v>0.5</v>
      </c>
      <c r="R75" s="1">
        <v>2.1999999999999999E-2</v>
      </c>
      <c r="S75">
        <v>1</v>
      </c>
      <c r="T75" t="s">
        <v>95</v>
      </c>
      <c r="U75">
        <v>2</v>
      </c>
      <c r="V75">
        <v>1</v>
      </c>
      <c r="W75" s="1">
        <v>0.5</v>
      </c>
      <c r="X75">
        <v>1.0880000000000001</v>
      </c>
      <c r="Y75">
        <v>0.58800000000000008</v>
      </c>
      <c r="Z75" t="s">
        <v>95</v>
      </c>
    </row>
    <row r="76" spans="1:26" x14ac:dyDescent="0.35">
      <c r="A76">
        <v>2017</v>
      </c>
      <c r="B76">
        <v>11</v>
      </c>
      <c r="C76" t="s">
        <v>160</v>
      </c>
      <c r="D76" t="s">
        <v>194</v>
      </c>
      <c r="E76" t="s">
        <v>27</v>
      </c>
      <c r="F76">
        <v>2.72</v>
      </c>
      <c r="G76">
        <v>2.5</v>
      </c>
      <c r="H76">
        <v>1.77</v>
      </c>
      <c r="I76">
        <v>2</v>
      </c>
      <c r="J76" s="1">
        <v>0.52500000000000002</v>
      </c>
      <c r="K76" s="1">
        <v>0.47499999999999998</v>
      </c>
      <c r="L76" s="1">
        <v>-7.0999999999999994E-2</v>
      </c>
      <c r="M76" s="1">
        <v>-0.05</v>
      </c>
      <c r="N76" t="s">
        <v>99</v>
      </c>
      <c r="O76" s="1" t="s">
        <v>92</v>
      </c>
      <c r="P76" t="s">
        <v>92</v>
      </c>
      <c r="Q76" s="1" t="s">
        <v>93</v>
      </c>
      <c r="R76" s="1">
        <v>-1E-3</v>
      </c>
      <c r="S76">
        <v>2</v>
      </c>
      <c r="T76" t="s">
        <v>100</v>
      </c>
      <c r="U76">
        <v>1</v>
      </c>
      <c r="V76">
        <v>0</v>
      </c>
      <c r="W76" s="1">
        <v>0</v>
      </c>
      <c r="X76">
        <v>0</v>
      </c>
      <c r="Y76">
        <v>0</v>
      </c>
      <c r="Z76" t="s">
        <v>91</v>
      </c>
    </row>
    <row r="77" spans="1:26" x14ac:dyDescent="0.35">
      <c r="A77">
        <v>2017</v>
      </c>
      <c r="B77">
        <v>11</v>
      </c>
      <c r="C77" t="s">
        <v>160</v>
      </c>
      <c r="D77" t="s">
        <v>204</v>
      </c>
      <c r="E77" t="s">
        <v>13</v>
      </c>
      <c r="F77">
        <v>3.17</v>
      </c>
      <c r="G77">
        <v>2.5</v>
      </c>
      <c r="H77">
        <v>1.67</v>
      </c>
      <c r="I77">
        <v>2.2000000000000002</v>
      </c>
      <c r="J77" s="1">
        <v>0.61599999999999999</v>
      </c>
      <c r="K77" s="1">
        <v>0.38400000000000001</v>
      </c>
      <c r="L77" s="1">
        <v>2.5999999999999999E-2</v>
      </c>
      <c r="M77" s="1">
        <v>-0.155</v>
      </c>
      <c r="N77" t="s">
        <v>90</v>
      </c>
      <c r="O77" s="1">
        <v>0.61599999999999999</v>
      </c>
      <c r="P77">
        <v>1.67</v>
      </c>
      <c r="Q77" s="1">
        <v>0.6</v>
      </c>
      <c r="R77" s="1">
        <v>2.5999999999999999E-2</v>
      </c>
      <c r="S77">
        <v>2</v>
      </c>
      <c r="T77" t="s">
        <v>91</v>
      </c>
      <c r="U77">
        <v>0</v>
      </c>
      <c r="V77">
        <v>-1</v>
      </c>
      <c r="W77" s="1">
        <v>1</v>
      </c>
      <c r="X77">
        <v>0</v>
      </c>
      <c r="Y77">
        <v>-1</v>
      </c>
      <c r="Z77" t="s">
        <v>95</v>
      </c>
    </row>
    <row r="78" spans="1:26" x14ac:dyDescent="0.35">
      <c r="A78">
        <v>2017</v>
      </c>
      <c r="B78">
        <v>11</v>
      </c>
      <c r="C78" t="s">
        <v>160</v>
      </c>
      <c r="D78" t="s">
        <v>187</v>
      </c>
      <c r="E78" t="s">
        <v>49</v>
      </c>
      <c r="F78">
        <v>2.82</v>
      </c>
      <c r="G78">
        <v>3</v>
      </c>
      <c r="H78">
        <v>1.87</v>
      </c>
      <c r="I78">
        <v>1.87</v>
      </c>
      <c r="J78" s="1">
        <v>0.39100000000000001</v>
      </c>
      <c r="K78" s="1">
        <v>0.60899999999999999</v>
      </c>
      <c r="L78" s="1">
        <v>-0.26900000000000002</v>
      </c>
      <c r="M78" s="1">
        <v>0.13900000000000001</v>
      </c>
      <c r="N78" t="s">
        <v>94</v>
      </c>
      <c r="O78" s="1">
        <v>0.60899999999999999</v>
      </c>
      <c r="P78">
        <v>1.87</v>
      </c>
      <c r="Q78" s="1">
        <v>0.53500000000000003</v>
      </c>
      <c r="R78" s="1">
        <v>0.13900000000000001</v>
      </c>
      <c r="S78">
        <v>5</v>
      </c>
      <c r="T78" t="s">
        <v>91</v>
      </c>
      <c r="U78">
        <v>0</v>
      </c>
      <c r="V78">
        <v>-1</v>
      </c>
      <c r="W78" s="1">
        <v>4</v>
      </c>
      <c r="X78">
        <v>0</v>
      </c>
      <c r="Y78">
        <v>-4</v>
      </c>
      <c r="Z78" t="s">
        <v>91</v>
      </c>
    </row>
    <row r="79" spans="1:26" x14ac:dyDescent="0.35">
      <c r="A79">
        <v>2017</v>
      </c>
      <c r="B79">
        <v>11</v>
      </c>
      <c r="C79" t="s">
        <v>160</v>
      </c>
      <c r="D79" t="s">
        <v>182</v>
      </c>
      <c r="E79" t="s">
        <v>15</v>
      </c>
      <c r="F79">
        <v>1.88</v>
      </c>
      <c r="G79">
        <v>1.5</v>
      </c>
      <c r="H79">
        <v>1.87</v>
      </c>
      <c r="I79">
        <v>1.87</v>
      </c>
      <c r="J79" s="1">
        <v>0.56299999999999994</v>
      </c>
      <c r="K79" s="1">
        <v>0.437</v>
      </c>
      <c r="L79" s="1">
        <v>5.1999999999999998E-2</v>
      </c>
      <c r="M79" s="1">
        <v>-0.183</v>
      </c>
      <c r="N79" t="s">
        <v>90</v>
      </c>
      <c r="O79" s="1">
        <v>0.56299999999999994</v>
      </c>
      <c r="P79">
        <v>1.87</v>
      </c>
      <c r="Q79" s="1">
        <v>0.53500000000000003</v>
      </c>
      <c r="R79" s="1">
        <v>5.1999999999999998E-2</v>
      </c>
      <c r="S79">
        <v>3</v>
      </c>
      <c r="T79" t="s">
        <v>95</v>
      </c>
      <c r="U79">
        <v>1.87</v>
      </c>
      <c r="V79">
        <v>0.87</v>
      </c>
      <c r="W79" s="1">
        <v>1.5</v>
      </c>
      <c r="X79">
        <v>2.8106666666666666</v>
      </c>
      <c r="Y79">
        <v>1.3106666666666666</v>
      </c>
      <c r="Z79" t="s">
        <v>95</v>
      </c>
    </row>
    <row r="80" spans="1:26" x14ac:dyDescent="0.35">
      <c r="A80">
        <v>2017</v>
      </c>
      <c r="B80">
        <v>12</v>
      </c>
      <c r="C80" t="s">
        <v>160</v>
      </c>
      <c r="D80" t="s">
        <v>192</v>
      </c>
      <c r="E80" t="s">
        <v>13</v>
      </c>
      <c r="F80">
        <v>6.27</v>
      </c>
      <c r="G80">
        <v>7</v>
      </c>
      <c r="H80">
        <v>1.95</v>
      </c>
      <c r="I80">
        <v>1.8</v>
      </c>
      <c r="J80" s="1">
        <v>0.34499999999999997</v>
      </c>
      <c r="K80" s="1">
        <v>0.65500000000000003</v>
      </c>
      <c r="L80" s="1">
        <v>-0.32700000000000001</v>
      </c>
      <c r="M80" s="1">
        <v>0.18</v>
      </c>
      <c r="N80" t="s">
        <v>94</v>
      </c>
      <c r="O80" s="1">
        <v>0.65500000000000003</v>
      </c>
      <c r="P80">
        <v>1.8</v>
      </c>
      <c r="Q80" s="1">
        <v>0.55600000000000005</v>
      </c>
      <c r="R80" s="1">
        <v>0.18</v>
      </c>
      <c r="S80">
        <v>10</v>
      </c>
      <c r="T80" t="s">
        <v>91</v>
      </c>
      <c r="U80">
        <v>0</v>
      </c>
      <c r="V80">
        <v>-1</v>
      </c>
      <c r="W80" s="1">
        <v>5.6000000000000005</v>
      </c>
      <c r="X80">
        <v>0</v>
      </c>
      <c r="Y80">
        <v>-5.6000000000000005</v>
      </c>
      <c r="Z80" t="s">
        <v>91</v>
      </c>
    </row>
    <row r="81" spans="1:26" x14ac:dyDescent="0.35">
      <c r="A81">
        <v>2017</v>
      </c>
      <c r="B81">
        <v>12</v>
      </c>
      <c r="C81" t="s">
        <v>160</v>
      </c>
      <c r="D81" t="s">
        <v>193</v>
      </c>
      <c r="E81" t="s">
        <v>27</v>
      </c>
      <c r="F81">
        <v>5.61</v>
      </c>
      <c r="G81">
        <v>5</v>
      </c>
      <c r="H81">
        <v>1.8</v>
      </c>
      <c r="I81">
        <v>1.95</v>
      </c>
      <c r="J81" s="1">
        <v>0.54400000000000004</v>
      </c>
      <c r="K81" s="1">
        <v>0.45600000000000002</v>
      </c>
      <c r="L81" s="1">
        <v>-2.1000000000000001E-2</v>
      </c>
      <c r="M81" s="1">
        <v>-0.11</v>
      </c>
      <c r="N81" t="s">
        <v>99</v>
      </c>
      <c r="O81" s="1" t="s">
        <v>92</v>
      </c>
      <c r="P81" t="s">
        <v>92</v>
      </c>
      <c r="Q81" s="1" t="s">
        <v>93</v>
      </c>
      <c r="R81" s="1">
        <v>-1E-3</v>
      </c>
      <c r="S81">
        <v>3</v>
      </c>
      <c r="T81" t="s">
        <v>100</v>
      </c>
      <c r="U81">
        <v>1</v>
      </c>
      <c r="V81">
        <v>0</v>
      </c>
      <c r="W81" s="1">
        <v>0</v>
      </c>
      <c r="X81">
        <v>0</v>
      </c>
      <c r="Y81">
        <v>0</v>
      </c>
      <c r="Z81" t="s">
        <v>91</v>
      </c>
    </row>
    <row r="82" spans="1:26" x14ac:dyDescent="0.35">
      <c r="A82">
        <v>2017</v>
      </c>
      <c r="B82">
        <v>12</v>
      </c>
      <c r="C82" t="s">
        <v>160</v>
      </c>
      <c r="D82" t="s">
        <v>205</v>
      </c>
      <c r="E82" t="s">
        <v>29</v>
      </c>
      <c r="F82">
        <v>5.43</v>
      </c>
      <c r="G82">
        <v>5.5</v>
      </c>
      <c r="H82">
        <v>1.57</v>
      </c>
      <c r="I82">
        <v>2.4500000000000002</v>
      </c>
      <c r="J82" s="1">
        <v>0.47399999999999998</v>
      </c>
      <c r="K82" s="1">
        <v>0.52600000000000002</v>
      </c>
      <c r="L82" s="1">
        <v>-0.255</v>
      </c>
      <c r="M82" s="1">
        <v>0.28799999999999998</v>
      </c>
      <c r="N82" t="s">
        <v>94</v>
      </c>
      <c r="O82" s="1">
        <v>0.52600000000000002</v>
      </c>
      <c r="P82">
        <v>2.4500000000000002</v>
      </c>
      <c r="Q82" s="1">
        <v>0.40799999999999997</v>
      </c>
      <c r="R82" s="1">
        <v>0.28799999999999998</v>
      </c>
      <c r="S82">
        <v>8</v>
      </c>
      <c r="T82" t="s">
        <v>91</v>
      </c>
      <c r="U82">
        <v>0</v>
      </c>
      <c r="V82">
        <v>-1</v>
      </c>
      <c r="W82" s="1">
        <v>5</v>
      </c>
      <c r="X82">
        <v>0</v>
      </c>
      <c r="Y82">
        <v>-5</v>
      </c>
      <c r="Z82" t="s">
        <v>91</v>
      </c>
    </row>
    <row r="83" spans="1:26" x14ac:dyDescent="0.35">
      <c r="A83">
        <v>2017</v>
      </c>
      <c r="B83">
        <v>12</v>
      </c>
      <c r="C83" t="s">
        <v>160</v>
      </c>
      <c r="D83" t="s">
        <v>173</v>
      </c>
      <c r="E83" t="s">
        <v>19</v>
      </c>
      <c r="F83">
        <v>6.88</v>
      </c>
      <c r="G83">
        <v>6.5</v>
      </c>
      <c r="H83">
        <v>2</v>
      </c>
      <c r="I83">
        <v>1.77</v>
      </c>
      <c r="J83" s="1">
        <v>0.54800000000000004</v>
      </c>
      <c r="K83" s="1">
        <v>0.45200000000000001</v>
      </c>
      <c r="L83" s="1">
        <v>9.6000000000000002E-2</v>
      </c>
      <c r="M83" s="1">
        <v>-0.2</v>
      </c>
      <c r="N83" t="s">
        <v>90</v>
      </c>
      <c r="O83" s="1">
        <v>0.54800000000000004</v>
      </c>
      <c r="P83">
        <v>2</v>
      </c>
      <c r="Q83" s="1">
        <v>0.5</v>
      </c>
      <c r="R83" s="1">
        <v>9.6000000000000002E-2</v>
      </c>
      <c r="S83">
        <v>5</v>
      </c>
      <c r="T83" t="s">
        <v>91</v>
      </c>
      <c r="U83">
        <v>0</v>
      </c>
      <c r="V83">
        <v>-1</v>
      </c>
      <c r="W83" s="1">
        <v>2.4</v>
      </c>
      <c r="X83">
        <v>0</v>
      </c>
      <c r="Y83">
        <v>-2.4</v>
      </c>
      <c r="Z83" t="s">
        <v>91</v>
      </c>
    </row>
    <row r="84" spans="1:26" x14ac:dyDescent="0.35">
      <c r="A84">
        <v>2017</v>
      </c>
      <c r="B84">
        <v>12</v>
      </c>
      <c r="C84" t="s">
        <v>160</v>
      </c>
      <c r="D84" t="s">
        <v>162</v>
      </c>
      <c r="E84" t="s">
        <v>33</v>
      </c>
      <c r="F84">
        <v>5.78</v>
      </c>
      <c r="G84">
        <v>5.5</v>
      </c>
      <c r="H84">
        <v>1.8</v>
      </c>
      <c r="I84">
        <v>1.95</v>
      </c>
      <c r="J84" s="1">
        <v>0.53</v>
      </c>
      <c r="K84" s="1">
        <v>0.47</v>
      </c>
      <c r="L84" s="1">
        <v>-4.5999999999999999E-2</v>
      </c>
      <c r="M84" s="1">
        <v>-8.2000000000000003E-2</v>
      </c>
      <c r="N84" t="s">
        <v>99</v>
      </c>
      <c r="O84" s="1" t="s">
        <v>92</v>
      </c>
      <c r="P84" t="s">
        <v>92</v>
      </c>
      <c r="Q84" s="1" t="s">
        <v>93</v>
      </c>
      <c r="R84" s="1">
        <v>-1E-3</v>
      </c>
      <c r="S84">
        <v>11</v>
      </c>
      <c r="T84" t="s">
        <v>100</v>
      </c>
      <c r="U84">
        <v>1</v>
      </c>
      <c r="V84">
        <v>0</v>
      </c>
      <c r="W84" s="1">
        <v>0</v>
      </c>
      <c r="X84">
        <v>0</v>
      </c>
      <c r="Y84">
        <v>0</v>
      </c>
      <c r="Z84" t="s">
        <v>91</v>
      </c>
    </row>
    <row r="85" spans="1:26" x14ac:dyDescent="0.35">
      <c r="A85">
        <v>2017</v>
      </c>
      <c r="B85">
        <v>12</v>
      </c>
      <c r="C85" t="s">
        <v>160</v>
      </c>
      <c r="D85" t="s">
        <v>206</v>
      </c>
      <c r="E85" t="s">
        <v>70</v>
      </c>
      <c r="F85">
        <v>4.72</v>
      </c>
      <c r="G85">
        <v>4.5</v>
      </c>
      <c r="H85">
        <v>1.77</v>
      </c>
      <c r="I85">
        <v>2</v>
      </c>
      <c r="J85" s="1">
        <v>0.52200000000000002</v>
      </c>
      <c r="K85" s="1">
        <v>0.47799999999999998</v>
      </c>
      <c r="L85" s="1">
        <v>-7.6999999999999999E-2</v>
      </c>
      <c r="M85" s="1">
        <v>-4.2999999999999997E-2</v>
      </c>
      <c r="N85" t="s">
        <v>99</v>
      </c>
      <c r="O85" s="1" t="s">
        <v>92</v>
      </c>
      <c r="P85" t="s">
        <v>92</v>
      </c>
      <c r="Q85" s="1" t="s">
        <v>93</v>
      </c>
      <c r="R85" s="1">
        <v>-1E-3</v>
      </c>
      <c r="S85">
        <v>1</v>
      </c>
      <c r="T85" t="s">
        <v>100</v>
      </c>
      <c r="U85">
        <v>1</v>
      </c>
      <c r="V85">
        <v>0</v>
      </c>
      <c r="W85" s="1">
        <v>0</v>
      </c>
      <c r="X85">
        <v>0</v>
      </c>
      <c r="Y85">
        <v>0</v>
      </c>
      <c r="Z85" t="s">
        <v>91</v>
      </c>
    </row>
    <row r="86" spans="1:26" x14ac:dyDescent="0.35">
      <c r="A86">
        <v>2017</v>
      </c>
      <c r="B86">
        <v>12</v>
      </c>
      <c r="C86" t="s">
        <v>160</v>
      </c>
      <c r="D86" t="s">
        <v>185</v>
      </c>
      <c r="E86" t="s">
        <v>49</v>
      </c>
      <c r="F86">
        <v>5.03</v>
      </c>
      <c r="G86">
        <v>5.5</v>
      </c>
      <c r="H86">
        <v>1.69</v>
      </c>
      <c r="I86">
        <v>2.15</v>
      </c>
      <c r="J86" s="1">
        <v>0.40899999999999997</v>
      </c>
      <c r="K86" s="1">
        <v>0.59099999999999997</v>
      </c>
      <c r="L86" s="1">
        <v>-0.308</v>
      </c>
      <c r="M86" s="1">
        <v>0.27</v>
      </c>
      <c r="N86" t="s">
        <v>94</v>
      </c>
      <c r="O86" s="1">
        <v>0.59099999999999997</v>
      </c>
      <c r="P86">
        <v>2.15</v>
      </c>
      <c r="Q86" s="1">
        <v>0.46500000000000002</v>
      </c>
      <c r="R86" s="1">
        <v>0.27</v>
      </c>
      <c r="S86">
        <v>2</v>
      </c>
      <c r="T86" t="s">
        <v>95</v>
      </c>
      <c r="U86">
        <v>2.15</v>
      </c>
      <c r="V86">
        <v>1.1499999999999999</v>
      </c>
      <c r="W86" s="1">
        <v>5.8999999999999995</v>
      </c>
      <c r="X86">
        <v>12.624333333333334</v>
      </c>
      <c r="Y86">
        <v>6.7243333333333348</v>
      </c>
      <c r="Z86" t="s">
        <v>91</v>
      </c>
    </row>
    <row r="87" spans="1:26" x14ac:dyDescent="0.35">
      <c r="A87">
        <v>2017</v>
      </c>
      <c r="B87">
        <v>12</v>
      </c>
      <c r="C87" t="s">
        <v>160</v>
      </c>
      <c r="D87" t="s">
        <v>174</v>
      </c>
      <c r="E87" t="s">
        <v>66</v>
      </c>
      <c r="F87">
        <v>5.32</v>
      </c>
      <c r="G87">
        <v>5.5</v>
      </c>
      <c r="H87">
        <v>1.65</v>
      </c>
      <c r="I87">
        <v>2.25</v>
      </c>
      <c r="J87" s="1">
        <v>0.45500000000000002</v>
      </c>
      <c r="K87" s="1">
        <v>0.54500000000000004</v>
      </c>
      <c r="L87" s="1">
        <v>-0.251</v>
      </c>
      <c r="M87" s="1">
        <v>0.22500000000000001</v>
      </c>
      <c r="N87" t="s">
        <v>94</v>
      </c>
      <c r="O87" s="1">
        <v>0.54500000000000004</v>
      </c>
      <c r="P87">
        <v>2.25</v>
      </c>
      <c r="Q87" s="1">
        <v>0.44400000000000001</v>
      </c>
      <c r="R87" s="1">
        <v>0.22500000000000001</v>
      </c>
      <c r="S87">
        <v>4</v>
      </c>
      <c r="T87" t="s">
        <v>95</v>
      </c>
      <c r="U87">
        <v>2.25</v>
      </c>
      <c r="V87">
        <v>1.25</v>
      </c>
      <c r="W87" s="1">
        <v>4.5</v>
      </c>
      <c r="X87">
        <v>10.145666666666667</v>
      </c>
      <c r="Y87">
        <v>5.6456666666666671</v>
      </c>
      <c r="Z87" t="s">
        <v>91</v>
      </c>
    </row>
    <row r="88" spans="1:26" x14ac:dyDescent="0.35">
      <c r="A88">
        <v>2017</v>
      </c>
      <c r="B88">
        <v>12</v>
      </c>
      <c r="C88" t="s">
        <v>160</v>
      </c>
      <c r="D88" t="s">
        <v>179</v>
      </c>
      <c r="E88" t="s">
        <v>66</v>
      </c>
      <c r="F88">
        <v>4.75</v>
      </c>
      <c r="G88">
        <v>3.5</v>
      </c>
      <c r="H88">
        <v>1.69</v>
      </c>
      <c r="I88">
        <v>2.15</v>
      </c>
      <c r="J88" s="1">
        <v>0.69399999999999995</v>
      </c>
      <c r="K88" s="1">
        <v>0.30599999999999999</v>
      </c>
      <c r="L88" s="1">
        <v>0.17299999999999999</v>
      </c>
      <c r="M88" s="1">
        <v>-0.34200000000000003</v>
      </c>
      <c r="N88" t="s">
        <v>90</v>
      </c>
      <c r="O88" s="1">
        <v>0.69399999999999995</v>
      </c>
      <c r="P88">
        <v>1.69</v>
      </c>
      <c r="Q88" s="1">
        <v>0.59199999999999997</v>
      </c>
      <c r="R88" s="1">
        <v>0.17299999999999999</v>
      </c>
      <c r="S88">
        <v>6</v>
      </c>
      <c r="T88" t="s">
        <v>95</v>
      </c>
      <c r="U88">
        <v>1.69</v>
      </c>
      <c r="V88">
        <v>0.69</v>
      </c>
      <c r="W88" s="1">
        <v>6.3</v>
      </c>
      <c r="X88">
        <v>10.586666666666668</v>
      </c>
      <c r="Y88">
        <v>4.286666666666668</v>
      </c>
      <c r="Z88" t="s">
        <v>91</v>
      </c>
    </row>
    <row r="89" spans="1:26" x14ac:dyDescent="0.35">
      <c r="A89">
        <v>2017</v>
      </c>
      <c r="B89">
        <v>12</v>
      </c>
      <c r="C89" t="s">
        <v>160</v>
      </c>
      <c r="D89" t="s">
        <v>188</v>
      </c>
      <c r="E89" t="s">
        <v>68</v>
      </c>
      <c r="F89">
        <v>4.17</v>
      </c>
      <c r="G89">
        <v>4.5</v>
      </c>
      <c r="H89">
        <v>1.67</v>
      </c>
      <c r="I89">
        <v>2.2000000000000002</v>
      </c>
      <c r="J89" s="1">
        <v>0.42699999999999999</v>
      </c>
      <c r="K89" s="1">
        <v>0.57299999999999995</v>
      </c>
      <c r="L89" s="1">
        <v>-0.28899999999999998</v>
      </c>
      <c r="M89" s="1">
        <v>0.26100000000000001</v>
      </c>
      <c r="N89" t="s">
        <v>94</v>
      </c>
      <c r="O89" s="1">
        <v>0.57299999999999995</v>
      </c>
      <c r="P89">
        <v>2.2000000000000002</v>
      </c>
      <c r="Q89" s="1">
        <v>0.45500000000000002</v>
      </c>
      <c r="R89" s="1">
        <v>0.26100000000000001</v>
      </c>
      <c r="S89">
        <v>7</v>
      </c>
      <c r="T89" t="s">
        <v>91</v>
      </c>
      <c r="U89">
        <v>0</v>
      </c>
      <c r="V89">
        <v>-1</v>
      </c>
      <c r="W89" s="1">
        <v>5.4</v>
      </c>
      <c r="X89">
        <v>0</v>
      </c>
      <c r="Y89">
        <v>-5.4</v>
      </c>
      <c r="Z89" t="s">
        <v>91</v>
      </c>
    </row>
    <row r="90" spans="1:26" x14ac:dyDescent="0.35">
      <c r="A90">
        <v>2017</v>
      </c>
      <c r="B90">
        <v>12</v>
      </c>
      <c r="C90" t="s">
        <v>160</v>
      </c>
      <c r="D90" t="s">
        <v>201</v>
      </c>
      <c r="E90" t="s">
        <v>27</v>
      </c>
      <c r="F90">
        <v>3.48</v>
      </c>
      <c r="G90">
        <v>3</v>
      </c>
      <c r="H90">
        <v>1.87</v>
      </c>
      <c r="I90">
        <v>1.87</v>
      </c>
      <c r="J90" s="1">
        <v>0.51500000000000001</v>
      </c>
      <c r="K90" s="1">
        <v>0.48499999999999999</v>
      </c>
      <c r="L90" s="1">
        <v>-3.6999999999999998E-2</v>
      </c>
      <c r="M90" s="1">
        <v>-9.4E-2</v>
      </c>
      <c r="N90" t="s">
        <v>99</v>
      </c>
      <c r="O90" s="1" t="s">
        <v>92</v>
      </c>
      <c r="P90" t="s">
        <v>92</v>
      </c>
      <c r="Q90" s="1" t="s">
        <v>93</v>
      </c>
      <c r="R90" s="1">
        <v>-1E-3</v>
      </c>
      <c r="S90">
        <v>4</v>
      </c>
      <c r="T90" t="s">
        <v>100</v>
      </c>
      <c r="U90">
        <v>1</v>
      </c>
      <c r="V90">
        <v>0</v>
      </c>
      <c r="W90" s="1">
        <v>0</v>
      </c>
      <c r="X90">
        <v>0</v>
      </c>
      <c r="Y90">
        <v>0</v>
      </c>
      <c r="Z90" t="s">
        <v>91</v>
      </c>
    </row>
    <row r="91" spans="1:26" x14ac:dyDescent="0.35">
      <c r="A91">
        <v>2017</v>
      </c>
      <c r="B91">
        <v>12</v>
      </c>
      <c r="C91" t="s">
        <v>160</v>
      </c>
      <c r="D91" t="s">
        <v>207</v>
      </c>
      <c r="E91" t="s">
        <v>29</v>
      </c>
      <c r="F91">
        <v>3.57</v>
      </c>
      <c r="G91">
        <v>4.5</v>
      </c>
      <c r="H91">
        <v>1.87</v>
      </c>
      <c r="I91">
        <v>1.87</v>
      </c>
      <c r="J91" s="1">
        <v>0.32300000000000001</v>
      </c>
      <c r="K91" s="1">
        <v>0.67700000000000005</v>
      </c>
      <c r="L91" s="1">
        <v>-0.39600000000000002</v>
      </c>
      <c r="M91" s="1">
        <v>0.26600000000000001</v>
      </c>
      <c r="N91" t="s">
        <v>94</v>
      </c>
      <c r="O91" s="1">
        <v>0.67700000000000005</v>
      </c>
      <c r="P91">
        <v>1.87</v>
      </c>
      <c r="Q91" s="1">
        <v>0.53500000000000003</v>
      </c>
      <c r="R91" s="1">
        <v>0.26600000000000001</v>
      </c>
      <c r="S91">
        <v>5</v>
      </c>
      <c r="T91" t="s">
        <v>91</v>
      </c>
      <c r="U91">
        <v>0</v>
      </c>
      <c r="V91">
        <v>-1</v>
      </c>
      <c r="W91" s="1">
        <v>7.6</v>
      </c>
      <c r="X91">
        <v>0</v>
      </c>
      <c r="Y91">
        <v>-7.6</v>
      </c>
      <c r="Z91" t="s">
        <v>91</v>
      </c>
    </row>
    <row r="92" spans="1:26" x14ac:dyDescent="0.35">
      <c r="A92">
        <v>2017</v>
      </c>
      <c r="B92">
        <v>12</v>
      </c>
      <c r="C92" t="s">
        <v>160</v>
      </c>
      <c r="D92" t="s">
        <v>191</v>
      </c>
      <c r="E92" t="s">
        <v>49</v>
      </c>
      <c r="F92">
        <v>3.37</v>
      </c>
      <c r="G92">
        <v>3.5</v>
      </c>
      <c r="H92">
        <v>2</v>
      </c>
      <c r="I92">
        <v>1.77</v>
      </c>
      <c r="J92" s="1">
        <v>0.45700000000000002</v>
      </c>
      <c r="K92" s="1">
        <v>0.54300000000000004</v>
      </c>
      <c r="L92" s="1">
        <v>-8.5999999999999993E-2</v>
      </c>
      <c r="M92" s="1">
        <v>-3.9E-2</v>
      </c>
      <c r="N92" t="s">
        <v>99</v>
      </c>
      <c r="O92" s="1" t="s">
        <v>92</v>
      </c>
      <c r="P92" t="s">
        <v>92</v>
      </c>
      <c r="Q92" s="1" t="s">
        <v>93</v>
      </c>
      <c r="R92" s="1">
        <v>-1E-3</v>
      </c>
      <c r="S92">
        <v>0</v>
      </c>
      <c r="T92" t="s">
        <v>100</v>
      </c>
      <c r="U92">
        <v>1</v>
      </c>
      <c r="V92">
        <v>0</v>
      </c>
      <c r="W92" s="1">
        <v>0</v>
      </c>
      <c r="X92">
        <v>0</v>
      </c>
      <c r="Y92">
        <v>0</v>
      </c>
      <c r="Z92" t="s">
        <v>91</v>
      </c>
    </row>
    <row r="93" spans="1:26" x14ac:dyDescent="0.35">
      <c r="A93">
        <v>2017</v>
      </c>
      <c r="B93">
        <v>12</v>
      </c>
      <c r="C93" t="s">
        <v>160</v>
      </c>
      <c r="D93" t="s">
        <v>208</v>
      </c>
      <c r="E93" t="s">
        <v>21</v>
      </c>
      <c r="F93">
        <v>3.55</v>
      </c>
      <c r="G93">
        <v>4.5</v>
      </c>
      <c r="H93">
        <v>1.87</v>
      </c>
      <c r="I93">
        <v>1.87</v>
      </c>
      <c r="J93" s="1">
        <v>0.318</v>
      </c>
      <c r="K93" s="1">
        <v>0.68200000000000005</v>
      </c>
      <c r="L93" s="1">
        <v>-0.40600000000000003</v>
      </c>
      <c r="M93" s="1">
        <v>0.27500000000000002</v>
      </c>
      <c r="N93" t="s">
        <v>94</v>
      </c>
      <c r="O93" s="1">
        <v>0.68200000000000005</v>
      </c>
      <c r="P93">
        <v>1.87</v>
      </c>
      <c r="Q93" s="1">
        <v>0.53500000000000003</v>
      </c>
      <c r="R93" s="1">
        <v>0.27500000000000002</v>
      </c>
      <c r="S93">
        <v>1</v>
      </c>
      <c r="T93" t="s">
        <v>95</v>
      </c>
      <c r="U93">
        <v>1.87</v>
      </c>
      <c r="V93">
        <v>0.87</v>
      </c>
      <c r="W93" s="1">
        <v>7.9</v>
      </c>
      <c r="X93">
        <v>14.795333333333332</v>
      </c>
      <c r="Y93">
        <v>6.8953333333333315</v>
      </c>
      <c r="Z93" t="s">
        <v>91</v>
      </c>
    </row>
    <row r="94" spans="1:26" x14ac:dyDescent="0.35">
      <c r="A94">
        <v>2017</v>
      </c>
      <c r="B94">
        <v>12</v>
      </c>
      <c r="C94" t="s">
        <v>160</v>
      </c>
      <c r="D94" t="s">
        <v>194</v>
      </c>
      <c r="E94" t="s">
        <v>27</v>
      </c>
      <c r="F94">
        <v>2.61</v>
      </c>
      <c r="G94">
        <v>2.5</v>
      </c>
      <c r="H94">
        <v>2.2000000000000002</v>
      </c>
      <c r="I94">
        <v>1.67</v>
      </c>
      <c r="J94" s="1">
        <v>0.502</v>
      </c>
      <c r="K94" s="1">
        <v>0.498</v>
      </c>
      <c r="L94" s="1">
        <v>0.104</v>
      </c>
      <c r="M94" s="1">
        <v>-0.17</v>
      </c>
      <c r="N94" t="s">
        <v>90</v>
      </c>
      <c r="O94" s="1">
        <v>0.502</v>
      </c>
      <c r="P94">
        <v>2.2000000000000002</v>
      </c>
      <c r="Q94" s="1">
        <v>0.45500000000000002</v>
      </c>
      <c r="R94" s="1">
        <v>0.104</v>
      </c>
      <c r="S94">
        <v>2</v>
      </c>
      <c r="T94" t="s">
        <v>91</v>
      </c>
      <c r="U94">
        <v>0</v>
      </c>
      <c r="V94">
        <v>-1</v>
      </c>
      <c r="W94" s="1">
        <v>2.1999999999999997</v>
      </c>
      <c r="X94">
        <v>0</v>
      </c>
      <c r="Y94">
        <v>-2.1999999999999997</v>
      </c>
      <c r="Z94" t="s">
        <v>91</v>
      </c>
    </row>
    <row r="95" spans="1:26" x14ac:dyDescent="0.35">
      <c r="A95">
        <v>2017</v>
      </c>
      <c r="B95">
        <v>12</v>
      </c>
      <c r="C95" t="s">
        <v>160</v>
      </c>
      <c r="D95" t="s">
        <v>187</v>
      </c>
      <c r="E95" t="s">
        <v>49</v>
      </c>
      <c r="F95">
        <v>2.9</v>
      </c>
      <c r="G95">
        <v>3.5</v>
      </c>
      <c r="H95">
        <v>2</v>
      </c>
      <c r="I95">
        <v>1.77</v>
      </c>
      <c r="J95" s="1">
        <v>0.36399999999999999</v>
      </c>
      <c r="K95" s="1">
        <v>0.63600000000000001</v>
      </c>
      <c r="L95" s="1">
        <v>-0.27200000000000002</v>
      </c>
      <c r="M95" s="1">
        <v>0.126</v>
      </c>
      <c r="N95" t="s">
        <v>94</v>
      </c>
      <c r="O95" s="1">
        <v>0.63600000000000001</v>
      </c>
      <c r="P95">
        <v>1.77</v>
      </c>
      <c r="Q95" s="1">
        <v>0.56499999999999995</v>
      </c>
      <c r="R95" s="1">
        <v>0.126</v>
      </c>
      <c r="S95">
        <v>4</v>
      </c>
      <c r="T95" t="s">
        <v>91</v>
      </c>
      <c r="U95">
        <v>0</v>
      </c>
      <c r="V95">
        <v>-1</v>
      </c>
      <c r="W95" s="1">
        <v>4.1000000000000005</v>
      </c>
      <c r="X95">
        <v>0</v>
      </c>
      <c r="Y95">
        <v>-4.1000000000000005</v>
      </c>
      <c r="Z95" t="s">
        <v>91</v>
      </c>
    </row>
    <row r="96" spans="1:26" x14ac:dyDescent="0.35">
      <c r="A96">
        <v>2017</v>
      </c>
      <c r="B96">
        <v>12</v>
      </c>
      <c r="C96" t="s">
        <v>160</v>
      </c>
      <c r="D96" t="s">
        <v>204</v>
      </c>
      <c r="E96" t="s">
        <v>13</v>
      </c>
      <c r="F96">
        <v>3</v>
      </c>
      <c r="G96">
        <v>3.5</v>
      </c>
      <c r="H96">
        <v>1.77</v>
      </c>
      <c r="I96">
        <v>2</v>
      </c>
      <c r="J96" s="1">
        <v>0.38200000000000001</v>
      </c>
      <c r="K96" s="1">
        <v>0.61799999999999999</v>
      </c>
      <c r="L96" s="1">
        <v>-0.32400000000000001</v>
      </c>
      <c r="M96" s="1">
        <v>0.23599999999999999</v>
      </c>
      <c r="N96" t="s">
        <v>94</v>
      </c>
      <c r="O96" s="1">
        <v>0.61799999999999999</v>
      </c>
      <c r="P96">
        <v>2</v>
      </c>
      <c r="Q96" s="1">
        <v>0.5</v>
      </c>
      <c r="R96" s="1">
        <v>0.23599999999999999</v>
      </c>
      <c r="S96">
        <v>4</v>
      </c>
      <c r="T96" t="s">
        <v>91</v>
      </c>
      <c r="U96">
        <v>0</v>
      </c>
      <c r="V96">
        <v>-1</v>
      </c>
      <c r="W96" s="1">
        <v>5.8999999999999995</v>
      </c>
      <c r="X96">
        <v>0</v>
      </c>
      <c r="Y96">
        <v>-5.8999999999999995</v>
      </c>
      <c r="Z96" t="s">
        <v>91</v>
      </c>
    </row>
    <row r="97" spans="1:26" x14ac:dyDescent="0.35">
      <c r="A97">
        <v>2017</v>
      </c>
      <c r="B97">
        <v>12</v>
      </c>
      <c r="C97" t="s">
        <v>160</v>
      </c>
      <c r="D97" t="s">
        <v>183</v>
      </c>
      <c r="E97" t="s">
        <v>19</v>
      </c>
      <c r="F97">
        <v>3.71</v>
      </c>
      <c r="G97">
        <v>3</v>
      </c>
      <c r="H97">
        <v>1.8</v>
      </c>
      <c r="I97">
        <v>1.95</v>
      </c>
      <c r="J97" s="1">
        <v>0.56200000000000006</v>
      </c>
      <c r="K97" s="1">
        <v>0.438</v>
      </c>
      <c r="L97" s="1">
        <v>1.2E-2</v>
      </c>
      <c r="M97" s="1">
        <v>-0.14499999999999999</v>
      </c>
      <c r="N97" t="s">
        <v>90</v>
      </c>
      <c r="O97" s="1">
        <v>0.56200000000000006</v>
      </c>
      <c r="P97">
        <v>1.8</v>
      </c>
      <c r="Q97" s="1">
        <v>0.55600000000000005</v>
      </c>
      <c r="R97" s="1">
        <v>1.2E-2</v>
      </c>
      <c r="S97">
        <v>7</v>
      </c>
      <c r="T97" t="s">
        <v>95</v>
      </c>
      <c r="U97">
        <v>1.8</v>
      </c>
      <c r="V97">
        <v>0.8</v>
      </c>
      <c r="W97" s="1">
        <v>0.4</v>
      </c>
      <c r="X97">
        <v>0.66666666666666674</v>
      </c>
      <c r="Y97">
        <v>0.26666666666666672</v>
      </c>
      <c r="Z97" t="s">
        <v>95</v>
      </c>
    </row>
    <row r="98" spans="1:26" x14ac:dyDescent="0.35">
      <c r="A98">
        <v>2017</v>
      </c>
      <c r="B98">
        <v>12</v>
      </c>
      <c r="C98" t="s">
        <v>160</v>
      </c>
      <c r="D98" t="s">
        <v>209</v>
      </c>
      <c r="E98" t="s">
        <v>21</v>
      </c>
      <c r="F98">
        <v>2.44</v>
      </c>
      <c r="G98">
        <v>3.5</v>
      </c>
      <c r="H98">
        <v>1.87</v>
      </c>
      <c r="I98">
        <v>1.87</v>
      </c>
      <c r="J98" s="1">
        <v>0.27900000000000003</v>
      </c>
      <c r="K98" s="1">
        <v>0.72099999999999997</v>
      </c>
      <c r="L98" s="1">
        <v>-0.47799999999999998</v>
      </c>
      <c r="M98" s="1">
        <v>0.34799999999999998</v>
      </c>
      <c r="N98" t="s">
        <v>94</v>
      </c>
      <c r="O98" s="1">
        <v>0.72099999999999997</v>
      </c>
      <c r="P98">
        <v>1.87</v>
      </c>
      <c r="Q98" s="1">
        <v>0.53500000000000003</v>
      </c>
      <c r="R98" s="1">
        <v>0.34799999999999998</v>
      </c>
      <c r="S98">
        <v>5</v>
      </c>
      <c r="T98" t="s">
        <v>91</v>
      </c>
      <c r="U98">
        <v>0</v>
      </c>
      <c r="V98">
        <v>-1</v>
      </c>
      <c r="W98" s="1">
        <v>10</v>
      </c>
      <c r="X98">
        <v>0</v>
      </c>
      <c r="Y98">
        <v>-10</v>
      </c>
      <c r="Z98" t="s">
        <v>91</v>
      </c>
    </row>
    <row r="99" spans="1:26" x14ac:dyDescent="0.35">
      <c r="A99">
        <v>2017</v>
      </c>
      <c r="B99">
        <v>12</v>
      </c>
      <c r="C99" t="s">
        <v>160</v>
      </c>
      <c r="D99" t="s">
        <v>210</v>
      </c>
      <c r="E99" t="s">
        <v>68</v>
      </c>
      <c r="F99">
        <v>2.4500000000000002</v>
      </c>
      <c r="G99">
        <v>4</v>
      </c>
      <c r="H99">
        <v>1.74</v>
      </c>
      <c r="I99">
        <v>2.0499999999999998</v>
      </c>
      <c r="J99" s="1">
        <v>0.17499999999999999</v>
      </c>
      <c r="K99" s="1">
        <v>0.82499999999999996</v>
      </c>
      <c r="L99" s="1">
        <v>-0.69499999999999995</v>
      </c>
      <c r="M99" s="1">
        <v>0.69099999999999995</v>
      </c>
      <c r="N99" t="s">
        <v>94</v>
      </c>
      <c r="O99" s="1">
        <v>0.82499999999999996</v>
      </c>
      <c r="P99">
        <v>2.0499999999999998</v>
      </c>
      <c r="Q99" s="1">
        <v>0.48799999999999999</v>
      </c>
      <c r="R99" s="1">
        <v>0.69099999999999995</v>
      </c>
      <c r="S99">
        <v>2</v>
      </c>
      <c r="T99" t="s">
        <v>95</v>
      </c>
      <c r="U99">
        <v>2.0499999999999998</v>
      </c>
      <c r="V99">
        <v>1.05</v>
      </c>
      <c r="W99" s="1">
        <v>16.400000000000002</v>
      </c>
      <c r="X99" s="6">
        <v>33.716000000000001</v>
      </c>
      <c r="Y99">
        <v>17.315999999999999</v>
      </c>
      <c r="Z99" t="s">
        <v>91</v>
      </c>
    </row>
    <row r="100" spans="1:26" x14ac:dyDescent="0.35">
      <c r="A100">
        <v>2017</v>
      </c>
      <c r="B100">
        <v>13</v>
      </c>
      <c r="C100" t="s">
        <v>160</v>
      </c>
      <c r="D100" t="s">
        <v>202</v>
      </c>
      <c r="E100" t="s">
        <v>9</v>
      </c>
      <c r="F100">
        <v>5.53</v>
      </c>
      <c r="G100">
        <v>5</v>
      </c>
      <c r="H100">
        <v>1.67</v>
      </c>
      <c r="I100">
        <v>2.2000000000000002</v>
      </c>
      <c r="J100" s="1">
        <v>0.52900000000000003</v>
      </c>
      <c r="K100" s="1">
        <v>0.47099999999999997</v>
      </c>
      <c r="L100" s="1">
        <v>-0.11799999999999999</v>
      </c>
      <c r="M100" s="1">
        <v>3.5999999999999997E-2</v>
      </c>
      <c r="N100" t="s">
        <v>94</v>
      </c>
      <c r="O100" s="1">
        <v>0.47099999999999997</v>
      </c>
      <c r="P100">
        <v>2.2000000000000002</v>
      </c>
      <c r="Q100" s="1">
        <v>0.45500000000000002</v>
      </c>
      <c r="R100" s="1">
        <v>3.5999999999999997E-2</v>
      </c>
      <c r="S100">
        <v>7</v>
      </c>
      <c r="T100" t="s">
        <v>91</v>
      </c>
      <c r="U100">
        <v>0</v>
      </c>
      <c r="V100">
        <v>-1</v>
      </c>
      <c r="W100" s="1">
        <v>0.70000000000000007</v>
      </c>
      <c r="X100">
        <v>0</v>
      </c>
      <c r="Y100">
        <v>-0.70000000000000007</v>
      </c>
      <c r="Z100" t="s">
        <v>95</v>
      </c>
    </row>
    <row r="101" spans="1:26" x14ac:dyDescent="0.35">
      <c r="A101">
        <v>2017</v>
      </c>
      <c r="B101">
        <v>13</v>
      </c>
      <c r="C101" t="s">
        <v>160</v>
      </c>
      <c r="D101" t="s">
        <v>162</v>
      </c>
      <c r="E101" t="s">
        <v>33</v>
      </c>
      <c r="F101">
        <v>5.97</v>
      </c>
      <c r="G101">
        <v>6</v>
      </c>
      <c r="H101">
        <v>1.87</v>
      </c>
      <c r="I101">
        <v>1.87</v>
      </c>
      <c r="J101" s="1">
        <v>0.442</v>
      </c>
      <c r="K101" s="1">
        <v>0.55800000000000005</v>
      </c>
      <c r="L101" s="1">
        <v>-0.17299999999999999</v>
      </c>
      <c r="M101" s="1">
        <v>4.2000000000000003E-2</v>
      </c>
      <c r="N101" t="s">
        <v>94</v>
      </c>
      <c r="O101" s="1">
        <v>0.55800000000000005</v>
      </c>
      <c r="P101">
        <v>1.87</v>
      </c>
      <c r="Q101" s="1">
        <v>0.53500000000000003</v>
      </c>
      <c r="R101" s="1">
        <v>4.2000000000000003E-2</v>
      </c>
      <c r="S101">
        <v>10</v>
      </c>
      <c r="T101" t="s">
        <v>91</v>
      </c>
      <c r="U101">
        <v>0</v>
      </c>
      <c r="V101">
        <v>-1</v>
      </c>
      <c r="W101" s="1">
        <v>1.2</v>
      </c>
      <c r="X101">
        <v>0</v>
      </c>
      <c r="Y101">
        <v>-1.2</v>
      </c>
      <c r="Z101" t="s">
        <v>95</v>
      </c>
    </row>
    <row r="102" spans="1:26" x14ac:dyDescent="0.35">
      <c r="A102">
        <v>2017</v>
      </c>
      <c r="B102">
        <v>13</v>
      </c>
      <c r="C102" t="s">
        <v>160</v>
      </c>
      <c r="D102" t="s">
        <v>173</v>
      </c>
      <c r="E102" t="s">
        <v>19</v>
      </c>
      <c r="F102">
        <v>6.69</v>
      </c>
      <c r="G102">
        <v>6</v>
      </c>
      <c r="H102">
        <v>2</v>
      </c>
      <c r="I102">
        <v>1.77</v>
      </c>
      <c r="J102" s="1">
        <v>0.56000000000000005</v>
      </c>
      <c r="K102" s="1">
        <v>0.44</v>
      </c>
      <c r="L102" s="1">
        <v>0.11899999999999999</v>
      </c>
      <c r="M102" s="1">
        <v>-0.221</v>
      </c>
      <c r="N102" t="s">
        <v>90</v>
      </c>
      <c r="O102" s="1">
        <v>0.56000000000000005</v>
      </c>
      <c r="P102">
        <v>2</v>
      </c>
      <c r="Q102" s="1">
        <v>0.5</v>
      </c>
      <c r="R102" s="1">
        <v>0.11899999999999999</v>
      </c>
      <c r="S102">
        <v>5</v>
      </c>
      <c r="T102" t="s">
        <v>91</v>
      </c>
      <c r="U102">
        <v>0</v>
      </c>
      <c r="V102">
        <v>-1</v>
      </c>
      <c r="W102" s="1">
        <v>3</v>
      </c>
      <c r="X102">
        <v>0</v>
      </c>
      <c r="Y102">
        <v>-3</v>
      </c>
      <c r="Z102" t="s">
        <v>91</v>
      </c>
    </row>
    <row r="103" spans="1:26" x14ac:dyDescent="0.35">
      <c r="A103">
        <v>2017</v>
      </c>
      <c r="B103">
        <v>13</v>
      </c>
      <c r="C103" t="s">
        <v>160</v>
      </c>
      <c r="D103" t="s">
        <v>176</v>
      </c>
      <c r="E103" t="s">
        <v>15</v>
      </c>
      <c r="F103">
        <v>4.6500000000000004</v>
      </c>
      <c r="G103">
        <v>4.5</v>
      </c>
      <c r="H103">
        <v>1.74</v>
      </c>
      <c r="I103">
        <v>2.0499999999999998</v>
      </c>
      <c r="J103" s="1">
        <v>0.51</v>
      </c>
      <c r="K103" s="1">
        <v>0.49</v>
      </c>
      <c r="L103" s="1">
        <v>-0.112</v>
      </c>
      <c r="M103" s="1">
        <v>4.0000000000000001E-3</v>
      </c>
      <c r="N103" t="s">
        <v>94</v>
      </c>
      <c r="O103" s="1">
        <v>0.49</v>
      </c>
      <c r="P103">
        <v>2.0499999999999998</v>
      </c>
      <c r="Q103" s="1">
        <v>0.48799999999999999</v>
      </c>
      <c r="R103" s="1">
        <v>4.0000000000000001E-3</v>
      </c>
      <c r="S103">
        <v>4</v>
      </c>
      <c r="T103" t="s">
        <v>95</v>
      </c>
      <c r="U103">
        <v>2.0499999999999998</v>
      </c>
      <c r="V103">
        <v>1.05</v>
      </c>
      <c r="W103" s="1">
        <v>0.1</v>
      </c>
      <c r="X103">
        <v>0.19199999999999998</v>
      </c>
      <c r="Y103">
        <v>9.1999999999999971E-2</v>
      </c>
      <c r="Z103" t="s">
        <v>91</v>
      </c>
    </row>
    <row r="104" spans="1:26" x14ac:dyDescent="0.35">
      <c r="A104">
        <v>2017</v>
      </c>
      <c r="B104">
        <v>13</v>
      </c>
      <c r="C104" t="s">
        <v>160</v>
      </c>
      <c r="D104" t="s">
        <v>175</v>
      </c>
      <c r="E104" t="s">
        <v>52</v>
      </c>
      <c r="F104">
        <v>4.72</v>
      </c>
      <c r="G104">
        <v>5</v>
      </c>
      <c r="H104">
        <v>1.87</v>
      </c>
      <c r="I104">
        <v>1.87</v>
      </c>
      <c r="J104" s="1">
        <v>0.39300000000000002</v>
      </c>
      <c r="K104" s="1">
        <v>0.60699999999999998</v>
      </c>
      <c r="L104" s="1">
        <v>-0.26400000000000001</v>
      </c>
      <c r="M104" s="1">
        <v>0.13400000000000001</v>
      </c>
      <c r="N104" t="s">
        <v>94</v>
      </c>
      <c r="O104" s="1">
        <v>0.60699999999999998</v>
      </c>
      <c r="P104">
        <v>1.87</v>
      </c>
      <c r="Q104" s="1">
        <v>0.53500000000000003</v>
      </c>
      <c r="R104" s="1">
        <v>0.13400000000000001</v>
      </c>
      <c r="S104">
        <v>4</v>
      </c>
      <c r="T104" t="s">
        <v>95</v>
      </c>
      <c r="U104">
        <v>1.87</v>
      </c>
      <c r="V104">
        <v>0.87</v>
      </c>
      <c r="W104" s="1">
        <v>3.9</v>
      </c>
      <c r="X104">
        <v>7.2056666666666658</v>
      </c>
      <c r="Y104">
        <v>3.3056666666666659</v>
      </c>
      <c r="Z104" t="s">
        <v>91</v>
      </c>
    </row>
    <row r="105" spans="1:26" x14ac:dyDescent="0.35">
      <c r="A105">
        <v>2017</v>
      </c>
      <c r="B105">
        <v>13</v>
      </c>
      <c r="C105" t="s">
        <v>160</v>
      </c>
      <c r="D105" t="s">
        <v>203</v>
      </c>
      <c r="E105" t="s">
        <v>9</v>
      </c>
      <c r="F105">
        <v>4.1500000000000004</v>
      </c>
      <c r="G105">
        <v>3.5</v>
      </c>
      <c r="H105">
        <v>1.8</v>
      </c>
      <c r="I105">
        <v>1.95</v>
      </c>
      <c r="J105" s="1">
        <v>0.60499999999999998</v>
      </c>
      <c r="K105" s="1">
        <v>0.39500000000000002</v>
      </c>
      <c r="L105" s="1">
        <v>8.8999999999999996E-2</v>
      </c>
      <c r="M105" s="1">
        <v>-0.22900000000000001</v>
      </c>
      <c r="N105" t="s">
        <v>90</v>
      </c>
      <c r="O105" s="1">
        <v>0.60499999999999998</v>
      </c>
      <c r="P105">
        <v>1.8</v>
      </c>
      <c r="Q105" s="1">
        <v>0.55600000000000005</v>
      </c>
      <c r="R105" s="1">
        <v>8.8999999999999996E-2</v>
      </c>
      <c r="S105">
        <v>4</v>
      </c>
      <c r="T105" t="s">
        <v>95</v>
      </c>
      <c r="U105">
        <v>1.8</v>
      </c>
      <c r="V105">
        <v>0.8</v>
      </c>
      <c r="W105" s="1">
        <v>2.8000000000000003</v>
      </c>
      <c r="X105">
        <v>4.9956666666666667</v>
      </c>
      <c r="Y105">
        <v>2.1956666666666664</v>
      </c>
      <c r="Z105" t="s">
        <v>95</v>
      </c>
    </row>
    <row r="106" spans="1:26" x14ac:dyDescent="0.35">
      <c r="A106">
        <v>2017</v>
      </c>
      <c r="B106">
        <v>13</v>
      </c>
      <c r="C106" t="s">
        <v>160</v>
      </c>
      <c r="D106" t="s">
        <v>181</v>
      </c>
      <c r="E106" t="s">
        <v>15</v>
      </c>
      <c r="F106">
        <v>3.3</v>
      </c>
      <c r="G106">
        <v>3</v>
      </c>
      <c r="H106">
        <v>2.2000000000000002</v>
      </c>
      <c r="I106">
        <v>1.67</v>
      </c>
      <c r="J106" s="1">
        <v>0.48499999999999999</v>
      </c>
      <c r="K106" s="1">
        <v>0.51500000000000001</v>
      </c>
      <c r="L106" s="1">
        <v>6.8000000000000005E-2</v>
      </c>
      <c r="M106" s="1">
        <v>-0.14199999999999999</v>
      </c>
      <c r="N106" t="s">
        <v>90</v>
      </c>
      <c r="O106" s="1">
        <v>0.48499999999999999</v>
      </c>
      <c r="P106">
        <v>2.2000000000000002</v>
      </c>
      <c r="Q106" s="1">
        <v>0.45500000000000002</v>
      </c>
      <c r="R106" s="1">
        <v>6.8000000000000005E-2</v>
      </c>
      <c r="S106">
        <v>7</v>
      </c>
      <c r="T106" t="s">
        <v>95</v>
      </c>
      <c r="U106">
        <v>2.2000000000000002</v>
      </c>
      <c r="V106">
        <v>1.2</v>
      </c>
      <c r="W106" s="1">
        <v>1.4000000000000001</v>
      </c>
      <c r="X106">
        <v>3.1126666666666662</v>
      </c>
      <c r="Y106">
        <v>1.7126666666666661</v>
      </c>
      <c r="Z106" t="s">
        <v>95</v>
      </c>
    </row>
    <row r="107" spans="1:26" x14ac:dyDescent="0.35">
      <c r="A107">
        <v>2017</v>
      </c>
      <c r="B107">
        <v>13</v>
      </c>
      <c r="C107" t="s">
        <v>160</v>
      </c>
      <c r="D107" t="s">
        <v>183</v>
      </c>
      <c r="E107" t="s">
        <v>19</v>
      </c>
      <c r="F107">
        <v>3.76</v>
      </c>
      <c r="G107">
        <v>3.5</v>
      </c>
      <c r="H107">
        <v>1.74</v>
      </c>
      <c r="I107">
        <v>2.0499999999999998</v>
      </c>
      <c r="J107" s="1">
        <v>0.53100000000000003</v>
      </c>
      <c r="K107" s="1">
        <v>0.46899999999999997</v>
      </c>
      <c r="L107" s="1">
        <v>-7.5999999999999998E-2</v>
      </c>
      <c r="M107" s="1">
        <v>-3.7999999999999999E-2</v>
      </c>
      <c r="N107" t="s">
        <v>99</v>
      </c>
      <c r="O107" s="1" t="s">
        <v>92</v>
      </c>
      <c r="P107" t="s">
        <v>92</v>
      </c>
      <c r="Q107" s="1" t="s">
        <v>93</v>
      </c>
      <c r="R107" s="1">
        <v>-1E-3</v>
      </c>
      <c r="S107">
        <v>2</v>
      </c>
      <c r="T107" t="s">
        <v>100</v>
      </c>
      <c r="U107">
        <v>1</v>
      </c>
      <c r="V107">
        <v>0</v>
      </c>
      <c r="W107" s="1">
        <v>0</v>
      </c>
      <c r="X107">
        <v>0</v>
      </c>
      <c r="Y107">
        <v>0</v>
      </c>
      <c r="Z107" t="s">
        <v>91</v>
      </c>
    </row>
    <row r="108" spans="1:26" x14ac:dyDescent="0.35">
      <c r="A108">
        <v>2017</v>
      </c>
      <c r="B108">
        <v>13</v>
      </c>
      <c r="C108" t="s">
        <v>160</v>
      </c>
      <c r="D108" t="s">
        <v>187</v>
      </c>
      <c r="E108" t="s">
        <v>49</v>
      </c>
      <c r="F108">
        <v>3.2</v>
      </c>
      <c r="G108">
        <v>3.5</v>
      </c>
      <c r="H108">
        <v>1.67</v>
      </c>
      <c r="I108">
        <v>2.2000000000000002</v>
      </c>
      <c r="J108" s="1">
        <v>0.42299999999999999</v>
      </c>
      <c r="K108" s="1">
        <v>0.57699999999999996</v>
      </c>
      <c r="L108" s="1">
        <v>-0.29499999999999998</v>
      </c>
      <c r="M108" s="1">
        <v>0.26900000000000002</v>
      </c>
      <c r="N108" t="s">
        <v>94</v>
      </c>
      <c r="O108" s="1">
        <v>0.57699999999999996</v>
      </c>
      <c r="P108">
        <v>2.2000000000000002</v>
      </c>
      <c r="Q108" s="1">
        <v>0.45500000000000002</v>
      </c>
      <c r="R108" s="1">
        <v>0.26900000000000002</v>
      </c>
      <c r="S108">
        <v>2</v>
      </c>
      <c r="T108" t="s">
        <v>95</v>
      </c>
      <c r="U108">
        <v>2.2000000000000002</v>
      </c>
      <c r="V108">
        <v>1.2</v>
      </c>
      <c r="W108" s="1">
        <v>5.6000000000000005</v>
      </c>
      <c r="X108">
        <v>12.323666666666666</v>
      </c>
      <c r="Y108">
        <v>6.7236666666666656</v>
      </c>
      <c r="Z108" t="s">
        <v>91</v>
      </c>
    </row>
    <row r="109" spans="1:26" x14ac:dyDescent="0.35">
      <c r="A109">
        <v>2017</v>
      </c>
      <c r="B109">
        <v>13</v>
      </c>
      <c r="C109" t="s">
        <v>160</v>
      </c>
      <c r="D109" t="s">
        <v>191</v>
      </c>
      <c r="E109" t="s">
        <v>49</v>
      </c>
      <c r="F109">
        <v>3.13</v>
      </c>
      <c r="G109">
        <v>3</v>
      </c>
      <c r="H109">
        <v>1.87</v>
      </c>
      <c r="I109">
        <v>1.87</v>
      </c>
      <c r="J109" s="1">
        <v>0.45200000000000001</v>
      </c>
      <c r="K109" s="1">
        <v>0.54800000000000004</v>
      </c>
      <c r="L109" s="1">
        <v>-0.155</v>
      </c>
      <c r="M109" s="1">
        <v>2.5000000000000001E-2</v>
      </c>
      <c r="N109" t="s">
        <v>94</v>
      </c>
      <c r="O109" s="1">
        <v>0.54800000000000004</v>
      </c>
      <c r="P109">
        <v>1.87</v>
      </c>
      <c r="Q109" s="1">
        <v>0.53500000000000003</v>
      </c>
      <c r="R109" s="1">
        <v>2.5000000000000001E-2</v>
      </c>
      <c r="S109">
        <v>2</v>
      </c>
      <c r="T109" t="s">
        <v>95</v>
      </c>
      <c r="U109">
        <v>1.87</v>
      </c>
      <c r="V109">
        <v>0.87</v>
      </c>
      <c r="W109" s="1">
        <v>0.70000000000000007</v>
      </c>
      <c r="X109">
        <v>1.3316666666666668</v>
      </c>
      <c r="Y109">
        <v>0.63166666666666671</v>
      </c>
      <c r="Z109" t="s">
        <v>95</v>
      </c>
    </row>
    <row r="110" spans="1:26" x14ac:dyDescent="0.35">
      <c r="A110">
        <v>2017</v>
      </c>
      <c r="B110">
        <v>13</v>
      </c>
      <c r="C110" t="s">
        <v>160</v>
      </c>
      <c r="D110" t="s">
        <v>182</v>
      </c>
      <c r="E110" t="s">
        <v>15</v>
      </c>
      <c r="F110">
        <v>2.12</v>
      </c>
      <c r="G110">
        <v>2</v>
      </c>
      <c r="H110">
        <v>2</v>
      </c>
      <c r="I110">
        <v>1.77</v>
      </c>
      <c r="J110" s="1">
        <v>0.439</v>
      </c>
      <c r="K110" s="1">
        <v>0.56100000000000005</v>
      </c>
      <c r="L110" s="1">
        <v>-0.122</v>
      </c>
      <c r="M110" s="1">
        <v>-7.0000000000000001E-3</v>
      </c>
      <c r="N110" t="s">
        <v>99</v>
      </c>
      <c r="O110" s="1" t="s">
        <v>92</v>
      </c>
      <c r="P110" t="s">
        <v>92</v>
      </c>
      <c r="Q110" s="1" t="s">
        <v>93</v>
      </c>
      <c r="R110" s="1">
        <v>-1E-3</v>
      </c>
      <c r="S110">
        <v>5</v>
      </c>
      <c r="T110" t="s">
        <v>100</v>
      </c>
      <c r="U110">
        <v>1</v>
      </c>
      <c r="V110">
        <v>0</v>
      </c>
      <c r="W110" s="1">
        <v>0</v>
      </c>
      <c r="X110">
        <v>0</v>
      </c>
      <c r="Y110">
        <v>0</v>
      </c>
      <c r="Z110" t="s">
        <v>91</v>
      </c>
    </row>
    <row r="111" spans="1:26" x14ac:dyDescent="0.35">
      <c r="A111">
        <v>2017</v>
      </c>
      <c r="B111">
        <v>13</v>
      </c>
      <c r="C111" t="s">
        <v>160</v>
      </c>
      <c r="D111" t="s">
        <v>211</v>
      </c>
      <c r="E111" t="s">
        <v>33</v>
      </c>
      <c r="F111">
        <v>2.17</v>
      </c>
      <c r="G111">
        <v>2.5</v>
      </c>
      <c r="H111">
        <v>1.74</v>
      </c>
      <c r="I111">
        <v>2.0499999999999998</v>
      </c>
      <c r="J111" s="1">
        <v>0.40699999999999997</v>
      </c>
      <c r="K111" s="1">
        <v>0.59299999999999997</v>
      </c>
      <c r="L111" s="1">
        <v>-0.29099999999999998</v>
      </c>
      <c r="M111" s="1">
        <v>0.215</v>
      </c>
      <c r="N111" t="s">
        <v>94</v>
      </c>
      <c r="O111" s="1">
        <v>0.59299999999999997</v>
      </c>
      <c r="P111">
        <v>2.0499999999999998</v>
      </c>
      <c r="Q111" s="1">
        <v>0.48799999999999999</v>
      </c>
      <c r="R111" s="1">
        <v>0.215</v>
      </c>
      <c r="S111">
        <v>4</v>
      </c>
      <c r="T111" t="s">
        <v>91</v>
      </c>
      <c r="U111">
        <v>0</v>
      </c>
      <c r="V111">
        <v>-1</v>
      </c>
      <c r="W111" s="1">
        <v>5.0999999999999996</v>
      </c>
      <c r="X111">
        <v>0</v>
      </c>
      <c r="Y111">
        <v>-5.0999999999999996</v>
      </c>
      <c r="Z111" t="s">
        <v>91</v>
      </c>
    </row>
    <row r="112" spans="1:26" x14ac:dyDescent="0.35">
      <c r="A112">
        <v>2017</v>
      </c>
      <c r="B112">
        <v>14</v>
      </c>
      <c r="C112" t="s">
        <v>160</v>
      </c>
      <c r="D112" t="s">
        <v>192</v>
      </c>
      <c r="E112" t="s">
        <v>13</v>
      </c>
      <c r="F112">
        <v>6.4</v>
      </c>
      <c r="G112">
        <v>6.5</v>
      </c>
      <c r="H112">
        <v>1.67</v>
      </c>
      <c r="I112">
        <v>2.2000000000000002</v>
      </c>
      <c r="J112" s="1">
        <v>0.47199999999999998</v>
      </c>
      <c r="K112" s="1">
        <v>0.52800000000000002</v>
      </c>
      <c r="L112" s="1">
        <v>-0.214</v>
      </c>
      <c r="M112" s="1">
        <v>0.16200000000000001</v>
      </c>
      <c r="N112" t="s">
        <v>94</v>
      </c>
      <c r="O112" s="1">
        <v>0.52800000000000002</v>
      </c>
      <c r="P112">
        <v>2.2000000000000002</v>
      </c>
      <c r="Q112" s="1">
        <v>0.45500000000000002</v>
      </c>
      <c r="R112" s="1">
        <v>0.16200000000000001</v>
      </c>
      <c r="S112">
        <v>11</v>
      </c>
      <c r="T112" t="s">
        <v>91</v>
      </c>
      <c r="U112">
        <v>0</v>
      </c>
      <c r="V112">
        <v>-1</v>
      </c>
      <c r="W112" s="1">
        <v>3.4000000000000004</v>
      </c>
      <c r="X112">
        <v>0</v>
      </c>
      <c r="Y112">
        <v>-3.4000000000000004</v>
      </c>
      <c r="Z112" t="s">
        <v>91</v>
      </c>
    </row>
    <row r="113" spans="1:26" x14ac:dyDescent="0.35">
      <c r="A113">
        <v>2017</v>
      </c>
      <c r="B113">
        <v>14</v>
      </c>
      <c r="C113" t="s">
        <v>160</v>
      </c>
      <c r="D113" t="s">
        <v>199</v>
      </c>
      <c r="E113" t="s">
        <v>25</v>
      </c>
      <c r="F113">
        <v>5.77</v>
      </c>
      <c r="G113">
        <v>6</v>
      </c>
      <c r="H113">
        <v>1.74</v>
      </c>
      <c r="I113">
        <v>2.0499999999999998</v>
      </c>
      <c r="J113" s="1">
        <v>0.41</v>
      </c>
      <c r="K113" s="1">
        <v>0.59</v>
      </c>
      <c r="L113" s="1">
        <v>-0.28699999999999998</v>
      </c>
      <c r="M113" s="1">
        <v>0.21</v>
      </c>
      <c r="N113" t="s">
        <v>94</v>
      </c>
      <c r="O113" s="1">
        <v>0.59</v>
      </c>
      <c r="P113">
        <v>2.0499999999999998</v>
      </c>
      <c r="Q113" s="1">
        <v>0.48799999999999999</v>
      </c>
      <c r="R113" s="1">
        <v>0.21</v>
      </c>
      <c r="S113">
        <v>8</v>
      </c>
      <c r="T113" t="s">
        <v>91</v>
      </c>
      <c r="U113">
        <v>0</v>
      </c>
      <c r="V113">
        <v>-1</v>
      </c>
      <c r="W113" s="1">
        <v>5</v>
      </c>
      <c r="X113">
        <v>0</v>
      </c>
      <c r="Y113">
        <v>-5</v>
      </c>
      <c r="Z113" t="s">
        <v>91</v>
      </c>
    </row>
    <row r="114" spans="1:26" x14ac:dyDescent="0.35">
      <c r="A114">
        <v>2017</v>
      </c>
      <c r="B114">
        <v>14</v>
      </c>
      <c r="C114" t="s">
        <v>160</v>
      </c>
      <c r="D114" t="s">
        <v>162</v>
      </c>
      <c r="E114" t="s">
        <v>33</v>
      </c>
      <c r="F114">
        <v>6.27</v>
      </c>
      <c r="G114">
        <v>7</v>
      </c>
      <c r="H114">
        <v>1.95</v>
      </c>
      <c r="I114">
        <v>1.8</v>
      </c>
      <c r="J114" s="1">
        <v>0.34499999999999997</v>
      </c>
      <c r="K114" s="1">
        <v>0.65500000000000003</v>
      </c>
      <c r="L114" s="1">
        <v>-0.32700000000000001</v>
      </c>
      <c r="M114" s="1">
        <v>0.17899999999999999</v>
      </c>
      <c r="N114" t="s">
        <v>94</v>
      </c>
      <c r="O114" s="1">
        <v>0.65500000000000003</v>
      </c>
      <c r="P114">
        <v>1.8</v>
      </c>
      <c r="Q114" s="1">
        <v>0.55600000000000005</v>
      </c>
      <c r="R114" s="1">
        <v>0.17899999999999999</v>
      </c>
      <c r="S114">
        <v>6</v>
      </c>
      <c r="T114" t="s">
        <v>95</v>
      </c>
      <c r="U114">
        <v>1.8</v>
      </c>
      <c r="V114">
        <v>0.8</v>
      </c>
      <c r="W114" s="1">
        <v>5.6000000000000005</v>
      </c>
      <c r="X114">
        <v>10.074333333333334</v>
      </c>
      <c r="Y114">
        <v>4.4743333333333331</v>
      </c>
      <c r="Z114" t="s">
        <v>91</v>
      </c>
    </row>
    <row r="115" spans="1:26" x14ac:dyDescent="0.35">
      <c r="A115">
        <v>2017</v>
      </c>
      <c r="B115">
        <v>14</v>
      </c>
      <c r="C115" t="s">
        <v>160</v>
      </c>
      <c r="D115" t="s">
        <v>184</v>
      </c>
      <c r="E115" t="s">
        <v>17</v>
      </c>
      <c r="F115">
        <v>6.3</v>
      </c>
      <c r="G115">
        <v>6</v>
      </c>
      <c r="H115">
        <v>1.77</v>
      </c>
      <c r="I115">
        <v>2</v>
      </c>
      <c r="J115" s="1">
        <v>0.49299999999999999</v>
      </c>
      <c r="K115" s="1">
        <v>0.50700000000000001</v>
      </c>
      <c r="L115" s="1">
        <v>-0.127</v>
      </c>
      <c r="M115" s="1">
        <v>1.2999999999999999E-2</v>
      </c>
      <c r="N115" t="s">
        <v>94</v>
      </c>
      <c r="O115" s="1">
        <v>0.50700000000000001</v>
      </c>
      <c r="P115">
        <v>2</v>
      </c>
      <c r="Q115" s="1">
        <v>0.5</v>
      </c>
      <c r="R115" s="1">
        <v>1.2999999999999999E-2</v>
      </c>
      <c r="S115">
        <v>5</v>
      </c>
      <c r="T115" t="s">
        <v>95</v>
      </c>
      <c r="U115">
        <v>2</v>
      </c>
      <c r="V115">
        <v>1</v>
      </c>
      <c r="W115" s="1">
        <v>0.3</v>
      </c>
      <c r="X115">
        <v>0.67099999999999993</v>
      </c>
      <c r="Y115">
        <v>0.37099999999999994</v>
      </c>
      <c r="Z115" t="s">
        <v>95</v>
      </c>
    </row>
    <row r="116" spans="1:26" x14ac:dyDescent="0.35">
      <c r="A116">
        <v>2017</v>
      </c>
      <c r="B116">
        <v>14</v>
      </c>
      <c r="C116" t="s">
        <v>160</v>
      </c>
      <c r="D116" t="s">
        <v>173</v>
      </c>
      <c r="E116" t="s">
        <v>19</v>
      </c>
      <c r="F116">
        <v>6.64</v>
      </c>
      <c r="G116">
        <v>6</v>
      </c>
      <c r="H116">
        <v>1.95</v>
      </c>
      <c r="I116">
        <v>1.8</v>
      </c>
      <c r="J116" s="1">
        <v>0.55300000000000005</v>
      </c>
      <c r="K116" s="1">
        <v>0.44700000000000001</v>
      </c>
      <c r="L116" s="1">
        <v>7.9000000000000001E-2</v>
      </c>
      <c r="M116" s="1">
        <v>-0.19500000000000001</v>
      </c>
      <c r="N116" t="s">
        <v>90</v>
      </c>
      <c r="O116" s="1">
        <v>0.55300000000000005</v>
      </c>
      <c r="P116">
        <v>1.95</v>
      </c>
      <c r="Q116" s="1">
        <v>0.51200000000000001</v>
      </c>
      <c r="R116" s="1">
        <v>7.9000000000000001E-2</v>
      </c>
      <c r="S116">
        <v>10</v>
      </c>
      <c r="T116" t="s">
        <v>95</v>
      </c>
      <c r="U116">
        <v>1.95</v>
      </c>
      <c r="V116">
        <v>0.95</v>
      </c>
      <c r="W116" s="1">
        <v>2.1</v>
      </c>
      <c r="X116">
        <v>4.0529999999999999</v>
      </c>
      <c r="Y116">
        <v>1.9529999999999998</v>
      </c>
      <c r="Z116" t="s">
        <v>95</v>
      </c>
    </row>
    <row r="117" spans="1:26" x14ac:dyDescent="0.35">
      <c r="A117">
        <v>2017</v>
      </c>
      <c r="B117">
        <v>14</v>
      </c>
      <c r="C117" t="s">
        <v>160</v>
      </c>
      <c r="D117" t="s">
        <v>212</v>
      </c>
      <c r="E117" t="s">
        <v>23</v>
      </c>
      <c r="F117">
        <v>4.8899999999999997</v>
      </c>
      <c r="G117">
        <v>5.5</v>
      </c>
      <c r="H117">
        <v>1.95</v>
      </c>
      <c r="I117">
        <v>1.8</v>
      </c>
      <c r="J117" s="1">
        <v>0.38600000000000001</v>
      </c>
      <c r="K117" s="1">
        <v>0.61399999999999999</v>
      </c>
      <c r="L117" s="1">
        <v>-0.246</v>
      </c>
      <c r="M117" s="1">
        <v>0.105</v>
      </c>
      <c r="N117" t="s">
        <v>94</v>
      </c>
      <c r="O117" s="1">
        <v>0.61399999999999999</v>
      </c>
      <c r="P117">
        <v>1.8</v>
      </c>
      <c r="Q117" s="1">
        <v>0.55600000000000005</v>
      </c>
      <c r="R117" s="1">
        <v>0.105</v>
      </c>
      <c r="S117">
        <v>8</v>
      </c>
      <c r="T117" t="s">
        <v>91</v>
      </c>
      <c r="U117">
        <v>0</v>
      </c>
      <c r="V117">
        <v>-1</v>
      </c>
      <c r="W117" s="1">
        <v>3.3000000000000003</v>
      </c>
      <c r="X117">
        <v>0</v>
      </c>
      <c r="Y117">
        <v>-3.3000000000000003</v>
      </c>
      <c r="Z117" t="s">
        <v>91</v>
      </c>
    </row>
    <row r="118" spans="1:26" x14ac:dyDescent="0.35">
      <c r="A118">
        <v>2017</v>
      </c>
      <c r="B118">
        <v>14</v>
      </c>
      <c r="C118" t="s">
        <v>160</v>
      </c>
      <c r="D118" t="s">
        <v>185</v>
      </c>
      <c r="E118" t="s">
        <v>49</v>
      </c>
      <c r="F118">
        <v>4.8099999999999996</v>
      </c>
      <c r="G118">
        <v>5</v>
      </c>
      <c r="H118">
        <v>2.0499999999999998</v>
      </c>
      <c r="I118">
        <v>1.74</v>
      </c>
      <c r="J118" s="1">
        <v>0.41099999999999998</v>
      </c>
      <c r="K118" s="1">
        <v>0.58899999999999997</v>
      </c>
      <c r="L118" s="1">
        <v>-0.158</v>
      </c>
      <c r="M118" s="1">
        <v>2.5999999999999999E-2</v>
      </c>
      <c r="N118" t="s">
        <v>94</v>
      </c>
      <c r="O118" s="1">
        <v>0.58899999999999997</v>
      </c>
      <c r="P118">
        <v>1.74</v>
      </c>
      <c r="Q118" s="1">
        <v>0.57399999999999995</v>
      </c>
      <c r="R118" s="1">
        <v>2.5999999999999999E-2</v>
      </c>
      <c r="S118">
        <v>3</v>
      </c>
      <c r="T118" t="s">
        <v>95</v>
      </c>
      <c r="U118">
        <v>1.74</v>
      </c>
      <c r="V118">
        <v>0.74</v>
      </c>
      <c r="W118" s="1">
        <v>0.89999999999999991</v>
      </c>
      <c r="X118">
        <v>1.5126666666666666</v>
      </c>
      <c r="Y118">
        <v>0.61266666666666669</v>
      </c>
      <c r="Z118" t="s">
        <v>95</v>
      </c>
    </row>
    <row r="119" spans="1:26" x14ac:dyDescent="0.35">
      <c r="A119">
        <v>2017</v>
      </c>
      <c r="B119">
        <v>14</v>
      </c>
      <c r="C119" t="s">
        <v>160</v>
      </c>
      <c r="D119" t="s">
        <v>197</v>
      </c>
      <c r="E119" t="s">
        <v>45</v>
      </c>
      <c r="F119">
        <v>4.59</v>
      </c>
      <c r="G119">
        <v>4.5</v>
      </c>
      <c r="H119">
        <v>1.77</v>
      </c>
      <c r="I119">
        <v>2</v>
      </c>
      <c r="J119" s="1">
        <v>0.499</v>
      </c>
      <c r="K119" s="1">
        <v>0.501</v>
      </c>
      <c r="L119" s="1">
        <v>-0.11700000000000001</v>
      </c>
      <c r="M119" s="1">
        <v>2E-3</v>
      </c>
      <c r="N119" t="s">
        <v>94</v>
      </c>
      <c r="O119" s="1">
        <v>0.501</v>
      </c>
      <c r="P119">
        <v>2</v>
      </c>
      <c r="Q119" s="1">
        <v>0.5</v>
      </c>
      <c r="R119" s="1">
        <v>2E-3</v>
      </c>
      <c r="S119">
        <v>1</v>
      </c>
      <c r="T119" t="s">
        <v>95</v>
      </c>
      <c r="U119">
        <v>2</v>
      </c>
      <c r="V119">
        <v>1</v>
      </c>
      <c r="W119" s="1">
        <v>0.1</v>
      </c>
      <c r="X119">
        <v>0.11266666666666666</v>
      </c>
      <c r="Y119">
        <v>1.2666666666666659E-2</v>
      </c>
      <c r="Z119" t="s">
        <v>91</v>
      </c>
    </row>
    <row r="120" spans="1:26" x14ac:dyDescent="0.35">
      <c r="A120">
        <v>2017</v>
      </c>
      <c r="B120">
        <v>14</v>
      </c>
      <c r="C120" t="s">
        <v>160</v>
      </c>
      <c r="D120" t="s">
        <v>188</v>
      </c>
      <c r="E120" t="s">
        <v>68</v>
      </c>
      <c r="F120">
        <v>4.55</v>
      </c>
      <c r="G120">
        <v>5.5</v>
      </c>
      <c r="H120">
        <v>1.95</v>
      </c>
      <c r="I120">
        <v>1.8</v>
      </c>
      <c r="J120" s="1">
        <v>0.33100000000000002</v>
      </c>
      <c r="K120" s="1">
        <v>0.66900000000000004</v>
      </c>
      <c r="L120" s="1">
        <v>-0.35499999999999998</v>
      </c>
      <c r="M120" s="1">
        <v>0.20499999999999999</v>
      </c>
      <c r="N120" t="s">
        <v>94</v>
      </c>
      <c r="O120" s="1">
        <v>0.66900000000000004</v>
      </c>
      <c r="P120">
        <v>1.8</v>
      </c>
      <c r="Q120" s="1">
        <v>0.55600000000000005</v>
      </c>
      <c r="R120" s="1">
        <v>0.20499999999999999</v>
      </c>
      <c r="S120">
        <v>3</v>
      </c>
      <c r="T120" t="s">
        <v>95</v>
      </c>
      <c r="U120">
        <v>1.8</v>
      </c>
      <c r="V120">
        <v>0.8</v>
      </c>
      <c r="W120" s="1">
        <v>6.4</v>
      </c>
      <c r="X120">
        <v>11.527333333333333</v>
      </c>
      <c r="Y120">
        <v>5.1273333333333326</v>
      </c>
      <c r="Z120" t="s">
        <v>91</v>
      </c>
    </row>
    <row r="121" spans="1:26" x14ac:dyDescent="0.35">
      <c r="A121">
        <v>2017</v>
      </c>
      <c r="B121">
        <v>14</v>
      </c>
      <c r="C121" t="s">
        <v>160</v>
      </c>
      <c r="D121" t="s">
        <v>200</v>
      </c>
      <c r="E121" t="s">
        <v>25</v>
      </c>
      <c r="F121">
        <v>4.0599999999999996</v>
      </c>
      <c r="G121">
        <v>4.5</v>
      </c>
      <c r="H121">
        <v>1.95</v>
      </c>
      <c r="I121">
        <v>1.8</v>
      </c>
      <c r="J121" s="1">
        <v>0.40400000000000003</v>
      </c>
      <c r="K121" s="1">
        <v>0.59599999999999997</v>
      </c>
      <c r="L121" s="1">
        <v>-0.21</v>
      </c>
      <c r="M121" s="1">
        <v>7.1999999999999995E-2</v>
      </c>
      <c r="N121" t="s">
        <v>94</v>
      </c>
      <c r="O121" s="1">
        <v>0.59599999999999997</v>
      </c>
      <c r="P121">
        <v>1.8</v>
      </c>
      <c r="Q121" s="1">
        <v>0.55600000000000005</v>
      </c>
      <c r="R121" s="1">
        <v>7.1999999999999995E-2</v>
      </c>
      <c r="S121">
        <v>2</v>
      </c>
      <c r="T121" t="s">
        <v>95</v>
      </c>
      <c r="U121">
        <v>1.8</v>
      </c>
      <c r="V121">
        <v>0.8</v>
      </c>
      <c r="W121" s="1">
        <v>2.2999999999999998</v>
      </c>
      <c r="X121">
        <v>4.0510000000000002</v>
      </c>
      <c r="Y121">
        <v>1.7510000000000003</v>
      </c>
      <c r="Z121" t="s">
        <v>95</v>
      </c>
    </row>
    <row r="122" spans="1:26" x14ac:dyDescent="0.35">
      <c r="A122">
        <v>2017</v>
      </c>
      <c r="B122">
        <v>14</v>
      </c>
      <c r="C122" t="s">
        <v>160</v>
      </c>
      <c r="D122" t="s">
        <v>170</v>
      </c>
      <c r="E122" t="s">
        <v>54</v>
      </c>
      <c r="F122">
        <v>4.7300000000000004</v>
      </c>
      <c r="G122">
        <v>5.5</v>
      </c>
      <c r="H122">
        <v>1.8</v>
      </c>
      <c r="I122">
        <v>1.95</v>
      </c>
      <c r="J122" s="1">
        <v>0.35199999999999998</v>
      </c>
      <c r="K122" s="1">
        <v>0.64800000000000002</v>
      </c>
      <c r="L122" s="1">
        <v>-0.36599999999999999</v>
      </c>
      <c r="M122" s="1">
        <v>0.26500000000000001</v>
      </c>
      <c r="N122" t="s">
        <v>94</v>
      </c>
      <c r="O122" s="1">
        <v>0.64800000000000002</v>
      </c>
      <c r="P122">
        <v>1.95</v>
      </c>
      <c r="Q122" s="1">
        <v>0.51200000000000001</v>
      </c>
      <c r="R122" s="1">
        <v>0.26500000000000001</v>
      </c>
      <c r="S122">
        <v>1</v>
      </c>
      <c r="T122" t="s">
        <v>95</v>
      </c>
      <c r="U122">
        <v>1.95</v>
      </c>
      <c r="V122">
        <v>0.95</v>
      </c>
      <c r="W122" s="1">
        <v>7.0000000000000009</v>
      </c>
      <c r="X122">
        <v>13.573666666666668</v>
      </c>
      <c r="Y122">
        <v>6.573666666666667</v>
      </c>
      <c r="Z122" t="s">
        <v>91</v>
      </c>
    </row>
    <row r="123" spans="1:26" x14ac:dyDescent="0.35">
      <c r="A123">
        <v>2017</v>
      </c>
      <c r="B123">
        <v>14</v>
      </c>
      <c r="C123" t="s">
        <v>160</v>
      </c>
      <c r="D123" t="s">
        <v>172</v>
      </c>
      <c r="E123" t="s">
        <v>35</v>
      </c>
      <c r="F123">
        <v>3.77</v>
      </c>
      <c r="G123">
        <v>3.5</v>
      </c>
      <c r="H123">
        <v>1.77</v>
      </c>
      <c r="I123">
        <v>2</v>
      </c>
      <c r="J123" s="1">
        <v>0.53500000000000003</v>
      </c>
      <c r="K123" s="1">
        <v>0.46500000000000002</v>
      </c>
      <c r="L123" s="1">
        <v>-5.2999999999999999E-2</v>
      </c>
      <c r="M123" s="1">
        <v>-7.0999999999999994E-2</v>
      </c>
      <c r="N123" t="s">
        <v>99</v>
      </c>
      <c r="O123" s="1" t="s">
        <v>92</v>
      </c>
      <c r="P123" t="s">
        <v>92</v>
      </c>
      <c r="Q123" s="1" t="s">
        <v>93</v>
      </c>
      <c r="R123" s="1">
        <v>-1E-3</v>
      </c>
      <c r="S123">
        <v>3</v>
      </c>
      <c r="T123" t="s">
        <v>100</v>
      </c>
      <c r="U123">
        <v>1</v>
      </c>
      <c r="V123">
        <v>0</v>
      </c>
      <c r="W123" s="1">
        <v>0</v>
      </c>
      <c r="X123">
        <v>0</v>
      </c>
      <c r="Y123">
        <v>0</v>
      </c>
      <c r="Z123" t="s">
        <v>91</v>
      </c>
    </row>
    <row r="124" spans="1:26" x14ac:dyDescent="0.35">
      <c r="A124">
        <v>2017</v>
      </c>
      <c r="B124">
        <v>14</v>
      </c>
      <c r="C124" t="s">
        <v>160</v>
      </c>
      <c r="D124" t="s">
        <v>213</v>
      </c>
      <c r="E124" t="s">
        <v>23</v>
      </c>
      <c r="F124">
        <v>3.69</v>
      </c>
      <c r="G124">
        <v>3.5</v>
      </c>
      <c r="H124">
        <v>1.77</v>
      </c>
      <c r="I124">
        <v>2</v>
      </c>
      <c r="J124" s="1">
        <v>0.51800000000000002</v>
      </c>
      <c r="K124" s="1">
        <v>0.48199999999999998</v>
      </c>
      <c r="L124" s="1">
        <v>-8.3000000000000004E-2</v>
      </c>
      <c r="M124" s="1">
        <v>-3.5999999999999997E-2</v>
      </c>
      <c r="N124" t="s">
        <v>99</v>
      </c>
      <c r="O124" s="1" t="s">
        <v>92</v>
      </c>
      <c r="P124" t="s">
        <v>92</v>
      </c>
      <c r="Q124" s="1" t="s">
        <v>93</v>
      </c>
      <c r="R124" s="1">
        <v>-1E-3</v>
      </c>
      <c r="S124">
        <v>1</v>
      </c>
      <c r="T124" t="s">
        <v>100</v>
      </c>
      <c r="U124">
        <v>1</v>
      </c>
      <c r="V124">
        <v>0</v>
      </c>
      <c r="W124" s="1">
        <v>0</v>
      </c>
      <c r="X124">
        <v>0</v>
      </c>
      <c r="Y124">
        <v>0</v>
      </c>
      <c r="Z124" t="s">
        <v>91</v>
      </c>
    </row>
    <row r="125" spans="1:26" x14ac:dyDescent="0.35">
      <c r="A125">
        <v>2017</v>
      </c>
      <c r="B125">
        <v>14</v>
      </c>
      <c r="C125" t="s">
        <v>160</v>
      </c>
      <c r="D125" t="s">
        <v>189</v>
      </c>
      <c r="E125" t="s">
        <v>17</v>
      </c>
      <c r="F125">
        <v>4.3099999999999996</v>
      </c>
      <c r="G125">
        <v>4</v>
      </c>
      <c r="H125">
        <v>1.71</v>
      </c>
      <c r="I125">
        <v>2.1</v>
      </c>
      <c r="J125" s="1">
        <v>0.49199999999999999</v>
      </c>
      <c r="K125" s="1">
        <v>0.50800000000000001</v>
      </c>
      <c r="L125" s="1">
        <v>-0.156</v>
      </c>
      <c r="M125" s="1">
        <v>6.7000000000000004E-2</v>
      </c>
      <c r="N125" t="s">
        <v>94</v>
      </c>
      <c r="O125" s="1">
        <v>0.50800000000000001</v>
      </c>
      <c r="P125">
        <v>2.1</v>
      </c>
      <c r="Q125" s="1">
        <v>0.47599999999999998</v>
      </c>
      <c r="R125" s="1">
        <v>6.7000000000000004E-2</v>
      </c>
      <c r="S125">
        <v>6</v>
      </c>
      <c r="T125" t="s">
        <v>91</v>
      </c>
      <c r="U125">
        <v>0</v>
      </c>
      <c r="V125">
        <v>-1</v>
      </c>
      <c r="W125" s="1">
        <v>1.5</v>
      </c>
      <c r="X125">
        <v>0</v>
      </c>
      <c r="Y125">
        <v>-1.5</v>
      </c>
      <c r="Z125" t="s">
        <v>95</v>
      </c>
    </row>
    <row r="126" spans="1:26" x14ac:dyDescent="0.35">
      <c r="A126">
        <v>2017</v>
      </c>
      <c r="B126">
        <v>14</v>
      </c>
      <c r="C126" t="s">
        <v>160</v>
      </c>
      <c r="D126" t="s">
        <v>181</v>
      </c>
      <c r="E126" t="s">
        <v>15</v>
      </c>
      <c r="F126">
        <v>3.45</v>
      </c>
      <c r="G126">
        <v>4</v>
      </c>
      <c r="H126">
        <v>2.0499999999999998</v>
      </c>
      <c r="I126">
        <v>1.74</v>
      </c>
      <c r="J126" s="1">
        <v>0.33600000000000002</v>
      </c>
      <c r="K126" s="1">
        <v>0.66400000000000003</v>
      </c>
      <c r="L126" s="1">
        <v>-0.311</v>
      </c>
      <c r="M126" s="1">
        <v>0.156</v>
      </c>
      <c r="N126" t="s">
        <v>94</v>
      </c>
      <c r="O126" s="1">
        <v>0.66400000000000003</v>
      </c>
      <c r="P126">
        <v>1.74</v>
      </c>
      <c r="Q126" s="1">
        <v>0.57399999999999995</v>
      </c>
      <c r="R126" s="1">
        <v>0.156</v>
      </c>
      <c r="S126">
        <v>8</v>
      </c>
      <c r="T126" t="s">
        <v>91</v>
      </c>
      <c r="U126">
        <v>0</v>
      </c>
      <c r="V126">
        <v>-1</v>
      </c>
      <c r="W126" s="1">
        <v>5.3</v>
      </c>
      <c r="X126">
        <v>0</v>
      </c>
      <c r="Y126">
        <v>-5.3</v>
      </c>
      <c r="Z126" t="s">
        <v>91</v>
      </c>
    </row>
    <row r="127" spans="1:26" x14ac:dyDescent="0.35">
      <c r="A127">
        <v>2017</v>
      </c>
      <c r="B127">
        <v>14</v>
      </c>
      <c r="C127" t="s">
        <v>160</v>
      </c>
      <c r="D127" t="s">
        <v>208</v>
      </c>
      <c r="E127" t="s">
        <v>21</v>
      </c>
      <c r="F127">
        <v>3.54</v>
      </c>
      <c r="G127">
        <v>3.5</v>
      </c>
      <c r="H127">
        <v>1.77</v>
      </c>
      <c r="I127">
        <v>2</v>
      </c>
      <c r="J127" s="1">
        <v>0.49</v>
      </c>
      <c r="K127" s="1">
        <v>0.51</v>
      </c>
      <c r="L127" s="1">
        <v>-0.13300000000000001</v>
      </c>
      <c r="M127" s="1">
        <v>0.02</v>
      </c>
      <c r="N127" t="s">
        <v>94</v>
      </c>
      <c r="O127" s="1">
        <v>0.51</v>
      </c>
      <c r="P127">
        <v>2</v>
      </c>
      <c r="Q127" s="1">
        <v>0.5</v>
      </c>
      <c r="R127" s="1">
        <v>0.02</v>
      </c>
      <c r="S127">
        <v>3</v>
      </c>
      <c r="T127" t="s">
        <v>95</v>
      </c>
      <c r="U127">
        <v>2</v>
      </c>
      <c r="V127">
        <v>1</v>
      </c>
      <c r="W127" s="1">
        <v>0.5</v>
      </c>
      <c r="X127">
        <v>0.98833333333333329</v>
      </c>
      <c r="Y127">
        <v>0.48833333333333329</v>
      </c>
      <c r="Z127" t="s">
        <v>95</v>
      </c>
    </row>
    <row r="128" spans="1:26" x14ac:dyDescent="0.35">
      <c r="A128">
        <v>2017</v>
      </c>
      <c r="B128">
        <v>14</v>
      </c>
      <c r="C128" t="s">
        <v>160</v>
      </c>
      <c r="D128" t="s">
        <v>209</v>
      </c>
      <c r="E128" t="s">
        <v>21</v>
      </c>
      <c r="F128">
        <v>2.82</v>
      </c>
      <c r="G128">
        <v>4</v>
      </c>
      <c r="H128">
        <v>1.87</v>
      </c>
      <c r="I128">
        <v>1.87</v>
      </c>
      <c r="J128" s="1">
        <v>0.23300000000000001</v>
      </c>
      <c r="K128" s="1">
        <v>0.76700000000000002</v>
      </c>
      <c r="L128" s="1">
        <v>-0.56399999999999995</v>
      </c>
      <c r="M128" s="1">
        <v>0.434</v>
      </c>
      <c r="N128" t="s">
        <v>94</v>
      </c>
      <c r="O128" s="1">
        <v>0.76700000000000002</v>
      </c>
      <c r="P128">
        <v>1.87</v>
      </c>
      <c r="Q128" s="1">
        <v>0.53500000000000003</v>
      </c>
      <c r="R128" s="1">
        <v>0.434</v>
      </c>
      <c r="S128">
        <v>3</v>
      </c>
      <c r="T128" t="s">
        <v>95</v>
      </c>
      <c r="U128">
        <v>1.87</v>
      </c>
      <c r="V128">
        <v>0.87</v>
      </c>
      <c r="W128" s="1">
        <v>12.5</v>
      </c>
      <c r="X128">
        <v>23.312666666666669</v>
      </c>
      <c r="Y128">
        <v>10.812666666666669</v>
      </c>
      <c r="Z128" t="s">
        <v>91</v>
      </c>
    </row>
    <row r="129" spans="1:26" x14ac:dyDescent="0.35">
      <c r="A129">
        <v>2017</v>
      </c>
      <c r="B129">
        <v>14</v>
      </c>
      <c r="C129" t="s">
        <v>160</v>
      </c>
      <c r="D129" t="s">
        <v>198</v>
      </c>
      <c r="E129" t="s">
        <v>25</v>
      </c>
      <c r="F129">
        <v>3.73</v>
      </c>
      <c r="G129">
        <v>3.5</v>
      </c>
      <c r="H129">
        <v>1.87</v>
      </c>
      <c r="I129">
        <v>1.87</v>
      </c>
      <c r="J129" s="1">
        <v>0.52300000000000002</v>
      </c>
      <c r="K129" s="1">
        <v>0.47699999999999998</v>
      </c>
      <c r="L129" s="1">
        <v>-2.1999999999999999E-2</v>
      </c>
      <c r="M129" s="1">
        <v>-0.109</v>
      </c>
      <c r="N129" t="s">
        <v>99</v>
      </c>
      <c r="O129" s="1" t="s">
        <v>92</v>
      </c>
      <c r="P129" t="s">
        <v>92</v>
      </c>
      <c r="Q129" s="1" t="s">
        <v>93</v>
      </c>
      <c r="R129" s="1">
        <v>-1E-3</v>
      </c>
      <c r="S129">
        <v>4</v>
      </c>
      <c r="T129" t="s">
        <v>100</v>
      </c>
      <c r="U129">
        <v>1</v>
      </c>
      <c r="V129">
        <v>0</v>
      </c>
      <c r="W129" s="1">
        <v>0</v>
      </c>
      <c r="X129">
        <v>0</v>
      </c>
      <c r="Y129">
        <v>0</v>
      </c>
      <c r="Z129" t="s">
        <v>91</v>
      </c>
    </row>
    <row r="130" spans="1:26" x14ac:dyDescent="0.35">
      <c r="A130">
        <v>2017</v>
      </c>
      <c r="B130">
        <v>14</v>
      </c>
      <c r="C130" t="s">
        <v>160</v>
      </c>
      <c r="D130" t="s">
        <v>183</v>
      </c>
      <c r="E130" t="s">
        <v>19</v>
      </c>
      <c r="F130">
        <v>3.73</v>
      </c>
      <c r="G130">
        <v>3.5</v>
      </c>
      <c r="H130">
        <v>1.8</v>
      </c>
      <c r="I130">
        <v>1.95</v>
      </c>
      <c r="J130" s="1">
        <v>0.52500000000000002</v>
      </c>
      <c r="K130" s="1">
        <v>0.47499999999999998</v>
      </c>
      <c r="L130" s="1">
        <v>-5.3999999999999999E-2</v>
      </c>
      <c r="M130" s="1">
        <v>-7.2999999999999995E-2</v>
      </c>
      <c r="N130" t="s">
        <v>99</v>
      </c>
      <c r="O130" s="1" t="s">
        <v>92</v>
      </c>
      <c r="P130" t="s">
        <v>92</v>
      </c>
      <c r="Q130" s="1" t="s">
        <v>93</v>
      </c>
      <c r="R130" s="1">
        <v>-1E-3</v>
      </c>
      <c r="S130">
        <v>2</v>
      </c>
      <c r="T130" t="s">
        <v>100</v>
      </c>
      <c r="U130">
        <v>1</v>
      </c>
      <c r="V130">
        <v>0</v>
      </c>
      <c r="W130" s="1">
        <v>0</v>
      </c>
      <c r="X130">
        <v>0</v>
      </c>
      <c r="Y130">
        <v>0</v>
      </c>
      <c r="Z130" t="s">
        <v>91</v>
      </c>
    </row>
    <row r="131" spans="1:26" x14ac:dyDescent="0.35">
      <c r="A131">
        <v>2017</v>
      </c>
      <c r="B131">
        <v>14</v>
      </c>
      <c r="C131" t="s">
        <v>160</v>
      </c>
      <c r="D131" t="s">
        <v>190</v>
      </c>
      <c r="E131" t="s">
        <v>54</v>
      </c>
      <c r="F131">
        <v>3.82</v>
      </c>
      <c r="G131">
        <v>3.5</v>
      </c>
      <c r="H131">
        <v>1.59</v>
      </c>
      <c r="I131">
        <v>2.4</v>
      </c>
      <c r="J131" s="1">
        <v>0.53900000000000003</v>
      </c>
      <c r="K131" s="1">
        <v>0.46100000000000002</v>
      </c>
      <c r="L131" s="1">
        <v>-0.14299999999999999</v>
      </c>
      <c r="M131" s="1">
        <v>0.105</v>
      </c>
      <c r="N131" t="s">
        <v>94</v>
      </c>
      <c r="O131" s="1">
        <v>0.46100000000000002</v>
      </c>
      <c r="P131">
        <v>2.4</v>
      </c>
      <c r="Q131" s="1">
        <v>0.41699999999999998</v>
      </c>
      <c r="R131" s="1">
        <v>0.105</v>
      </c>
      <c r="S131">
        <v>6</v>
      </c>
      <c r="T131" t="s">
        <v>91</v>
      </c>
      <c r="U131">
        <v>0</v>
      </c>
      <c r="V131">
        <v>-1</v>
      </c>
      <c r="W131" s="1">
        <v>1.9</v>
      </c>
      <c r="X131">
        <v>0</v>
      </c>
      <c r="Y131">
        <v>-1.9</v>
      </c>
      <c r="Z131" t="s">
        <v>91</v>
      </c>
    </row>
    <row r="132" spans="1:26" x14ac:dyDescent="0.35">
      <c r="A132">
        <v>2017</v>
      </c>
      <c r="B132">
        <v>14</v>
      </c>
      <c r="C132" t="s">
        <v>160</v>
      </c>
      <c r="D132" t="s">
        <v>187</v>
      </c>
      <c r="E132" t="s">
        <v>49</v>
      </c>
      <c r="F132">
        <v>3.09</v>
      </c>
      <c r="G132">
        <v>3.5</v>
      </c>
      <c r="H132">
        <v>1.87</v>
      </c>
      <c r="I132">
        <v>1.87</v>
      </c>
      <c r="J132" s="1">
        <v>0.40100000000000002</v>
      </c>
      <c r="K132" s="1">
        <v>0.59899999999999998</v>
      </c>
      <c r="L132" s="1">
        <v>-0.251</v>
      </c>
      <c r="M132" s="1">
        <v>0.12</v>
      </c>
      <c r="N132" t="s">
        <v>94</v>
      </c>
      <c r="O132" s="1">
        <v>0.59899999999999998</v>
      </c>
      <c r="P132">
        <v>1.87</v>
      </c>
      <c r="Q132" s="1">
        <v>0.53500000000000003</v>
      </c>
      <c r="R132" s="1">
        <v>0.12</v>
      </c>
      <c r="S132">
        <v>3</v>
      </c>
      <c r="T132" t="s">
        <v>95</v>
      </c>
      <c r="U132">
        <v>1.87</v>
      </c>
      <c r="V132">
        <v>0.87</v>
      </c>
      <c r="W132" s="1">
        <v>3.5000000000000004</v>
      </c>
      <c r="X132">
        <v>6.4769999999999994</v>
      </c>
      <c r="Y132">
        <v>2.976999999999999</v>
      </c>
      <c r="Z132" t="s">
        <v>91</v>
      </c>
    </row>
    <row r="133" spans="1:26" x14ac:dyDescent="0.35">
      <c r="A133">
        <v>2017</v>
      </c>
      <c r="B133">
        <v>14</v>
      </c>
      <c r="C133" t="s">
        <v>160</v>
      </c>
      <c r="D133" t="s">
        <v>191</v>
      </c>
      <c r="E133" t="s">
        <v>49</v>
      </c>
      <c r="F133">
        <v>2.93</v>
      </c>
      <c r="G133">
        <v>2.5</v>
      </c>
      <c r="H133">
        <v>1.87</v>
      </c>
      <c r="I133">
        <v>1.87</v>
      </c>
      <c r="J133" s="1">
        <v>0.56699999999999995</v>
      </c>
      <c r="K133" s="1">
        <v>0.433</v>
      </c>
      <c r="L133" s="1">
        <v>0.06</v>
      </c>
      <c r="M133" s="1">
        <v>-0.191</v>
      </c>
      <c r="N133" t="s">
        <v>90</v>
      </c>
      <c r="O133" s="1">
        <v>0.56699999999999995</v>
      </c>
      <c r="P133">
        <v>1.87</v>
      </c>
      <c r="Q133" s="1">
        <v>0.53500000000000003</v>
      </c>
      <c r="R133" s="1">
        <v>0.06</v>
      </c>
      <c r="S133">
        <v>4</v>
      </c>
      <c r="T133" t="s">
        <v>95</v>
      </c>
      <c r="U133">
        <v>1.87</v>
      </c>
      <c r="V133">
        <v>0.87</v>
      </c>
      <c r="W133" s="1">
        <v>1.7000000000000002</v>
      </c>
      <c r="X133">
        <v>3.2443333333333331</v>
      </c>
      <c r="Y133">
        <v>1.5443333333333329</v>
      </c>
      <c r="Z133" t="s">
        <v>95</v>
      </c>
    </row>
    <row r="134" spans="1:26" x14ac:dyDescent="0.35">
      <c r="A134">
        <v>2017</v>
      </c>
      <c r="B134">
        <v>14</v>
      </c>
      <c r="C134" t="s">
        <v>160</v>
      </c>
      <c r="D134" t="s">
        <v>204</v>
      </c>
      <c r="E134" t="s">
        <v>13</v>
      </c>
      <c r="F134">
        <v>3.2</v>
      </c>
      <c r="G134">
        <v>3.5</v>
      </c>
      <c r="H134">
        <v>1.71</v>
      </c>
      <c r="I134">
        <v>2.1</v>
      </c>
      <c r="J134" s="1">
        <v>0.42099999999999999</v>
      </c>
      <c r="K134" s="1">
        <v>0.57899999999999996</v>
      </c>
      <c r="L134" s="1">
        <v>-0.27900000000000003</v>
      </c>
      <c r="M134" s="1">
        <v>0.216</v>
      </c>
      <c r="N134" t="s">
        <v>94</v>
      </c>
      <c r="O134" s="1">
        <v>0.57899999999999996</v>
      </c>
      <c r="P134">
        <v>2.1</v>
      </c>
      <c r="Q134" s="1">
        <v>0.47599999999999998</v>
      </c>
      <c r="R134" s="1">
        <v>0.216</v>
      </c>
      <c r="S134">
        <v>6</v>
      </c>
      <c r="T134" t="s">
        <v>91</v>
      </c>
      <c r="U134">
        <v>0</v>
      </c>
      <c r="V134">
        <v>-1</v>
      </c>
      <c r="W134" s="1">
        <v>4.9000000000000004</v>
      </c>
      <c r="X134">
        <v>0</v>
      </c>
      <c r="Y134">
        <v>-4.9000000000000004</v>
      </c>
      <c r="Z134" t="s">
        <v>91</v>
      </c>
    </row>
    <row r="135" spans="1:26" x14ac:dyDescent="0.35">
      <c r="A135">
        <v>2017</v>
      </c>
      <c r="B135">
        <v>14</v>
      </c>
      <c r="C135" t="s">
        <v>160</v>
      </c>
      <c r="D135" t="s">
        <v>214</v>
      </c>
      <c r="E135" t="s">
        <v>35</v>
      </c>
      <c r="F135">
        <v>2.89</v>
      </c>
      <c r="G135">
        <v>3.5</v>
      </c>
      <c r="H135">
        <v>1.95</v>
      </c>
      <c r="I135">
        <v>1.8</v>
      </c>
      <c r="J135" s="1">
        <v>0.36399999999999999</v>
      </c>
      <c r="K135" s="1">
        <v>0.63600000000000001</v>
      </c>
      <c r="L135" s="1">
        <v>-0.28999999999999998</v>
      </c>
      <c r="M135" s="1">
        <v>0.14599999999999999</v>
      </c>
      <c r="N135" t="s">
        <v>94</v>
      </c>
      <c r="O135" s="1">
        <v>0.63600000000000001</v>
      </c>
      <c r="P135">
        <v>1.8</v>
      </c>
      <c r="Q135" s="1">
        <v>0.55600000000000005</v>
      </c>
      <c r="R135" s="1">
        <v>0.14599999999999999</v>
      </c>
      <c r="S135">
        <v>3</v>
      </c>
      <c r="T135" t="s">
        <v>95</v>
      </c>
      <c r="U135">
        <v>1.8</v>
      </c>
      <c r="V135">
        <v>0.8</v>
      </c>
      <c r="W135" s="1">
        <v>4.5</v>
      </c>
      <c r="X135">
        <v>8.1859999999999999</v>
      </c>
      <c r="Y135">
        <v>3.6859999999999999</v>
      </c>
      <c r="Z135" t="s">
        <v>91</v>
      </c>
    </row>
    <row r="136" spans="1:26" x14ac:dyDescent="0.35">
      <c r="A136">
        <v>2017</v>
      </c>
      <c r="B136">
        <v>14</v>
      </c>
      <c r="C136" t="s">
        <v>160</v>
      </c>
      <c r="D136" t="s">
        <v>182</v>
      </c>
      <c r="E136" t="s">
        <v>15</v>
      </c>
      <c r="F136">
        <v>2.36</v>
      </c>
      <c r="G136">
        <v>3</v>
      </c>
      <c r="H136">
        <v>2.0499999999999998</v>
      </c>
      <c r="I136">
        <v>1.74</v>
      </c>
      <c r="J136" s="1">
        <v>0.30199999999999999</v>
      </c>
      <c r="K136" s="1">
        <v>0.69799999999999995</v>
      </c>
      <c r="L136" s="1">
        <v>-0.38100000000000001</v>
      </c>
      <c r="M136" s="1">
        <v>0.215</v>
      </c>
      <c r="N136" t="s">
        <v>94</v>
      </c>
      <c r="O136" s="1">
        <v>0.69799999999999995</v>
      </c>
      <c r="P136">
        <v>1.74</v>
      </c>
      <c r="Q136" s="1">
        <v>0.57399999999999995</v>
      </c>
      <c r="R136" s="1">
        <v>0.215</v>
      </c>
      <c r="S136">
        <v>6</v>
      </c>
      <c r="T136" t="s">
        <v>91</v>
      </c>
      <c r="U136">
        <v>0</v>
      </c>
      <c r="V136">
        <v>-1</v>
      </c>
      <c r="W136" s="1">
        <v>7.1999999999999993</v>
      </c>
      <c r="X136">
        <v>0</v>
      </c>
      <c r="Y136">
        <v>-7.1999999999999993</v>
      </c>
      <c r="Z136" t="s">
        <v>91</v>
      </c>
    </row>
    <row r="137" spans="1:26" x14ac:dyDescent="0.35">
      <c r="A137">
        <v>2017</v>
      </c>
      <c r="B137">
        <v>14</v>
      </c>
      <c r="C137" t="s">
        <v>160</v>
      </c>
      <c r="D137" t="s">
        <v>210</v>
      </c>
      <c r="E137" t="s">
        <v>68</v>
      </c>
      <c r="F137">
        <v>2.57</v>
      </c>
      <c r="G137">
        <v>3.5</v>
      </c>
      <c r="H137">
        <v>1.87</v>
      </c>
      <c r="I137">
        <v>1.87</v>
      </c>
      <c r="J137" s="1">
        <v>0.29599999999999999</v>
      </c>
      <c r="K137" s="1">
        <v>0.70399999999999996</v>
      </c>
      <c r="L137" s="1">
        <v>-0.44700000000000001</v>
      </c>
      <c r="M137" s="1">
        <v>0.316</v>
      </c>
      <c r="N137" t="s">
        <v>94</v>
      </c>
      <c r="O137" s="1">
        <v>0.70399999999999996</v>
      </c>
      <c r="P137">
        <v>1.87</v>
      </c>
      <c r="Q137" s="1">
        <v>0.53500000000000003</v>
      </c>
      <c r="R137" s="1">
        <v>0.316</v>
      </c>
      <c r="S137">
        <v>3</v>
      </c>
      <c r="T137" t="s">
        <v>95</v>
      </c>
      <c r="U137">
        <v>1.87</v>
      </c>
      <c r="V137">
        <v>0.87</v>
      </c>
      <c r="W137" s="1">
        <v>9.1</v>
      </c>
      <c r="X137">
        <v>17.005333333333333</v>
      </c>
      <c r="Y137">
        <v>7.9053333333333331</v>
      </c>
      <c r="Z137" t="s">
        <v>91</v>
      </c>
    </row>
    <row r="138" spans="1:26" x14ac:dyDescent="0.35">
      <c r="A138">
        <v>2017</v>
      </c>
      <c r="B138">
        <v>14</v>
      </c>
      <c r="C138" t="s">
        <v>160</v>
      </c>
      <c r="D138" t="s">
        <v>211</v>
      </c>
      <c r="E138" t="s">
        <v>33</v>
      </c>
      <c r="F138">
        <v>2.36</v>
      </c>
      <c r="G138">
        <v>3</v>
      </c>
      <c r="H138">
        <v>2.1</v>
      </c>
      <c r="I138">
        <v>1.71</v>
      </c>
      <c r="J138" s="1">
        <v>0.30199999999999999</v>
      </c>
      <c r="K138" s="1">
        <v>0.69799999999999995</v>
      </c>
      <c r="L138" s="1">
        <v>-0.36499999999999999</v>
      </c>
      <c r="M138" s="1">
        <v>0.19600000000000001</v>
      </c>
      <c r="N138" t="s">
        <v>94</v>
      </c>
      <c r="O138" s="1">
        <v>0.69799999999999995</v>
      </c>
      <c r="P138">
        <v>1.71</v>
      </c>
      <c r="Q138" s="1">
        <v>0.58299999999999996</v>
      </c>
      <c r="R138" s="1">
        <v>0.19600000000000001</v>
      </c>
      <c r="S138">
        <v>2</v>
      </c>
      <c r="T138" t="s">
        <v>95</v>
      </c>
      <c r="U138">
        <v>1.71</v>
      </c>
      <c r="V138">
        <v>0.71</v>
      </c>
      <c r="W138" s="1">
        <v>6.9</v>
      </c>
      <c r="X138">
        <v>11.756333333333334</v>
      </c>
      <c r="Y138">
        <v>4.8563333333333336</v>
      </c>
      <c r="Z138" t="s">
        <v>91</v>
      </c>
    </row>
    <row r="139" spans="1:26" x14ac:dyDescent="0.35">
      <c r="A139">
        <v>2017</v>
      </c>
      <c r="B139">
        <v>15</v>
      </c>
      <c r="C139" t="s">
        <v>160</v>
      </c>
      <c r="D139" t="s">
        <v>192</v>
      </c>
      <c r="E139" t="s">
        <v>13</v>
      </c>
      <c r="F139">
        <v>6.63</v>
      </c>
      <c r="G139">
        <v>7.5</v>
      </c>
      <c r="H139">
        <v>1.74</v>
      </c>
      <c r="I139">
        <v>2.0499999999999998</v>
      </c>
      <c r="J139" s="1">
        <v>0.36099999999999999</v>
      </c>
      <c r="K139" s="1">
        <v>0.63900000000000001</v>
      </c>
      <c r="L139" s="1">
        <v>-0.372</v>
      </c>
      <c r="M139" s="1">
        <v>0.311</v>
      </c>
      <c r="N139" t="s">
        <v>94</v>
      </c>
      <c r="O139" s="1">
        <v>0.63900000000000001</v>
      </c>
      <c r="P139">
        <v>2.0499999999999998</v>
      </c>
      <c r="Q139" s="1">
        <v>0.48799999999999999</v>
      </c>
      <c r="R139" s="1">
        <v>0.311</v>
      </c>
      <c r="S139">
        <v>2</v>
      </c>
      <c r="T139" t="s">
        <v>95</v>
      </c>
      <c r="U139">
        <v>2.0499999999999998</v>
      </c>
      <c r="V139">
        <v>1.05</v>
      </c>
      <c r="W139" s="1">
        <v>7.3999999999999995</v>
      </c>
      <c r="X139">
        <v>15.159333333333333</v>
      </c>
      <c r="Y139">
        <v>7.7593333333333332</v>
      </c>
      <c r="Z139" t="s">
        <v>91</v>
      </c>
    </row>
    <row r="140" spans="1:26" x14ac:dyDescent="0.35">
      <c r="A140">
        <v>2017</v>
      </c>
      <c r="B140">
        <v>15</v>
      </c>
      <c r="C140" t="s">
        <v>160</v>
      </c>
      <c r="D140" t="s">
        <v>193</v>
      </c>
      <c r="E140" t="s">
        <v>27</v>
      </c>
      <c r="F140">
        <v>5.32</v>
      </c>
      <c r="G140">
        <v>5</v>
      </c>
      <c r="H140">
        <v>1.87</v>
      </c>
      <c r="I140">
        <v>1.87</v>
      </c>
      <c r="J140" s="1">
        <v>0.498</v>
      </c>
      <c r="K140" s="1">
        <v>0.502</v>
      </c>
      <c r="L140" s="1">
        <v>-7.0000000000000007E-2</v>
      </c>
      <c r="M140" s="1">
        <v>-6.0999999999999999E-2</v>
      </c>
      <c r="N140" t="s">
        <v>99</v>
      </c>
      <c r="O140" s="1" t="s">
        <v>92</v>
      </c>
      <c r="P140" t="s">
        <v>92</v>
      </c>
      <c r="Q140" s="1" t="s">
        <v>93</v>
      </c>
      <c r="R140" s="1">
        <v>-1E-3</v>
      </c>
      <c r="S140">
        <v>2</v>
      </c>
      <c r="T140" t="s">
        <v>100</v>
      </c>
      <c r="U140">
        <v>1</v>
      </c>
      <c r="V140">
        <v>0</v>
      </c>
      <c r="W140" s="1">
        <v>0</v>
      </c>
      <c r="X140">
        <v>0</v>
      </c>
      <c r="Y140">
        <v>0</v>
      </c>
      <c r="Z140" t="s">
        <v>91</v>
      </c>
    </row>
    <row r="141" spans="1:26" x14ac:dyDescent="0.35">
      <c r="A141">
        <v>2017</v>
      </c>
      <c r="B141">
        <v>15</v>
      </c>
      <c r="C141" t="s">
        <v>160</v>
      </c>
      <c r="D141" t="s">
        <v>184</v>
      </c>
      <c r="E141" t="s">
        <v>17</v>
      </c>
      <c r="F141">
        <v>6.31</v>
      </c>
      <c r="G141">
        <v>6.5</v>
      </c>
      <c r="H141">
        <v>1.87</v>
      </c>
      <c r="I141">
        <v>1.87</v>
      </c>
      <c r="J141" s="1">
        <v>0.45800000000000002</v>
      </c>
      <c r="K141" s="1">
        <v>0.54200000000000004</v>
      </c>
      <c r="L141" s="1">
        <v>-0.14399999999999999</v>
      </c>
      <c r="M141" s="1">
        <v>1.4E-2</v>
      </c>
      <c r="N141" t="s">
        <v>94</v>
      </c>
      <c r="O141" s="1">
        <v>0.54200000000000004</v>
      </c>
      <c r="P141">
        <v>1.87</v>
      </c>
      <c r="Q141" s="1">
        <v>0.53500000000000003</v>
      </c>
      <c r="R141" s="1">
        <v>1.4E-2</v>
      </c>
      <c r="S141">
        <v>3</v>
      </c>
      <c r="T141" t="s">
        <v>95</v>
      </c>
      <c r="U141">
        <v>1.87</v>
      </c>
      <c r="V141">
        <v>0.87</v>
      </c>
      <c r="W141" s="1">
        <v>0.4</v>
      </c>
      <c r="X141">
        <v>0.75166666666666671</v>
      </c>
      <c r="Y141">
        <v>0.35166666666666668</v>
      </c>
      <c r="Z141" t="s">
        <v>95</v>
      </c>
    </row>
    <row r="142" spans="1:26" x14ac:dyDescent="0.35">
      <c r="A142">
        <v>2017</v>
      </c>
      <c r="B142">
        <v>15</v>
      </c>
      <c r="C142" t="s">
        <v>160</v>
      </c>
      <c r="D142" t="s">
        <v>162</v>
      </c>
      <c r="E142" t="s">
        <v>33</v>
      </c>
      <c r="F142">
        <v>6.2</v>
      </c>
      <c r="G142">
        <v>6.5</v>
      </c>
      <c r="H142">
        <v>1.67</v>
      </c>
      <c r="I142">
        <v>2.2000000000000002</v>
      </c>
      <c r="J142" s="1">
        <v>0.441</v>
      </c>
      <c r="K142" s="1">
        <v>0.55900000000000005</v>
      </c>
      <c r="L142" s="1">
        <v>-0.26600000000000001</v>
      </c>
      <c r="M142" s="1">
        <v>0.23100000000000001</v>
      </c>
      <c r="N142" t="s">
        <v>94</v>
      </c>
      <c r="O142" s="1">
        <v>0.55900000000000005</v>
      </c>
      <c r="P142">
        <v>2.2000000000000002</v>
      </c>
      <c r="Q142" s="1">
        <v>0.45500000000000002</v>
      </c>
      <c r="R142" s="1">
        <v>0.23100000000000001</v>
      </c>
      <c r="S142">
        <v>5</v>
      </c>
      <c r="T142" t="s">
        <v>95</v>
      </c>
      <c r="U142">
        <v>2.2000000000000002</v>
      </c>
      <c r="V142">
        <v>1.2</v>
      </c>
      <c r="W142" s="1">
        <v>4.8</v>
      </c>
      <c r="X142">
        <v>10.571333333333332</v>
      </c>
      <c r="Y142">
        <v>5.7713333333333319</v>
      </c>
      <c r="Z142" t="s">
        <v>91</v>
      </c>
    </row>
    <row r="143" spans="1:26" x14ac:dyDescent="0.35">
      <c r="A143">
        <v>2017</v>
      </c>
      <c r="B143">
        <v>15</v>
      </c>
      <c r="C143" t="s">
        <v>160</v>
      </c>
      <c r="D143" t="s">
        <v>185</v>
      </c>
      <c r="E143" t="s">
        <v>49</v>
      </c>
      <c r="F143">
        <v>4.78</v>
      </c>
      <c r="G143">
        <v>4.5</v>
      </c>
      <c r="H143">
        <v>1.67</v>
      </c>
      <c r="I143">
        <v>2.2000000000000002</v>
      </c>
      <c r="J143" s="1">
        <v>0.53100000000000003</v>
      </c>
      <c r="K143" s="1">
        <v>0.46899999999999997</v>
      </c>
      <c r="L143" s="1">
        <v>-0.115</v>
      </c>
      <c r="M143" s="1">
        <v>3.2000000000000001E-2</v>
      </c>
      <c r="N143" t="s">
        <v>94</v>
      </c>
      <c r="O143" s="1">
        <v>0.46899999999999997</v>
      </c>
      <c r="P143">
        <v>2.2000000000000002</v>
      </c>
      <c r="Q143" s="1">
        <v>0.45500000000000002</v>
      </c>
      <c r="R143" s="1">
        <v>3.2000000000000001E-2</v>
      </c>
      <c r="S143">
        <v>1</v>
      </c>
      <c r="T143" t="s">
        <v>95</v>
      </c>
      <c r="U143">
        <v>2.2000000000000002</v>
      </c>
      <c r="V143">
        <v>1.2</v>
      </c>
      <c r="W143" s="1">
        <v>0.70000000000000007</v>
      </c>
      <c r="X143">
        <v>1.4463333333333332</v>
      </c>
      <c r="Y143">
        <v>0.74633333333333318</v>
      </c>
      <c r="Z143" t="s">
        <v>95</v>
      </c>
    </row>
    <row r="144" spans="1:26" x14ac:dyDescent="0.35">
      <c r="A144">
        <v>2017</v>
      </c>
      <c r="B144">
        <v>15</v>
      </c>
      <c r="C144" t="s">
        <v>160</v>
      </c>
      <c r="D144" t="s">
        <v>164</v>
      </c>
      <c r="E144" t="s">
        <v>59</v>
      </c>
      <c r="F144">
        <v>4.9400000000000004</v>
      </c>
      <c r="G144">
        <v>4.5</v>
      </c>
      <c r="H144">
        <v>1.69</v>
      </c>
      <c r="I144">
        <v>2.15</v>
      </c>
      <c r="J144" s="1">
        <v>0.56200000000000006</v>
      </c>
      <c r="K144" s="1">
        <v>0.438</v>
      </c>
      <c r="L144" s="1">
        <v>-0.05</v>
      </c>
      <c r="M144" s="1">
        <v>-5.8999999999999997E-2</v>
      </c>
      <c r="N144" t="s">
        <v>99</v>
      </c>
      <c r="O144" s="1" t="s">
        <v>92</v>
      </c>
      <c r="P144" t="s">
        <v>92</v>
      </c>
      <c r="Q144" s="1" t="s">
        <v>93</v>
      </c>
      <c r="R144" s="1">
        <v>-1E-3</v>
      </c>
      <c r="S144">
        <v>5</v>
      </c>
      <c r="T144" t="s">
        <v>100</v>
      </c>
      <c r="U144">
        <v>1</v>
      </c>
      <c r="V144">
        <v>0</v>
      </c>
      <c r="W144" s="1">
        <v>0</v>
      </c>
      <c r="X144">
        <v>0</v>
      </c>
      <c r="Y144">
        <v>0</v>
      </c>
      <c r="Z144" t="s">
        <v>91</v>
      </c>
    </row>
    <row r="145" spans="1:26" x14ac:dyDescent="0.35">
      <c r="A145">
        <v>2017</v>
      </c>
      <c r="B145">
        <v>15</v>
      </c>
      <c r="C145" t="s">
        <v>160</v>
      </c>
      <c r="D145" t="s">
        <v>174</v>
      </c>
      <c r="E145" t="s">
        <v>66</v>
      </c>
      <c r="F145">
        <v>5.44</v>
      </c>
      <c r="G145">
        <v>6</v>
      </c>
      <c r="H145">
        <v>1.74</v>
      </c>
      <c r="I145">
        <v>2.0499999999999998</v>
      </c>
      <c r="J145" s="1">
        <v>0.35599999999999998</v>
      </c>
      <c r="K145" s="1">
        <v>0.64400000000000002</v>
      </c>
      <c r="L145" s="1">
        <v>-0.38</v>
      </c>
      <c r="M145" s="1">
        <v>0.32</v>
      </c>
      <c r="N145" t="s">
        <v>94</v>
      </c>
      <c r="O145" s="1">
        <v>0.64400000000000002</v>
      </c>
      <c r="P145">
        <v>2.0499999999999998</v>
      </c>
      <c r="Q145" s="1">
        <v>0.48799999999999999</v>
      </c>
      <c r="R145" s="1">
        <v>0.32</v>
      </c>
      <c r="S145">
        <v>3</v>
      </c>
      <c r="T145" t="s">
        <v>95</v>
      </c>
      <c r="U145">
        <v>2.0499999999999998</v>
      </c>
      <c r="V145">
        <v>1.05</v>
      </c>
      <c r="W145" s="1">
        <v>7.6</v>
      </c>
      <c r="X145">
        <v>15.595999999999998</v>
      </c>
      <c r="Y145">
        <v>7.9959999999999987</v>
      </c>
      <c r="Z145" t="s">
        <v>91</v>
      </c>
    </row>
    <row r="146" spans="1:26" x14ac:dyDescent="0.35">
      <c r="A146">
        <v>2017</v>
      </c>
      <c r="B146">
        <v>15</v>
      </c>
      <c r="C146" t="s">
        <v>160</v>
      </c>
      <c r="D146" t="s">
        <v>179</v>
      </c>
      <c r="E146" t="s">
        <v>66</v>
      </c>
      <c r="F146">
        <v>4.78</v>
      </c>
      <c r="G146">
        <v>4</v>
      </c>
      <c r="H146">
        <v>1.74</v>
      </c>
      <c r="I146">
        <v>2.0499999999999998</v>
      </c>
      <c r="J146" s="1">
        <v>0.57299999999999995</v>
      </c>
      <c r="K146" s="1">
        <v>0.42699999999999999</v>
      </c>
      <c r="L146" s="1">
        <v>-2E-3</v>
      </c>
      <c r="M146" s="1">
        <v>-0.125</v>
      </c>
      <c r="N146" t="s">
        <v>99</v>
      </c>
      <c r="O146" s="1" t="s">
        <v>92</v>
      </c>
      <c r="P146" t="s">
        <v>92</v>
      </c>
      <c r="Q146" s="1" t="s">
        <v>93</v>
      </c>
      <c r="R146" s="1">
        <v>-1E-3</v>
      </c>
      <c r="S146">
        <v>3</v>
      </c>
      <c r="T146" t="s">
        <v>100</v>
      </c>
      <c r="U146">
        <v>1</v>
      </c>
      <c r="V146">
        <v>0</v>
      </c>
      <c r="W146" s="1">
        <v>0</v>
      </c>
      <c r="X146">
        <v>0</v>
      </c>
      <c r="Y146">
        <v>0</v>
      </c>
      <c r="Z146" t="s">
        <v>91</v>
      </c>
    </row>
    <row r="147" spans="1:26" x14ac:dyDescent="0.35">
      <c r="A147">
        <v>2017</v>
      </c>
      <c r="B147">
        <v>15</v>
      </c>
      <c r="C147" t="s">
        <v>160</v>
      </c>
      <c r="D147" t="s">
        <v>170</v>
      </c>
      <c r="E147" t="s">
        <v>54</v>
      </c>
      <c r="F147">
        <v>4.6900000000000004</v>
      </c>
      <c r="G147">
        <v>5</v>
      </c>
      <c r="H147">
        <v>1.8</v>
      </c>
      <c r="I147">
        <v>1.95</v>
      </c>
      <c r="J147" s="1">
        <v>0.38800000000000001</v>
      </c>
      <c r="K147" s="1">
        <v>0.61199999999999999</v>
      </c>
      <c r="L147" s="1">
        <v>-0.30199999999999999</v>
      </c>
      <c r="M147" s="1">
        <v>0.19500000000000001</v>
      </c>
      <c r="N147" t="s">
        <v>94</v>
      </c>
      <c r="O147" s="1">
        <v>0.61199999999999999</v>
      </c>
      <c r="P147">
        <v>1.95</v>
      </c>
      <c r="Q147" s="1">
        <v>0.51200000000000001</v>
      </c>
      <c r="R147" s="1">
        <v>0.19500000000000001</v>
      </c>
      <c r="S147">
        <v>4</v>
      </c>
      <c r="T147" t="s">
        <v>95</v>
      </c>
      <c r="U147">
        <v>1.95</v>
      </c>
      <c r="V147">
        <v>0.95</v>
      </c>
      <c r="W147" s="1">
        <v>5.0999999999999996</v>
      </c>
      <c r="X147">
        <v>9.9873333333333338</v>
      </c>
      <c r="Y147">
        <v>4.8873333333333342</v>
      </c>
      <c r="Z147" t="s">
        <v>91</v>
      </c>
    </row>
    <row r="148" spans="1:26" x14ac:dyDescent="0.35">
      <c r="A148">
        <v>2017</v>
      </c>
      <c r="B148">
        <v>15</v>
      </c>
      <c r="C148" t="s">
        <v>160</v>
      </c>
      <c r="D148" t="s">
        <v>172</v>
      </c>
      <c r="E148" t="s">
        <v>35</v>
      </c>
      <c r="F148">
        <v>3.7</v>
      </c>
      <c r="G148">
        <v>3.5</v>
      </c>
      <c r="H148">
        <v>1.87</v>
      </c>
      <c r="I148">
        <v>1.87</v>
      </c>
      <c r="J148" s="1">
        <v>0.52200000000000002</v>
      </c>
      <c r="K148" s="1">
        <v>0.47799999999999998</v>
      </c>
      <c r="L148" s="1">
        <v>-2.5000000000000001E-2</v>
      </c>
      <c r="M148" s="1">
        <v>-0.106</v>
      </c>
      <c r="N148" t="s">
        <v>99</v>
      </c>
      <c r="O148" s="1" t="s">
        <v>92</v>
      </c>
      <c r="P148" t="s">
        <v>92</v>
      </c>
      <c r="Q148" s="1" t="s">
        <v>93</v>
      </c>
      <c r="R148" s="1">
        <v>-1E-3</v>
      </c>
      <c r="S148">
        <v>6</v>
      </c>
      <c r="T148" t="s">
        <v>100</v>
      </c>
      <c r="U148">
        <v>1</v>
      </c>
      <c r="V148">
        <v>0</v>
      </c>
      <c r="W148" s="1">
        <v>0</v>
      </c>
      <c r="X148">
        <v>0</v>
      </c>
      <c r="Y148">
        <v>0</v>
      </c>
      <c r="Z148" t="s">
        <v>91</v>
      </c>
    </row>
    <row r="149" spans="1:26" x14ac:dyDescent="0.35">
      <c r="A149">
        <v>2017</v>
      </c>
      <c r="B149">
        <v>15</v>
      </c>
      <c r="C149" t="s">
        <v>160</v>
      </c>
      <c r="D149" t="s">
        <v>215</v>
      </c>
      <c r="E149" t="s">
        <v>37</v>
      </c>
      <c r="F149">
        <v>3.71</v>
      </c>
      <c r="G149">
        <v>4</v>
      </c>
      <c r="H149">
        <v>2.1</v>
      </c>
      <c r="I149">
        <v>1.71</v>
      </c>
      <c r="J149" s="1">
        <v>0.38300000000000001</v>
      </c>
      <c r="K149" s="1">
        <v>0.61699999999999999</v>
      </c>
      <c r="L149" s="1">
        <v>-0.19600000000000001</v>
      </c>
      <c r="M149" s="1">
        <v>5.8000000000000003E-2</v>
      </c>
      <c r="N149" t="s">
        <v>94</v>
      </c>
      <c r="O149" s="1">
        <v>0.61699999999999999</v>
      </c>
      <c r="P149">
        <v>1.71</v>
      </c>
      <c r="Q149" s="1">
        <v>0.58299999999999996</v>
      </c>
      <c r="R149" s="1">
        <v>5.8000000000000003E-2</v>
      </c>
      <c r="S149">
        <v>1</v>
      </c>
      <c r="T149" t="s">
        <v>95</v>
      </c>
      <c r="U149">
        <v>1.71</v>
      </c>
      <c r="V149">
        <v>0.71</v>
      </c>
      <c r="W149" s="1">
        <v>2</v>
      </c>
      <c r="X149">
        <v>3.4979999999999998</v>
      </c>
      <c r="Y149">
        <v>1.4979999999999998</v>
      </c>
      <c r="Z149" t="s">
        <v>95</v>
      </c>
    </row>
    <row r="150" spans="1:26" x14ac:dyDescent="0.35">
      <c r="A150">
        <v>2017</v>
      </c>
      <c r="B150">
        <v>15</v>
      </c>
      <c r="C150" t="s">
        <v>160</v>
      </c>
      <c r="D150" t="s">
        <v>189</v>
      </c>
      <c r="E150" t="s">
        <v>17</v>
      </c>
      <c r="F150">
        <v>4.53</v>
      </c>
      <c r="G150">
        <v>4.5</v>
      </c>
      <c r="H150">
        <v>1.77</v>
      </c>
      <c r="I150">
        <v>2</v>
      </c>
      <c r="J150" s="1">
        <v>0.49</v>
      </c>
      <c r="K150" s="1">
        <v>0.51</v>
      </c>
      <c r="L150" s="1">
        <v>-0.13400000000000001</v>
      </c>
      <c r="M150" s="1">
        <v>2.1000000000000001E-2</v>
      </c>
      <c r="N150" t="s">
        <v>94</v>
      </c>
      <c r="O150" s="1">
        <v>0.51</v>
      </c>
      <c r="P150">
        <v>2</v>
      </c>
      <c r="Q150" s="1">
        <v>0.5</v>
      </c>
      <c r="R150" s="1">
        <v>2.1000000000000001E-2</v>
      </c>
      <c r="S150">
        <v>2</v>
      </c>
      <c r="T150" t="s">
        <v>95</v>
      </c>
      <c r="U150">
        <v>2</v>
      </c>
      <c r="V150">
        <v>1</v>
      </c>
      <c r="W150" s="1">
        <v>0.5</v>
      </c>
      <c r="X150">
        <v>1.0296666666666667</v>
      </c>
      <c r="Y150">
        <v>0.52966666666666673</v>
      </c>
      <c r="Z150" t="s">
        <v>95</v>
      </c>
    </row>
    <row r="151" spans="1:26" x14ac:dyDescent="0.35">
      <c r="A151">
        <v>2017</v>
      </c>
      <c r="B151">
        <v>15</v>
      </c>
      <c r="C151" t="s">
        <v>160</v>
      </c>
      <c r="D151" t="s">
        <v>216</v>
      </c>
      <c r="E151" t="s">
        <v>39</v>
      </c>
      <c r="F151">
        <v>3.41</v>
      </c>
      <c r="G151">
        <v>3.5</v>
      </c>
      <c r="H151">
        <v>1.77</v>
      </c>
      <c r="I151">
        <v>2</v>
      </c>
      <c r="J151" s="1">
        <v>0.46500000000000002</v>
      </c>
      <c r="K151" s="1">
        <v>0.53500000000000003</v>
      </c>
      <c r="L151" s="1">
        <v>-0.17799999999999999</v>
      </c>
      <c r="M151" s="1">
        <v>7.0999999999999994E-2</v>
      </c>
      <c r="N151" t="s">
        <v>94</v>
      </c>
      <c r="O151" s="1">
        <v>0.53500000000000003</v>
      </c>
      <c r="P151">
        <v>2</v>
      </c>
      <c r="Q151" s="1">
        <v>0.5</v>
      </c>
      <c r="R151" s="1">
        <v>7.0999999999999994E-2</v>
      </c>
      <c r="S151">
        <v>7</v>
      </c>
      <c r="T151" t="s">
        <v>91</v>
      </c>
      <c r="U151">
        <v>0</v>
      </c>
      <c r="V151">
        <v>-1</v>
      </c>
      <c r="W151" s="1">
        <v>1.7999999999999998</v>
      </c>
      <c r="X151">
        <v>0</v>
      </c>
      <c r="Y151">
        <v>-1.7999999999999998</v>
      </c>
      <c r="Z151" t="s">
        <v>95</v>
      </c>
    </row>
    <row r="152" spans="1:26" x14ac:dyDescent="0.35">
      <c r="A152">
        <v>2017</v>
      </c>
      <c r="B152">
        <v>15</v>
      </c>
      <c r="C152" t="s">
        <v>160</v>
      </c>
      <c r="D152" t="s">
        <v>201</v>
      </c>
      <c r="E152" t="s">
        <v>27</v>
      </c>
      <c r="F152">
        <v>3.6</v>
      </c>
      <c r="G152">
        <v>3.5</v>
      </c>
      <c r="H152">
        <v>2</v>
      </c>
      <c r="I152">
        <v>1.77</v>
      </c>
      <c r="J152" s="1">
        <v>0.5</v>
      </c>
      <c r="K152" s="1">
        <v>0.5</v>
      </c>
      <c r="L152" s="1">
        <v>0</v>
      </c>
      <c r="M152" s="1">
        <v>-0.115</v>
      </c>
      <c r="N152" t="s">
        <v>99</v>
      </c>
      <c r="O152" s="1" t="s">
        <v>92</v>
      </c>
      <c r="P152" t="s">
        <v>92</v>
      </c>
      <c r="Q152" s="1" t="s">
        <v>93</v>
      </c>
      <c r="R152" s="1">
        <v>-1E-3</v>
      </c>
      <c r="S152">
        <v>3</v>
      </c>
      <c r="T152" t="s">
        <v>100</v>
      </c>
      <c r="U152">
        <v>1</v>
      </c>
      <c r="V152">
        <v>0</v>
      </c>
      <c r="W152" s="1">
        <v>0</v>
      </c>
      <c r="X152">
        <v>0</v>
      </c>
      <c r="Y152">
        <v>0</v>
      </c>
      <c r="Z152" t="s">
        <v>91</v>
      </c>
    </row>
    <row r="153" spans="1:26" x14ac:dyDescent="0.35">
      <c r="A153">
        <v>2017</v>
      </c>
      <c r="B153">
        <v>15</v>
      </c>
      <c r="C153" t="s">
        <v>160</v>
      </c>
      <c r="D153" t="s">
        <v>177</v>
      </c>
      <c r="E153" t="s">
        <v>35</v>
      </c>
      <c r="F153">
        <v>3.19</v>
      </c>
      <c r="G153">
        <v>2.5</v>
      </c>
      <c r="H153">
        <v>1.67</v>
      </c>
      <c r="I153">
        <v>2.2000000000000002</v>
      </c>
      <c r="J153" s="1">
        <v>0.62</v>
      </c>
      <c r="K153" s="1">
        <v>0.38</v>
      </c>
      <c r="L153" s="1">
        <v>3.3000000000000002E-2</v>
      </c>
      <c r="M153" s="1">
        <v>-0.16400000000000001</v>
      </c>
      <c r="N153" t="s">
        <v>90</v>
      </c>
      <c r="O153" s="1">
        <v>0.62</v>
      </c>
      <c r="P153">
        <v>1.67</v>
      </c>
      <c r="Q153" s="1">
        <v>0.6</v>
      </c>
      <c r="R153" s="1">
        <v>3.3000000000000002E-2</v>
      </c>
      <c r="S153">
        <v>5</v>
      </c>
      <c r="T153" t="s">
        <v>95</v>
      </c>
      <c r="U153">
        <v>1.67</v>
      </c>
      <c r="V153">
        <v>0.67</v>
      </c>
      <c r="W153" s="1">
        <v>1.2</v>
      </c>
      <c r="X153">
        <v>2.0726666666666667</v>
      </c>
      <c r="Y153">
        <v>0.8726666666666667</v>
      </c>
      <c r="Z153" t="s">
        <v>95</v>
      </c>
    </row>
    <row r="154" spans="1:26" x14ac:dyDescent="0.35">
      <c r="A154">
        <v>2017</v>
      </c>
      <c r="B154">
        <v>15</v>
      </c>
      <c r="C154" t="s">
        <v>160</v>
      </c>
      <c r="D154" t="s">
        <v>187</v>
      </c>
      <c r="E154" t="s">
        <v>49</v>
      </c>
      <c r="F154">
        <v>3.21</v>
      </c>
      <c r="G154">
        <v>3.5</v>
      </c>
      <c r="H154">
        <v>1.95</v>
      </c>
      <c r="I154">
        <v>1.8</v>
      </c>
      <c r="J154" s="1">
        <v>0.42299999999999999</v>
      </c>
      <c r="K154" s="1">
        <v>0.57699999999999996</v>
      </c>
      <c r="L154" s="1">
        <v>-0.17299999999999999</v>
      </c>
      <c r="M154" s="1">
        <v>3.7999999999999999E-2</v>
      </c>
      <c r="N154" t="s">
        <v>94</v>
      </c>
      <c r="O154" s="1">
        <v>0.57699999999999996</v>
      </c>
      <c r="P154">
        <v>1.8</v>
      </c>
      <c r="Q154" s="1">
        <v>0.55600000000000005</v>
      </c>
      <c r="R154" s="1">
        <v>3.7999999999999999E-2</v>
      </c>
      <c r="S154">
        <v>2</v>
      </c>
      <c r="T154" t="s">
        <v>95</v>
      </c>
      <c r="U154">
        <v>1.8</v>
      </c>
      <c r="V154">
        <v>0.8</v>
      </c>
      <c r="W154" s="1">
        <v>1.2</v>
      </c>
      <c r="X154">
        <v>2.1229999999999998</v>
      </c>
      <c r="Y154">
        <v>0.92299999999999982</v>
      </c>
      <c r="Z154" t="s">
        <v>95</v>
      </c>
    </row>
    <row r="155" spans="1:26" x14ac:dyDescent="0.35">
      <c r="A155">
        <v>2017</v>
      </c>
      <c r="B155">
        <v>15</v>
      </c>
      <c r="C155" t="s">
        <v>160</v>
      </c>
      <c r="D155" t="s">
        <v>190</v>
      </c>
      <c r="E155" t="s">
        <v>54</v>
      </c>
      <c r="F155">
        <v>3.92</v>
      </c>
      <c r="G155">
        <v>3</v>
      </c>
      <c r="H155">
        <v>1.71</v>
      </c>
      <c r="I155">
        <v>2.1</v>
      </c>
      <c r="J155" s="1">
        <v>0.59599999999999997</v>
      </c>
      <c r="K155" s="1">
        <v>0.40400000000000003</v>
      </c>
      <c r="L155" s="1">
        <v>2.1999999999999999E-2</v>
      </c>
      <c r="M155" s="1">
        <v>-0.152</v>
      </c>
      <c r="N155" t="s">
        <v>90</v>
      </c>
      <c r="O155" s="1">
        <v>0.59599999999999997</v>
      </c>
      <c r="P155">
        <v>1.71</v>
      </c>
      <c r="Q155" s="1">
        <v>0.58299999999999996</v>
      </c>
      <c r="R155" s="1">
        <v>2.1999999999999999E-2</v>
      </c>
      <c r="S155">
        <v>2</v>
      </c>
      <c r="T155" t="s">
        <v>91</v>
      </c>
      <c r="U155">
        <v>0</v>
      </c>
      <c r="V155">
        <v>-1</v>
      </c>
      <c r="W155" s="1">
        <v>0.8</v>
      </c>
      <c r="X155">
        <v>0</v>
      </c>
      <c r="Y155">
        <v>-0.8</v>
      </c>
      <c r="Z155" t="s">
        <v>95</v>
      </c>
    </row>
    <row r="156" spans="1:26" x14ac:dyDescent="0.35">
      <c r="A156">
        <v>2017</v>
      </c>
      <c r="B156">
        <v>15</v>
      </c>
      <c r="C156" t="s">
        <v>160</v>
      </c>
      <c r="D156" t="s">
        <v>194</v>
      </c>
      <c r="E156" t="s">
        <v>27</v>
      </c>
      <c r="F156">
        <v>2.75</v>
      </c>
      <c r="G156">
        <v>2.5</v>
      </c>
      <c r="H156">
        <v>1.8</v>
      </c>
      <c r="I156">
        <v>1.95</v>
      </c>
      <c r="J156" s="1">
        <v>0.53300000000000003</v>
      </c>
      <c r="K156" s="1">
        <v>0.46700000000000003</v>
      </c>
      <c r="L156" s="1">
        <v>-4.1000000000000002E-2</v>
      </c>
      <c r="M156" s="1">
        <v>-8.6999999999999994E-2</v>
      </c>
      <c r="N156" t="s">
        <v>99</v>
      </c>
      <c r="O156" s="1" t="s">
        <v>92</v>
      </c>
      <c r="P156" t="s">
        <v>92</v>
      </c>
      <c r="Q156" s="1" t="s">
        <v>93</v>
      </c>
      <c r="R156" s="1">
        <v>-1E-3</v>
      </c>
      <c r="S156">
        <v>1</v>
      </c>
      <c r="T156" t="s">
        <v>100</v>
      </c>
      <c r="U156">
        <v>1</v>
      </c>
      <c r="V156">
        <v>0</v>
      </c>
      <c r="W156" s="1">
        <v>0</v>
      </c>
      <c r="X156">
        <v>0</v>
      </c>
      <c r="Y156">
        <v>0</v>
      </c>
      <c r="Z156" t="s">
        <v>91</v>
      </c>
    </row>
    <row r="157" spans="1:26" x14ac:dyDescent="0.35">
      <c r="A157">
        <v>2017</v>
      </c>
      <c r="B157">
        <v>15</v>
      </c>
      <c r="C157" t="s">
        <v>160</v>
      </c>
      <c r="D157" t="s">
        <v>191</v>
      </c>
      <c r="E157" t="s">
        <v>49</v>
      </c>
      <c r="F157">
        <v>3</v>
      </c>
      <c r="G157">
        <v>3</v>
      </c>
      <c r="H157">
        <v>1.8</v>
      </c>
      <c r="I157">
        <v>1.95</v>
      </c>
      <c r="J157" s="1">
        <v>0.42699999999999999</v>
      </c>
      <c r="K157" s="1">
        <v>0.57299999999999995</v>
      </c>
      <c r="L157" s="1">
        <v>-0.23100000000000001</v>
      </c>
      <c r="M157" s="1">
        <v>0.11899999999999999</v>
      </c>
      <c r="N157" t="s">
        <v>94</v>
      </c>
      <c r="O157" s="1">
        <v>0.57299999999999995</v>
      </c>
      <c r="P157">
        <v>1.95</v>
      </c>
      <c r="Q157" s="1">
        <v>0.51200000000000001</v>
      </c>
      <c r="R157" s="1">
        <v>0.11899999999999999</v>
      </c>
      <c r="S157">
        <v>2</v>
      </c>
      <c r="T157" t="s">
        <v>95</v>
      </c>
      <c r="U157">
        <v>1.95</v>
      </c>
      <c r="V157">
        <v>0.95</v>
      </c>
      <c r="W157" s="1">
        <v>3.1</v>
      </c>
      <c r="X157">
        <v>6.0810000000000004</v>
      </c>
      <c r="Y157">
        <v>2.9810000000000003</v>
      </c>
      <c r="Z157" t="s">
        <v>91</v>
      </c>
    </row>
    <row r="158" spans="1:26" x14ac:dyDescent="0.35">
      <c r="A158">
        <v>2017</v>
      </c>
      <c r="B158">
        <v>15</v>
      </c>
      <c r="C158" t="s">
        <v>160</v>
      </c>
      <c r="D158" t="s">
        <v>204</v>
      </c>
      <c r="E158" t="s">
        <v>13</v>
      </c>
      <c r="F158">
        <v>3.55</v>
      </c>
      <c r="G158">
        <v>3</v>
      </c>
      <c r="H158">
        <v>1.91</v>
      </c>
      <c r="I158">
        <v>1.83</v>
      </c>
      <c r="J158" s="1">
        <v>0.53500000000000003</v>
      </c>
      <c r="K158" s="1">
        <v>0.46500000000000002</v>
      </c>
      <c r="L158" s="1">
        <v>2.1999999999999999E-2</v>
      </c>
      <c r="M158" s="1">
        <v>-0.14799999999999999</v>
      </c>
      <c r="N158" t="s">
        <v>90</v>
      </c>
      <c r="O158" s="1">
        <v>0.53500000000000003</v>
      </c>
      <c r="P158">
        <v>1.91</v>
      </c>
      <c r="Q158" s="1">
        <v>0.52400000000000002</v>
      </c>
      <c r="R158" s="1">
        <v>2.1999999999999999E-2</v>
      </c>
      <c r="S158">
        <v>4</v>
      </c>
      <c r="T158" t="s">
        <v>95</v>
      </c>
      <c r="U158">
        <v>1.91</v>
      </c>
      <c r="V158">
        <v>0.91</v>
      </c>
      <c r="W158" s="1">
        <v>0.6</v>
      </c>
      <c r="X158">
        <v>1.1619999999999999</v>
      </c>
      <c r="Y158">
        <v>0.56199999999999994</v>
      </c>
      <c r="Z158" t="s">
        <v>95</v>
      </c>
    </row>
    <row r="159" spans="1:26" x14ac:dyDescent="0.35">
      <c r="A159">
        <v>2017</v>
      </c>
      <c r="B159">
        <v>15</v>
      </c>
      <c r="C159" t="s">
        <v>160</v>
      </c>
      <c r="D159" t="s">
        <v>211</v>
      </c>
      <c r="E159" t="s">
        <v>33</v>
      </c>
      <c r="F159">
        <v>2.35</v>
      </c>
      <c r="G159">
        <v>2.5</v>
      </c>
      <c r="H159">
        <v>2.2000000000000002</v>
      </c>
      <c r="I159">
        <v>1.67</v>
      </c>
      <c r="J159" s="1">
        <v>0.44500000000000001</v>
      </c>
      <c r="K159" s="1">
        <v>0.55500000000000005</v>
      </c>
      <c r="L159" s="1">
        <v>-2.1999999999999999E-2</v>
      </c>
      <c r="M159" s="1">
        <v>-7.3999999999999996E-2</v>
      </c>
      <c r="N159" t="s">
        <v>99</v>
      </c>
      <c r="O159" s="1" t="s">
        <v>92</v>
      </c>
      <c r="P159" t="s">
        <v>92</v>
      </c>
      <c r="Q159" s="1" t="s">
        <v>93</v>
      </c>
      <c r="R159" s="1">
        <v>-1E-3</v>
      </c>
      <c r="S159">
        <v>1</v>
      </c>
      <c r="T159" t="s">
        <v>100</v>
      </c>
      <c r="U159">
        <v>1</v>
      </c>
      <c r="V159">
        <v>0</v>
      </c>
      <c r="W159" s="1">
        <v>0</v>
      </c>
      <c r="X159">
        <v>0</v>
      </c>
      <c r="Y159">
        <v>0</v>
      </c>
      <c r="Z159" t="s">
        <v>91</v>
      </c>
    </row>
    <row r="160" spans="1:26" x14ac:dyDescent="0.35">
      <c r="A160">
        <v>2017</v>
      </c>
      <c r="B160">
        <v>16</v>
      </c>
      <c r="C160" t="s">
        <v>160</v>
      </c>
      <c r="D160" t="s">
        <v>193</v>
      </c>
      <c r="E160" t="s">
        <v>27</v>
      </c>
      <c r="F160">
        <v>5.14</v>
      </c>
      <c r="G160">
        <v>4.5</v>
      </c>
      <c r="H160">
        <v>1.77</v>
      </c>
      <c r="I160">
        <v>2</v>
      </c>
      <c r="J160" s="1">
        <v>0.59499999999999997</v>
      </c>
      <c r="K160" s="1">
        <v>0.40500000000000003</v>
      </c>
      <c r="L160" s="1">
        <v>5.2999999999999999E-2</v>
      </c>
      <c r="M160" s="1">
        <v>-0.191</v>
      </c>
      <c r="N160" t="s">
        <v>90</v>
      </c>
      <c r="O160" s="1">
        <v>0.59499999999999997</v>
      </c>
      <c r="P160">
        <v>1.77</v>
      </c>
      <c r="Q160" s="1">
        <v>0.56499999999999995</v>
      </c>
      <c r="R160" s="1">
        <v>5.2999999999999999E-2</v>
      </c>
      <c r="S160">
        <v>3</v>
      </c>
      <c r="T160" t="s">
        <v>91</v>
      </c>
      <c r="U160">
        <v>0</v>
      </c>
      <c r="V160">
        <v>-1</v>
      </c>
      <c r="W160" s="1">
        <v>1.7000000000000002</v>
      </c>
      <c r="X160">
        <v>0</v>
      </c>
      <c r="Y160">
        <v>-1.7000000000000002</v>
      </c>
      <c r="Z160" t="s">
        <v>95</v>
      </c>
    </row>
    <row r="161" spans="1:26" x14ac:dyDescent="0.35">
      <c r="A161">
        <v>2017</v>
      </c>
      <c r="B161">
        <v>16</v>
      </c>
      <c r="C161" t="s">
        <v>160</v>
      </c>
      <c r="D161" t="s">
        <v>205</v>
      </c>
      <c r="E161" t="s">
        <v>29</v>
      </c>
      <c r="F161">
        <v>5.37</v>
      </c>
      <c r="G161">
        <v>5.5</v>
      </c>
      <c r="H161">
        <v>1.71</v>
      </c>
      <c r="I161">
        <v>2.1</v>
      </c>
      <c r="J161" s="1">
        <v>0.46400000000000002</v>
      </c>
      <c r="K161" s="1">
        <v>0.53600000000000003</v>
      </c>
      <c r="L161" s="1">
        <v>-0.20499999999999999</v>
      </c>
      <c r="M161" s="1">
        <v>0.126</v>
      </c>
      <c r="N161" t="s">
        <v>94</v>
      </c>
      <c r="O161" s="1">
        <v>0.53600000000000003</v>
      </c>
      <c r="P161">
        <v>2.1</v>
      </c>
      <c r="Q161" s="1">
        <v>0.47599999999999998</v>
      </c>
      <c r="R161" s="1">
        <v>0.126</v>
      </c>
      <c r="S161">
        <v>2</v>
      </c>
      <c r="T161" t="s">
        <v>95</v>
      </c>
      <c r="U161">
        <v>2.1</v>
      </c>
      <c r="V161">
        <v>1.1000000000000001</v>
      </c>
      <c r="W161" s="1">
        <v>2.9000000000000004</v>
      </c>
      <c r="X161">
        <v>6.0373333333333337</v>
      </c>
      <c r="Y161">
        <v>3.1373333333333333</v>
      </c>
      <c r="Z161" t="s">
        <v>91</v>
      </c>
    </row>
    <row r="162" spans="1:26" x14ac:dyDescent="0.35">
      <c r="A162">
        <v>2017</v>
      </c>
      <c r="B162">
        <v>16</v>
      </c>
      <c r="C162" t="s">
        <v>160</v>
      </c>
      <c r="D162" t="s">
        <v>185</v>
      </c>
      <c r="E162" t="s">
        <v>49</v>
      </c>
      <c r="F162">
        <v>4.46</v>
      </c>
      <c r="G162">
        <v>5</v>
      </c>
      <c r="H162">
        <v>1.8</v>
      </c>
      <c r="I162">
        <v>1.95</v>
      </c>
      <c r="J162" s="1">
        <v>0.35399999999999998</v>
      </c>
      <c r="K162" s="1">
        <v>0.64600000000000002</v>
      </c>
      <c r="L162" s="1">
        <v>-0.36199999999999999</v>
      </c>
      <c r="M162" s="1">
        <v>0.26</v>
      </c>
      <c r="N162" t="s">
        <v>94</v>
      </c>
      <c r="O162" s="1">
        <v>0.64600000000000002</v>
      </c>
      <c r="P162">
        <v>1.95</v>
      </c>
      <c r="Q162" s="1">
        <v>0.51200000000000001</v>
      </c>
      <c r="R162" s="1">
        <v>0.26</v>
      </c>
      <c r="S162">
        <v>4</v>
      </c>
      <c r="T162" t="s">
        <v>95</v>
      </c>
      <c r="U162">
        <v>1.95</v>
      </c>
      <c r="V162">
        <v>0.95</v>
      </c>
      <c r="W162" s="1">
        <v>6.8000000000000007</v>
      </c>
      <c r="X162">
        <v>13.350000000000001</v>
      </c>
      <c r="Y162">
        <v>6.5500000000000007</v>
      </c>
      <c r="Z162" t="s">
        <v>91</v>
      </c>
    </row>
    <row r="163" spans="1:26" x14ac:dyDescent="0.35">
      <c r="A163">
        <v>2017</v>
      </c>
      <c r="B163">
        <v>16</v>
      </c>
      <c r="C163" t="s">
        <v>160</v>
      </c>
      <c r="D163" t="s">
        <v>163</v>
      </c>
      <c r="E163" t="s">
        <v>41</v>
      </c>
      <c r="F163">
        <v>3.77</v>
      </c>
      <c r="G163">
        <v>3.5</v>
      </c>
      <c r="H163">
        <v>1.61</v>
      </c>
      <c r="I163">
        <v>2.35</v>
      </c>
      <c r="J163" s="1">
        <v>0.53300000000000003</v>
      </c>
      <c r="K163" s="1">
        <v>0.46700000000000003</v>
      </c>
      <c r="L163" s="1">
        <v>-0.14499999999999999</v>
      </c>
      <c r="M163" s="1">
        <v>9.8000000000000004E-2</v>
      </c>
      <c r="N163" t="s">
        <v>94</v>
      </c>
      <c r="O163" s="1">
        <v>0.46700000000000003</v>
      </c>
      <c r="P163">
        <v>2.35</v>
      </c>
      <c r="Q163" s="1">
        <v>0.42599999999999999</v>
      </c>
      <c r="R163" s="1">
        <v>9.8000000000000004E-2</v>
      </c>
      <c r="S163">
        <v>6</v>
      </c>
      <c r="T163" t="s">
        <v>91</v>
      </c>
      <c r="U163">
        <v>0</v>
      </c>
      <c r="V163">
        <v>-1</v>
      </c>
      <c r="W163" s="1">
        <v>1.7999999999999998</v>
      </c>
      <c r="X163">
        <v>0</v>
      </c>
      <c r="Y163">
        <v>-1.7999999999999998</v>
      </c>
      <c r="Z163" t="s">
        <v>91</v>
      </c>
    </row>
    <row r="164" spans="1:26" x14ac:dyDescent="0.35">
      <c r="A164">
        <v>2017</v>
      </c>
      <c r="B164">
        <v>16</v>
      </c>
      <c r="C164" t="s">
        <v>160</v>
      </c>
      <c r="D164" t="s">
        <v>207</v>
      </c>
      <c r="E164" t="s">
        <v>29</v>
      </c>
      <c r="F164">
        <v>3.86</v>
      </c>
      <c r="G164">
        <v>4.5</v>
      </c>
      <c r="H164">
        <v>1.87</v>
      </c>
      <c r="I164">
        <v>1.87</v>
      </c>
      <c r="J164" s="1">
        <v>0.371</v>
      </c>
      <c r="K164" s="1">
        <v>0.629</v>
      </c>
      <c r="L164" s="1">
        <v>-0.307</v>
      </c>
      <c r="M164" s="1">
        <v>0.17699999999999999</v>
      </c>
      <c r="N164" t="s">
        <v>94</v>
      </c>
      <c r="O164" s="1">
        <v>0.629</v>
      </c>
      <c r="P164">
        <v>1.87</v>
      </c>
      <c r="Q164" s="1">
        <v>0.53500000000000003</v>
      </c>
      <c r="R164" s="1">
        <v>0.17699999999999999</v>
      </c>
      <c r="S164">
        <v>5</v>
      </c>
      <c r="T164" t="s">
        <v>91</v>
      </c>
      <c r="U164">
        <v>0</v>
      </c>
      <c r="V164">
        <v>-1</v>
      </c>
      <c r="W164" s="1">
        <v>5.0999999999999996</v>
      </c>
      <c r="X164">
        <v>0</v>
      </c>
      <c r="Y164">
        <v>-5.0999999999999996</v>
      </c>
      <c r="Z164" t="s">
        <v>91</v>
      </c>
    </row>
    <row r="165" spans="1:26" x14ac:dyDescent="0.35">
      <c r="A165">
        <v>2017</v>
      </c>
      <c r="B165">
        <v>16</v>
      </c>
      <c r="C165" t="s">
        <v>160</v>
      </c>
      <c r="D165" t="s">
        <v>201</v>
      </c>
      <c r="E165" t="s">
        <v>27</v>
      </c>
      <c r="F165">
        <v>3.64</v>
      </c>
      <c r="G165">
        <v>3.5</v>
      </c>
      <c r="H165">
        <v>2</v>
      </c>
      <c r="I165">
        <v>1.77</v>
      </c>
      <c r="J165" s="1">
        <v>0.50700000000000001</v>
      </c>
      <c r="K165" s="1">
        <v>0.49299999999999999</v>
      </c>
      <c r="L165" s="1">
        <v>1.4999999999999999E-2</v>
      </c>
      <c r="M165" s="1">
        <v>-0.129</v>
      </c>
      <c r="N165" t="s">
        <v>90</v>
      </c>
      <c r="O165" s="1">
        <v>0.50700000000000001</v>
      </c>
      <c r="P165">
        <v>2</v>
      </c>
      <c r="Q165" s="1">
        <v>0.5</v>
      </c>
      <c r="R165" s="1">
        <v>1.4999999999999999E-2</v>
      </c>
      <c r="S165">
        <v>4</v>
      </c>
      <c r="T165" t="s">
        <v>95</v>
      </c>
      <c r="U165">
        <v>2</v>
      </c>
      <c r="V165">
        <v>1</v>
      </c>
      <c r="W165" s="1">
        <v>0.4</v>
      </c>
      <c r="X165">
        <v>0.74500000000000011</v>
      </c>
      <c r="Y165">
        <v>0.34500000000000008</v>
      </c>
      <c r="Z165" t="s">
        <v>95</v>
      </c>
    </row>
    <row r="166" spans="1:26" x14ac:dyDescent="0.35">
      <c r="A166">
        <v>2017</v>
      </c>
      <c r="B166">
        <v>16</v>
      </c>
      <c r="C166" t="s">
        <v>160</v>
      </c>
      <c r="D166" t="s">
        <v>187</v>
      </c>
      <c r="E166" t="s">
        <v>49</v>
      </c>
      <c r="F166">
        <v>3.21</v>
      </c>
      <c r="G166">
        <v>4</v>
      </c>
      <c r="H166">
        <v>2</v>
      </c>
      <c r="I166">
        <v>1.77</v>
      </c>
      <c r="J166" s="1">
        <v>0.28899999999999998</v>
      </c>
      <c r="K166" s="1">
        <v>0.71099999999999997</v>
      </c>
      <c r="L166" s="1">
        <v>-0.42199999999999999</v>
      </c>
      <c r="M166" s="1">
        <v>0.25800000000000001</v>
      </c>
      <c r="N166" t="s">
        <v>94</v>
      </c>
      <c r="O166" s="1">
        <v>0.71099999999999997</v>
      </c>
      <c r="P166">
        <v>1.77</v>
      </c>
      <c r="Q166" s="1">
        <v>0.56499999999999995</v>
      </c>
      <c r="R166" s="1">
        <v>0.25800000000000001</v>
      </c>
      <c r="S166">
        <v>2</v>
      </c>
      <c r="T166" t="s">
        <v>95</v>
      </c>
      <c r="U166">
        <v>1.77</v>
      </c>
      <c r="V166">
        <v>0.77</v>
      </c>
      <c r="W166" s="1">
        <v>8.4</v>
      </c>
      <c r="X166">
        <v>14.854000000000001</v>
      </c>
      <c r="Y166">
        <v>6.4540000000000006</v>
      </c>
      <c r="Z166" t="s">
        <v>91</v>
      </c>
    </row>
    <row r="167" spans="1:26" x14ac:dyDescent="0.35">
      <c r="A167">
        <v>2017</v>
      </c>
      <c r="B167">
        <v>16</v>
      </c>
      <c r="C167" t="s">
        <v>160</v>
      </c>
      <c r="D167" t="s">
        <v>209</v>
      </c>
      <c r="E167" t="s">
        <v>21</v>
      </c>
      <c r="F167">
        <v>3.04</v>
      </c>
      <c r="G167">
        <v>5</v>
      </c>
      <c r="H167">
        <v>2.0499999999999998</v>
      </c>
      <c r="I167">
        <v>1.74</v>
      </c>
      <c r="J167" s="1">
        <v>0.14499999999999999</v>
      </c>
      <c r="K167" s="1">
        <v>0.85499999999999998</v>
      </c>
      <c r="L167" s="1">
        <v>-0.70199999999999996</v>
      </c>
      <c r="M167" s="1">
        <v>0.48799999999999999</v>
      </c>
      <c r="N167" t="s">
        <v>94</v>
      </c>
      <c r="O167" s="1">
        <v>0.85499999999999998</v>
      </c>
      <c r="P167">
        <v>1.74</v>
      </c>
      <c r="Q167" s="1">
        <v>0.57399999999999995</v>
      </c>
      <c r="R167" s="1">
        <v>0.48799999999999999</v>
      </c>
      <c r="S167">
        <v>4</v>
      </c>
      <c r="T167" t="s">
        <v>95</v>
      </c>
      <c r="U167">
        <v>1.74</v>
      </c>
      <c r="V167">
        <v>0.74</v>
      </c>
      <c r="W167" s="1">
        <v>16.5</v>
      </c>
      <c r="X167">
        <v>28.659666666666666</v>
      </c>
      <c r="Y167">
        <v>12.159666666666666</v>
      </c>
      <c r="Z167" t="s">
        <v>91</v>
      </c>
    </row>
    <row r="168" spans="1:26" x14ac:dyDescent="0.35">
      <c r="A168">
        <v>2017</v>
      </c>
      <c r="B168">
        <v>16</v>
      </c>
      <c r="C168" t="s">
        <v>160</v>
      </c>
      <c r="D168" t="s">
        <v>204</v>
      </c>
      <c r="E168" t="s">
        <v>13</v>
      </c>
      <c r="F168">
        <v>3.47</v>
      </c>
      <c r="G168">
        <v>4</v>
      </c>
      <c r="H168">
        <v>1.8</v>
      </c>
      <c r="I168">
        <v>1.95</v>
      </c>
      <c r="J168" s="1">
        <v>0.33600000000000002</v>
      </c>
      <c r="K168" s="1">
        <v>0.66400000000000003</v>
      </c>
      <c r="L168" s="1">
        <v>-0.39400000000000002</v>
      </c>
      <c r="M168" s="1">
        <v>0.29599999999999999</v>
      </c>
      <c r="N168" t="s">
        <v>94</v>
      </c>
      <c r="O168" s="1">
        <v>0.66400000000000003</v>
      </c>
      <c r="P168">
        <v>1.95</v>
      </c>
      <c r="Q168" s="1">
        <v>0.51200000000000001</v>
      </c>
      <c r="R168" s="1">
        <v>0.29599999999999999</v>
      </c>
      <c r="S168">
        <v>3</v>
      </c>
      <c r="T168" t="s">
        <v>95</v>
      </c>
      <c r="U168">
        <v>1.95</v>
      </c>
      <c r="V168">
        <v>0.95</v>
      </c>
      <c r="W168" s="1">
        <v>7.8</v>
      </c>
      <c r="X168">
        <v>15.147333333333336</v>
      </c>
      <c r="Y168">
        <v>7.3473333333333359</v>
      </c>
      <c r="Z168" t="s">
        <v>91</v>
      </c>
    </row>
    <row r="169" spans="1:26" x14ac:dyDescent="0.35">
      <c r="A169">
        <v>2017</v>
      </c>
      <c r="B169">
        <v>16</v>
      </c>
      <c r="C169" t="s">
        <v>160</v>
      </c>
      <c r="D169" t="s">
        <v>191</v>
      </c>
      <c r="E169" t="s">
        <v>49</v>
      </c>
      <c r="F169">
        <v>2.93</v>
      </c>
      <c r="G169">
        <v>3</v>
      </c>
      <c r="H169">
        <v>1.87</v>
      </c>
      <c r="I169">
        <v>1.87</v>
      </c>
      <c r="J169" s="1">
        <v>0.41299999999999998</v>
      </c>
      <c r="K169" s="1">
        <v>0.58699999999999997</v>
      </c>
      <c r="L169" s="1">
        <v>-0.22800000000000001</v>
      </c>
      <c r="M169" s="1">
        <v>9.7000000000000003E-2</v>
      </c>
      <c r="N169" t="s">
        <v>94</v>
      </c>
      <c r="O169" s="1">
        <v>0.58699999999999997</v>
      </c>
      <c r="P169">
        <v>1.87</v>
      </c>
      <c r="Q169" s="1">
        <v>0.53500000000000003</v>
      </c>
      <c r="R169" s="1">
        <v>9.7000000000000003E-2</v>
      </c>
      <c r="S169">
        <v>1</v>
      </c>
      <c r="T169" t="s">
        <v>95</v>
      </c>
      <c r="U169">
        <v>1.87</v>
      </c>
      <c r="V169">
        <v>0.87</v>
      </c>
      <c r="W169" s="1">
        <v>2.8000000000000003</v>
      </c>
      <c r="X169">
        <v>5.2366666666666664</v>
      </c>
      <c r="Y169">
        <v>2.4366666666666661</v>
      </c>
      <c r="Z169" t="s">
        <v>91</v>
      </c>
    </row>
    <row r="170" spans="1:26" x14ac:dyDescent="0.35">
      <c r="A170">
        <v>2017</v>
      </c>
      <c r="B170">
        <v>16</v>
      </c>
      <c r="C170" t="s">
        <v>160</v>
      </c>
      <c r="D170" t="s">
        <v>217</v>
      </c>
      <c r="E170" t="s">
        <v>13</v>
      </c>
      <c r="F170">
        <v>3.34</v>
      </c>
      <c r="G170">
        <v>5</v>
      </c>
      <c r="H170">
        <v>1.77</v>
      </c>
      <c r="I170">
        <v>2</v>
      </c>
      <c r="J170" s="1">
        <v>0.17699999999999999</v>
      </c>
      <c r="K170" s="1">
        <v>0.82299999999999995</v>
      </c>
      <c r="L170" s="1">
        <v>-0.68700000000000006</v>
      </c>
      <c r="M170" s="1">
        <v>0.64600000000000002</v>
      </c>
      <c r="N170" t="s">
        <v>94</v>
      </c>
      <c r="O170" s="1">
        <v>0.82299999999999995</v>
      </c>
      <c r="P170">
        <v>2</v>
      </c>
      <c r="Q170" s="1">
        <v>0.5</v>
      </c>
      <c r="R170" s="1">
        <v>0.64600000000000002</v>
      </c>
      <c r="S170">
        <v>6</v>
      </c>
      <c r="T170" t="s">
        <v>91</v>
      </c>
      <c r="U170">
        <v>0</v>
      </c>
      <c r="V170">
        <v>-1</v>
      </c>
      <c r="W170" s="1">
        <v>16.100000000000001</v>
      </c>
      <c r="X170">
        <v>0</v>
      </c>
      <c r="Y170">
        <v>-16.100000000000001</v>
      </c>
      <c r="Z170" t="s">
        <v>91</v>
      </c>
    </row>
    <row r="171" spans="1:26" x14ac:dyDescent="0.35">
      <c r="A171">
        <v>2018</v>
      </c>
      <c r="B171">
        <v>5</v>
      </c>
      <c r="C171" t="s">
        <v>160</v>
      </c>
      <c r="D171" t="s">
        <v>184</v>
      </c>
      <c r="E171" t="s">
        <v>17</v>
      </c>
      <c r="F171">
        <v>6.62</v>
      </c>
      <c r="G171">
        <v>6.5</v>
      </c>
      <c r="H171">
        <v>1.69</v>
      </c>
      <c r="I171">
        <v>2.15</v>
      </c>
      <c r="J171" s="1">
        <v>0.50600000000000001</v>
      </c>
      <c r="K171" s="1">
        <v>0.49399999999999999</v>
      </c>
      <c r="L171" s="1">
        <v>-0.14499999999999999</v>
      </c>
      <c r="M171" s="1">
        <v>6.3E-2</v>
      </c>
      <c r="N171" t="s">
        <v>94</v>
      </c>
      <c r="O171" s="1">
        <v>0.49399999999999999</v>
      </c>
      <c r="P171">
        <v>2.15</v>
      </c>
      <c r="Q171" s="1">
        <v>0.46500000000000002</v>
      </c>
      <c r="R171" s="1">
        <v>6.3E-2</v>
      </c>
      <c r="S171">
        <v>5</v>
      </c>
      <c r="T171" t="s">
        <v>95</v>
      </c>
      <c r="U171">
        <v>2.15</v>
      </c>
      <c r="V171">
        <v>1.1499999999999999</v>
      </c>
      <c r="W171" s="1">
        <v>1.4000000000000001</v>
      </c>
      <c r="X171">
        <v>2.927</v>
      </c>
      <c r="Y171">
        <v>1.5269999999999999</v>
      </c>
      <c r="Z171" t="s">
        <v>95</v>
      </c>
    </row>
    <row r="172" spans="1:26" x14ac:dyDescent="0.35">
      <c r="A172">
        <v>2018</v>
      </c>
      <c r="B172">
        <v>5</v>
      </c>
      <c r="C172" t="s">
        <v>160</v>
      </c>
      <c r="D172" t="s">
        <v>161</v>
      </c>
      <c r="E172" t="s">
        <v>43</v>
      </c>
      <c r="F172">
        <v>6.04</v>
      </c>
      <c r="G172">
        <v>6.5</v>
      </c>
      <c r="H172">
        <v>1.65</v>
      </c>
      <c r="I172">
        <v>2.25</v>
      </c>
      <c r="J172" s="1">
        <v>0.41399999999999998</v>
      </c>
      <c r="K172" s="1">
        <v>0.58599999999999997</v>
      </c>
      <c r="L172" s="1">
        <v>-0.318</v>
      </c>
      <c r="M172" s="1">
        <v>0.318</v>
      </c>
      <c r="N172" t="s">
        <v>94</v>
      </c>
      <c r="O172" s="1">
        <v>0.58599999999999997</v>
      </c>
      <c r="P172">
        <v>2.25</v>
      </c>
      <c r="Q172" s="1">
        <v>0.44400000000000001</v>
      </c>
      <c r="R172" s="1">
        <v>0.318</v>
      </c>
      <c r="S172">
        <v>9</v>
      </c>
      <c r="T172" t="s">
        <v>91</v>
      </c>
      <c r="U172">
        <v>0</v>
      </c>
      <c r="V172">
        <v>-1</v>
      </c>
      <c r="W172" s="1">
        <v>6.4</v>
      </c>
      <c r="X172">
        <v>0</v>
      </c>
      <c r="Y172">
        <v>-6.4</v>
      </c>
      <c r="Z172" t="s">
        <v>91</v>
      </c>
    </row>
    <row r="173" spans="1:26" x14ac:dyDescent="0.35">
      <c r="A173">
        <v>2018</v>
      </c>
      <c r="B173">
        <v>5</v>
      </c>
      <c r="C173" t="s">
        <v>160</v>
      </c>
      <c r="D173" t="s">
        <v>218</v>
      </c>
      <c r="E173" t="s">
        <v>11</v>
      </c>
      <c r="F173">
        <v>7.15</v>
      </c>
      <c r="G173">
        <v>7</v>
      </c>
      <c r="H173">
        <v>1.87</v>
      </c>
      <c r="I173">
        <v>1.87</v>
      </c>
      <c r="J173" s="1">
        <v>0.47299999999999998</v>
      </c>
      <c r="K173" s="1">
        <v>0.52700000000000002</v>
      </c>
      <c r="L173" s="1">
        <v>-0.11600000000000001</v>
      </c>
      <c r="M173" s="1">
        <v>-1.4E-2</v>
      </c>
      <c r="N173" t="s">
        <v>99</v>
      </c>
      <c r="O173" s="1" t="s">
        <v>92</v>
      </c>
      <c r="P173" t="s">
        <v>92</v>
      </c>
      <c r="Q173" s="1" t="s">
        <v>93</v>
      </c>
      <c r="R173" s="1">
        <v>-1E-3</v>
      </c>
      <c r="S173">
        <v>8</v>
      </c>
      <c r="T173" t="s">
        <v>100</v>
      </c>
      <c r="U173">
        <v>1</v>
      </c>
      <c r="V173">
        <v>0</v>
      </c>
      <c r="W173" s="1">
        <v>0</v>
      </c>
      <c r="X173">
        <v>0</v>
      </c>
      <c r="Y173">
        <v>0</v>
      </c>
      <c r="Z173" t="s">
        <v>91</v>
      </c>
    </row>
    <row r="174" spans="1:26" x14ac:dyDescent="0.35">
      <c r="A174">
        <v>2018</v>
      </c>
      <c r="B174">
        <v>5</v>
      </c>
      <c r="C174" t="s">
        <v>160</v>
      </c>
      <c r="D174" t="s">
        <v>205</v>
      </c>
      <c r="E174" t="s">
        <v>29</v>
      </c>
      <c r="F174">
        <v>7.77</v>
      </c>
      <c r="G174">
        <v>7.5</v>
      </c>
      <c r="H174">
        <v>1.8</v>
      </c>
      <c r="I174">
        <v>1.95</v>
      </c>
      <c r="J174" s="1">
        <v>0.52700000000000002</v>
      </c>
      <c r="K174" s="1">
        <v>0.47299999999999998</v>
      </c>
      <c r="L174" s="1">
        <v>-5.0999999999999997E-2</v>
      </c>
      <c r="M174" s="1">
        <v>-7.6999999999999999E-2</v>
      </c>
      <c r="N174" t="s">
        <v>99</v>
      </c>
      <c r="O174" s="1" t="s">
        <v>92</v>
      </c>
      <c r="P174" t="s">
        <v>92</v>
      </c>
      <c r="Q174" s="1" t="s">
        <v>93</v>
      </c>
      <c r="R174" s="1">
        <v>-1E-3</v>
      </c>
      <c r="S174">
        <v>7</v>
      </c>
      <c r="T174" t="s">
        <v>100</v>
      </c>
      <c r="U174">
        <v>1</v>
      </c>
      <c r="V174">
        <v>0</v>
      </c>
      <c r="W174" s="1">
        <v>0</v>
      </c>
      <c r="X174">
        <v>0</v>
      </c>
      <c r="Y174">
        <v>0</v>
      </c>
      <c r="Z174" t="s">
        <v>91</v>
      </c>
    </row>
    <row r="175" spans="1:26" x14ac:dyDescent="0.35">
      <c r="A175">
        <v>2018</v>
      </c>
      <c r="B175">
        <v>5</v>
      </c>
      <c r="C175" t="s">
        <v>160</v>
      </c>
      <c r="D175" t="s">
        <v>192</v>
      </c>
      <c r="E175" t="s">
        <v>13</v>
      </c>
      <c r="F175">
        <v>6.42</v>
      </c>
      <c r="G175">
        <v>7.5</v>
      </c>
      <c r="H175">
        <v>1.91</v>
      </c>
      <c r="I175">
        <v>1.83</v>
      </c>
      <c r="J175" s="1">
        <v>0.32500000000000001</v>
      </c>
      <c r="K175" s="1">
        <v>0.67500000000000004</v>
      </c>
      <c r="L175" s="1">
        <v>-0.38</v>
      </c>
      <c r="M175" s="1">
        <v>0.23799999999999999</v>
      </c>
      <c r="N175" t="s">
        <v>94</v>
      </c>
      <c r="O175" s="1">
        <v>0.67500000000000004</v>
      </c>
      <c r="P175">
        <v>1.83</v>
      </c>
      <c r="Q175" s="1">
        <v>0.54500000000000004</v>
      </c>
      <c r="R175" s="1">
        <v>0.23799999999999999</v>
      </c>
      <c r="S175">
        <v>6</v>
      </c>
      <c r="T175" t="s">
        <v>95</v>
      </c>
      <c r="U175">
        <v>1.83</v>
      </c>
      <c r="V175">
        <v>0.83</v>
      </c>
      <c r="W175" s="1">
        <v>7.1</v>
      </c>
      <c r="X175">
        <v>13.084666666666667</v>
      </c>
      <c r="Y175">
        <v>5.9846666666666675</v>
      </c>
      <c r="Z175" t="s">
        <v>91</v>
      </c>
    </row>
    <row r="176" spans="1:26" x14ac:dyDescent="0.35">
      <c r="A176">
        <v>2018</v>
      </c>
      <c r="B176">
        <v>5</v>
      </c>
      <c r="C176" t="s">
        <v>160</v>
      </c>
      <c r="D176" t="s">
        <v>173</v>
      </c>
      <c r="E176" t="s">
        <v>19</v>
      </c>
      <c r="F176">
        <v>7.99</v>
      </c>
      <c r="G176">
        <v>7.5</v>
      </c>
      <c r="H176">
        <v>1.87</v>
      </c>
      <c r="I176">
        <v>1.87</v>
      </c>
      <c r="J176" s="1">
        <v>0.55500000000000005</v>
      </c>
      <c r="K176" s="1">
        <v>0.44500000000000001</v>
      </c>
      <c r="L176" s="1">
        <v>3.7999999999999999E-2</v>
      </c>
      <c r="M176" s="1">
        <v>-0.16800000000000001</v>
      </c>
      <c r="N176" t="s">
        <v>90</v>
      </c>
      <c r="O176" s="1">
        <v>0.55500000000000005</v>
      </c>
      <c r="P176">
        <v>1.87</v>
      </c>
      <c r="Q176" s="1">
        <v>0.53500000000000003</v>
      </c>
      <c r="R176" s="1">
        <v>3.7999999999999999E-2</v>
      </c>
      <c r="S176">
        <v>4</v>
      </c>
      <c r="T176" t="s">
        <v>91</v>
      </c>
      <c r="U176">
        <v>0</v>
      </c>
      <c r="V176">
        <v>-1</v>
      </c>
      <c r="W176" s="1">
        <v>1.0999999999999999</v>
      </c>
      <c r="X176">
        <v>0</v>
      </c>
      <c r="Y176">
        <v>-1.0999999999999999</v>
      </c>
      <c r="Z176" t="s">
        <v>91</v>
      </c>
    </row>
    <row r="177" spans="1:26" x14ac:dyDescent="0.35">
      <c r="A177">
        <v>2018</v>
      </c>
      <c r="B177">
        <v>5</v>
      </c>
      <c r="C177" t="s">
        <v>160</v>
      </c>
      <c r="D177" t="s">
        <v>217</v>
      </c>
      <c r="E177" t="s">
        <v>13</v>
      </c>
      <c r="F177">
        <v>6.53</v>
      </c>
      <c r="G177">
        <v>6.5</v>
      </c>
      <c r="H177">
        <v>1.8</v>
      </c>
      <c r="I177">
        <v>1.95</v>
      </c>
      <c r="J177" s="1">
        <v>0.49099999999999999</v>
      </c>
      <c r="K177" s="1">
        <v>0.50900000000000001</v>
      </c>
      <c r="L177" s="1">
        <v>-0.11600000000000001</v>
      </c>
      <c r="M177" s="1">
        <v>-6.0000000000000001E-3</v>
      </c>
      <c r="N177" t="s">
        <v>99</v>
      </c>
      <c r="O177" s="1" t="s">
        <v>92</v>
      </c>
      <c r="P177" t="s">
        <v>92</v>
      </c>
      <c r="Q177" s="1" t="s">
        <v>93</v>
      </c>
      <c r="R177" s="1">
        <v>-1E-3</v>
      </c>
      <c r="S177">
        <v>4</v>
      </c>
      <c r="T177" t="s">
        <v>100</v>
      </c>
      <c r="U177">
        <v>1</v>
      </c>
      <c r="V177">
        <v>0</v>
      </c>
      <c r="W177" s="1">
        <v>0</v>
      </c>
      <c r="X177">
        <v>0</v>
      </c>
      <c r="Y177">
        <v>0</v>
      </c>
      <c r="Z177" t="s">
        <v>91</v>
      </c>
    </row>
    <row r="178" spans="1:26" x14ac:dyDescent="0.35">
      <c r="A178">
        <v>2018</v>
      </c>
      <c r="B178">
        <v>5</v>
      </c>
      <c r="C178" t="s">
        <v>160</v>
      </c>
      <c r="D178" t="s">
        <v>219</v>
      </c>
      <c r="E178" t="s">
        <v>57</v>
      </c>
      <c r="F178">
        <v>6.1</v>
      </c>
      <c r="G178">
        <v>6.5</v>
      </c>
      <c r="H178">
        <v>1.87</v>
      </c>
      <c r="I178">
        <v>1.87</v>
      </c>
      <c r="J178" s="1">
        <v>0.42199999999999999</v>
      </c>
      <c r="K178" s="1">
        <v>0.57799999999999996</v>
      </c>
      <c r="L178" s="1">
        <v>-0.21</v>
      </c>
      <c r="M178" s="1">
        <v>0.08</v>
      </c>
      <c r="N178" t="s">
        <v>94</v>
      </c>
      <c r="O178" s="1">
        <v>0.57799999999999996</v>
      </c>
      <c r="P178">
        <v>1.87</v>
      </c>
      <c r="Q178" s="1">
        <v>0.53500000000000003</v>
      </c>
      <c r="R178" s="1">
        <v>0.08</v>
      </c>
      <c r="S178">
        <v>9</v>
      </c>
      <c r="T178" t="s">
        <v>91</v>
      </c>
      <c r="U178">
        <v>0</v>
      </c>
      <c r="V178">
        <v>-1</v>
      </c>
      <c r="W178" s="1">
        <v>2.2999999999999998</v>
      </c>
      <c r="X178">
        <v>0</v>
      </c>
      <c r="Y178">
        <v>-2.2999999999999998</v>
      </c>
      <c r="Z178" t="s">
        <v>95</v>
      </c>
    </row>
    <row r="179" spans="1:26" x14ac:dyDescent="0.35">
      <c r="A179">
        <v>2018</v>
      </c>
      <c r="B179">
        <v>5</v>
      </c>
      <c r="C179" t="s">
        <v>160</v>
      </c>
      <c r="D179" t="s">
        <v>174</v>
      </c>
      <c r="E179" t="s">
        <v>66</v>
      </c>
      <c r="F179">
        <v>6.51</v>
      </c>
      <c r="G179">
        <v>6.5</v>
      </c>
      <c r="H179">
        <v>1.77</v>
      </c>
      <c r="I179">
        <v>2</v>
      </c>
      <c r="J179" s="1">
        <v>0.48899999999999999</v>
      </c>
      <c r="K179" s="1">
        <v>0.51100000000000001</v>
      </c>
      <c r="L179" s="1">
        <v>-0.13500000000000001</v>
      </c>
      <c r="M179" s="1">
        <v>2.1999999999999999E-2</v>
      </c>
      <c r="N179" t="s">
        <v>94</v>
      </c>
      <c r="O179" s="1">
        <v>0.51100000000000001</v>
      </c>
      <c r="P179">
        <v>2</v>
      </c>
      <c r="Q179" s="1">
        <v>0.5</v>
      </c>
      <c r="R179" s="1">
        <v>2.1999999999999999E-2</v>
      </c>
      <c r="S179">
        <v>5</v>
      </c>
      <c r="T179" t="s">
        <v>95</v>
      </c>
      <c r="U179">
        <v>2</v>
      </c>
      <c r="V179">
        <v>1</v>
      </c>
      <c r="W179" s="1">
        <v>0.6</v>
      </c>
      <c r="X179">
        <v>1.113</v>
      </c>
      <c r="Y179">
        <v>0.51300000000000001</v>
      </c>
      <c r="Z179" t="s">
        <v>95</v>
      </c>
    </row>
    <row r="180" spans="1:26" x14ac:dyDescent="0.35">
      <c r="A180">
        <v>2018</v>
      </c>
      <c r="B180">
        <v>5</v>
      </c>
      <c r="C180" t="s">
        <v>160</v>
      </c>
      <c r="D180" t="s">
        <v>162</v>
      </c>
      <c r="E180" t="s">
        <v>33</v>
      </c>
      <c r="F180">
        <v>5.95</v>
      </c>
      <c r="G180">
        <v>6.5</v>
      </c>
      <c r="H180">
        <v>1.67</v>
      </c>
      <c r="I180">
        <v>2.2000000000000002</v>
      </c>
      <c r="J180" s="1">
        <v>0.4</v>
      </c>
      <c r="K180" s="1">
        <v>0.6</v>
      </c>
      <c r="L180" s="1">
        <v>-0.33300000000000002</v>
      </c>
      <c r="M180" s="1">
        <v>0.32</v>
      </c>
      <c r="N180" t="s">
        <v>94</v>
      </c>
      <c r="O180" s="1">
        <v>0.6</v>
      </c>
      <c r="P180">
        <v>2.2000000000000002</v>
      </c>
      <c r="Q180" s="1">
        <v>0.45500000000000002</v>
      </c>
      <c r="R180" s="1">
        <v>0.32</v>
      </c>
      <c r="S180">
        <v>8</v>
      </c>
      <c r="T180" t="s">
        <v>91</v>
      </c>
      <c r="U180">
        <v>0</v>
      </c>
      <c r="V180">
        <v>-1</v>
      </c>
      <c r="W180" s="1">
        <v>6.7</v>
      </c>
      <c r="X180">
        <v>0</v>
      </c>
      <c r="Y180">
        <v>-6.7</v>
      </c>
      <c r="Z180" t="s">
        <v>91</v>
      </c>
    </row>
    <row r="181" spans="1:26" x14ac:dyDescent="0.35">
      <c r="A181">
        <v>2018</v>
      </c>
      <c r="B181">
        <v>5</v>
      </c>
      <c r="C181" t="s">
        <v>160</v>
      </c>
      <c r="D181" t="s">
        <v>207</v>
      </c>
      <c r="E181" t="s">
        <v>29</v>
      </c>
      <c r="F181">
        <v>5.97</v>
      </c>
      <c r="G181">
        <v>5.5</v>
      </c>
      <c r="H181">
        <v>1.67</v>
      </c>
      <c r="I181">
        <v>2.2000000000000002</v>
      </c>
      <c r="J181" s="1">
        <v>0.55900000000000005</v>
      </c>
      <c r="K181" s="1">
        <v>0.441</v>
      </c>
      <c r="L181" s="1">
        <v>-6.9000000000000006E-2</v>
      </c>
      <c r="M181" s="1">
        <v>-0.03</v>
      </c>
      <c r="N181" t="s">
        <v>99</v>
      </c>
      <c r="O181" s="1" t="s">
        <v>92</v>
      </c>
      <c r="P181" t="s">
        <v>92</v>
      </c>
      <c r="Q181" s="1" t="s">
        <v>93</v>
      </c>
      <c r="R181" s="1">
        <v>-1E-3</v>
      </c>
      <c r="S181">
        <v>10</v>
      </c>
      <c r="T181" t="s">
        <v>100</v>
      </c>
      <c r="U181">
        <v>1</v>
      </c>
      <c r="V181">
        <v>0</v>
      </c>
      <c r="W181" s="1">
        <v>0</v>
      </c>
      <c r="X181">
        <v>0</v>
      </c>
      <c r="Y181">
        <v>0</v>
      </c>
      <c r="Z181" t="s">
        <v>91</v>
      </c>
    </row>
    <row r="182" spans="1:26" x14ac:dyDescent="0.35">
      <c r="A182">
        <v>2018</v>
      </c>
      <c r="B182">
        <v>5</v>
      </c>
      <c r="C182" t="s">
        <v>160</v>
      </c>
      <c r="D182" t="s">
        <v>220</v>
      </c>
      <c r="E182" t="s">
        <v>9</v>
      </c>
      <c r="F182">
        <v>5.42</v>
      </c>
      <c r="G182">
        <v>6</v>
      </c>
      <c r="H182">
        <v>1.95</v>
      </c>
      <c r="I182">
        <v>1.8</v>
      </c>
      <c r="J182" s="1">
        <v>0.35899999999999999</v>
      </c>
      <c r="K182" s="1">
        <v>0.64100000000000001</v>
      </c>
      <c r="L182" s="1">
        <v>-0.3</v>
      </c>
      <c r="M182" s="1">
        <v>0.154</v>
      </c>
      <c r="N182" t="s">
        <v>94</v>
      </c>
      <c r="O182" s="1">
        <v>0.64100000000000001</v>
      </c>
      <c r="P182">
        <v>1.8</v>
      </c>
      <c r="Q182" s="1">
        <v>0.55600000000000005</v>
      </c>
      <c r="R182" s="1">
        <v>0.154</v>
      </c>
      <c r="S182">
        <v>4</v>
      </c>
      <c r="T182" t="s">
        <v>95</v>
      </c>
      <c r="U182">
        <v>1.8</v>
      </c>
      <c r="V182">
        <v>0.8</v>
      </c>
      <c r="W182" s="1">
        <v>4.8</v>
      </c>
      <c r="X182">
        <v>8.6816666666666666</v>
      </c>
      <c r="Y182">
        <v>3.8816666666666668</v>
      </c>
      <c r="Z182" t="s">
        <v>91</v>
      </c>
    </row>
    <row r="183" spans="1:26" x14ac:dyDescent="0.35">
      <c r="A183">
        <v>2018</v>
      </c>
      <c r="B183">
        <v>5</v>
      </c>
      <c r="C183" t="s">
        <v>160</v>
      </c>
      <c r="D183" t="s">
        <v>213</v>
      </c>
      <c r="E183" t="s">
        <v>23</v>
      </c>
      <c r="F183">
        <v>5.32</v>
      </c>
      <c r="G183">
        <v>5</v>
      </c>
      <c r="H183">
        <v>1.74</v>
      </c>
      <c r="I183">
        <v>2.0499999999999998</v>
      </c>
      <c r="J183" s="1">
        <v>0.49399999999999999</v>
      </c>
      <c r="K183" s="1">
        <v>0.50600000000000001</v>
      </c>
      <c r="L183" s="1">
        <v>-0.14000000000000001</v>
      </c>
      <c r="M183" s="1">
        <v>3.6999999999999998E-2</v>
      </c>
      <c r="N183" t="s">
        <v>94</v>
      </c>
      <c r="O183" s="1">
        <v>0.50600000000000001</v>
      </c>
      <c r="P183">
        <v>2.0499999999999998</v>
      </c>
      <c r="Q183" s="1">
        <v>0.48799999999999999</v>
      </c>
      <c r="R183" s="1">
        <v>3.6999999999999998E-2</v>
      </c>
      <c r="S183">
        <v>9</v>
      </c>
      <c r="T183" t="s">
        <v>91</v>
      </c>
      <c r="U183">
        <v>0</v>
      </c>
      <c r="V183">
        <v>-1</v>
      </c>
      <c r="W183" s="1">
        <v>0.89999999999999991</v>
      </c>
      <c r="X183">
        <v>0</v>
      </c>
      <c r="Y183">
        <v>-0.89999999999999991</v>
      </c>
      <c r="Z183" t="s">
        <v>95</v>
      </c>
    </row>
    <row r="184" spans="1:26" x14ac:dyDescent="0.35">
      <c r="A184">
        <v>2018</v>
      </c>
      <c r="B184">
        <v>5</v>
      </c>
      <c r="C184" t="s">
        <v>160</v>
      </c>
      <c r="D184" t="s">
        <v>202</v>
      </c>
      <c r="E184" t="s">
        <v>9</v>
      </c>
      <c r="F184">
        <v>5.01</v>
      </c>
      <c r="G184">
        <v>5.5</v>
      </c>
      <c r="H184">
        <v>1.74</v>
      </c>
      <c r="I184">
        <v>2.0499999999999998</v>
      </c>
      <c r="J184" s="1">
        <v>0.40100000000000002</v>
      </c>
      <c r="K184" s="1">
        <v>0.59899999999999998</v>
      </c>
      <c r="L184" s="1">
        <v>-0.30199999999999999</v>
      </c>
      <c r="M184" s="1">
        <v>0.22800000000000001</v>
      </c>
      <c r="N184" t="s">
        <v>94</v>
      </c>
      <c r="O184" s="1">
        <v>0.59899999999999998</v>
      </c>
      <c r="P184">
        <v>2.0499999999999998</v>
      </c>
      <c r="Q184" s="1">
        <v>0.48799999999999999</v>
      </c>
      <c r="R184" s="1">
        <v>0.22800000000000001</v>
      </c>
      <c r="S184">
        <v>6</v>
      </c>
      <c r="T184" t="s">
        <v>91</v>
      </c>
      <c r="U184">
        <v>0</v>
      </c>
      <c r="V184">
        <v>-1</v>
      </c>
      <c r="W184" s="1">
        <v>5.4</v>
      </c>
      <c r="X184">
        <v>0</v>
      </c>
      <c r="Y184">
        <v>-5.4</v>
      </c>
      <c r="Z184" t="s">
        <v>91</v>
      </c>
    </row>
    <row r="185" spans="1:26" x14ac:dyDescent="0.35">
      <c r="A185">
        <v>2018</v>
      </c>
      <c r="B185">
        <v>5</v>
      </c>
      <c r="C185" t="s">
        <v>160</v>
      </c>
      <c r="D185" t="s">
        <v>221</v>
      </c>
      <c r="E185" t="s">
        <v>21</v>
      </c>
      <c r="F185">
        <v>4.53</v>
      </c>
      <c r="G185">
        <v>4.5</v>
      </c>
      <c r="H185">
        <v>1.83</v>
      </c>
      <c r="I185">
        <v>1.91</v>
      </c>
      <c r="J185" s="1">
        <v>0.48899999999999999</v>
      </c>
      <c r="K185" s="1">
        <v>0.51100000000000001</v>
      </c>
      <c r="L185" s="1">
        <v>-0.104</v>
      </c>
      <c r="M185" s="1">
        <v>-2.4E-2</v>
      </c>
      <c r="N185" t="s">
        <v>99</v>
      </c>
      <c r="O185" s="1" t="s">
        <v>92</v>
      </c>
      <c r="P185" t="s">
        <v>92</v>
      </c>
      <c r="Q185" s="1" t="s">
        <v>93</v>
      </c>
      <c r="R185" s="1">
        <v>-1E-3</v>
      </c>
      <c r="S185">
        <v>6</v>
      </c>
      <c r="T185" t="s">
        <v>100</v>
      </c>
      <c r="U185">
        <v>1</v>
      </c>
      <c r="V185">
        <v>0</v>
      </c>
      <c r="W185" s="1">
        <v>0</v>
      </c>
      <c r="X185">
        <v>0</v>
      </c>
      <c r="Y185">
        <v>0</v>
      </c>
      <c r="Z185" t="s">
        <v>91</v>
      </c>
    </row>
    <row r="186" spans="1:26" x14ac:dyDescent="0.35">
      <c r="A186">
        <v>2018</v>
      </c>
      <c r="B186">
        <v>5</v>
      </c>
      <c r="C186" t="s">
        <v>160</v>
      </c>
      <c r="D186" t="s">
        <v>191</v>
      </c>
      <c r="E186" t="s">
        <v>49</v>
      </c>
      <c r="F186">
        <v>4.58</v>
      </c>
      <c r="G186">
        <v>4</v>
      </c>
      <c r="H186">
        <v>1.87</v>
      </c>
      <c r="I186">
        <v>1.87</v>
      </c>
      <c r="J186" s="1">
        <v>0.53900000000000003</v>
      </c>
      <c r="K186" s="1">
        <v>0.46100000000000002</v>
      </c>
      <c r="L186" s="1">
        <v>8.0000000000000002E-3</v>
      </c>
      <c r="M186" s="1">
        <v>-0.13900000000000001</v>
      </c>
      <c r="N186" t="s">
        <v>90</v>
      </c>
      <c r="O186" s="1">
        <v>0.53900000000000003</v>
      </c>
      <c r="P186">
        <v>1.87</v>
      </c>
      <c r="Q186" s="1">
        <v>0.53500000000000003</v>
      </c>
      <c r="R186" s="1">
        <v>8.0000000000000002E-3</v>
      </c>
      <c r="S186">
        <v>3</v>
      </c>
      <c r="T186" t="s">
        <v>91</v>
      </c>
      <c r="U186">
        <v>0</v>
      </c>
      <c r="V186">
        <v>-1</v>
      </c>
      <c r="W186" s="1">
        <v>0.2</v>
      </c>
      <c r="X186">
        <v>0</v>
      </c>
      <c r="Y186">
        <v>-0.2</v>
      </c>
      <c r="Z186" t="s">
        <v>91</v>
      </c>
    </row>
    <row r="187" spans="1:26" x14ac:dyDescent="0.35">
      <c r="A187">
        <v>2018</v>
      </c>
      <c r="B187">
        <v>5</v>
      </c>
      <c r="C187" t="s">
        <v>160</v>
      </c>
      <c r="D187" t="s">
        <v>168</v>
      </c>
      <c r="E187" t="s">
        <v>11</v>
      </c>
      <c r="F187">
        <v>5.5</v>
      </c>
      <c r="G187">
        <v>5.5</v>
      </c>
      <c r="H187">
        <v>1.83</v>
      </c>
      <c r="I187">
        <v>1.91</v>
      </c>
      <c r="J187" s="1">
        <v>0.48499999999999999</v>
      </c>
      <c r="K187" s="1">
        <v>0.51500000000000001</v>
      </c>
      <c r="L187" s="1">
        <v>-0.11</v>
      </c>
      <c r="M187" s="1">
        <v>-1.7000000000000001E-2</v>
      </c>
      <c r="N187" t="s">
        <v>99</v>
      </c>
      <c r="O187" s="1" t="s">
        <v>92</v>
      </c>
      <c r="P187" t="s">
        <v>92</v>
      </c>
      <c r="Q187" s="1" t="s">
        <v>93</v>
      </c>
      <c r="R187" s="1">
        <v>-1E-3</v>
      </c>
      <c r="S187">
        <v>4</v>
      </c>
      <c r="T187" t="s">
        <v>100</v>
      </c>
      <c r="U187">
        <v>1</v>
      </c>
      <c r="V187">
        <v>0</v>
      </c>
      <c r="W187" s="1">
        <v>0</v>
      </c>
      <c r="X187">
        <v>0</v>
      </c>
      <c r="Y187">
        <v>0</v>
      </c>
      <c r="Z187" t="s">
        <v>91</v>
      </c>
    </row>
    <row r="188" spans="1:26" x14ac:dyDescent="0.35">
      <c r="A188">
        <v>2018</v>
      </c>
      <c r="B188">
        <v>5</v>
      </c>
      <c r="C188" t="s">
        <v>160</v>
      </c>
      <c r="D188" t="s">
        <v>222</v>
      </c>
      <c r="E188" t="s">
        <v>66</v>
      </c>
      <c r="F188">
        <v>5.22</v>
      </c>
      <c r="G188">
        <v>5.5</v>
      </c>
      <c r="H188">
        <v>1.87</v>
      </c>
      <c r="I188">
        <v>1.87</v>
      </c>
      <c r="J188" s="1">
        <v>0.438</v>
      </c>
      <c r="K188" s="1">
        <v>0.56200000000000006</v>
      </c>
      <c r="L188" s="1">
        <v>-0.182</v>
      </c>
      <c r="M188" s="1">
        <v>5.1999999999999998E-2</v>
      </c>
      <c r="N188" t="s">
        <v>94</v>
      </c>
      <c r="O188" s="1">
        <v>0.56200000000000006</v>
      </c>
      <c r="P188">
        <v>1.87</v>
      </c>
      <c r="Q188" s="1">
        <v>0.53500000000000003</v>
      </c>
      <c r="R188" s="1">
        <v>5.1999999999999998E-2</v>
      </c>
      <c r="S188">
        <v>4</v>
      </c>
      <c r="T188" t="s">
        <v>95</v>
      </c>
      <c r="U188">
        <v>1.87</v>
      </c>
      <c r="V188">
        <v>0.87</v>
      </c>
      <c r="W188" s="1">
        <v>1.5</v>
      </c>
      <c r="X188">
        <v>2.7726666666666668</v>
      </c>
      <c r="Y188">
        <v>1.2726666666666668</v>
      </c>
      <c r="Z188" t="s">
        <v>95</v>
      </c>
    </row>
    <row r="189" spans="1:26" x14ac:dyDescent="0.35">
      <c r="A189">
        <v>2018</v>
      </c>
      <c r="B189">
        <v>5</v>
      </c>
      <c r="C189" t="s">
        <v>160</v>
      </c>
      <c r="D189" t="s">
        <v>200</v>
      </c>
      <c r="E189" t="s">
        <v>25</v>
      </c>
      <c r="F189">
        <v>3.93</v>
      </c>
      <c r="G189">
        <v>4</v>
      </c>
      <c r="H189">
        <v>1.69</v>
      </c>
      <c r="I189">
        <v>2.15</v>
      </c>
      <c r="J189" s="1">
        <v>0.42299999999999999</v>
      </c>
      <c r="K189" s="1">
        <v>0.57699999999999996</v>
      </c>
      <c r="L189" s="1">
        <v>-0.28499999999999998</v>
      </c>
      <c r="M189" s="1">
        <v>0.24099999999999999</v>
      </c>
      <c r="N189" t="s">
        <v>94</v>
      </c>
      <c r="O189" s="1">
        <v>0.57699999999999996</v>
      </c>
      <c r="P189">
        <v>2.15</v>
      </c>
      <c r="Q189" s="1">
        <v>0.46500000000000002</v>
      </c>
      <c r="R189" s="1">
        <v>0.24099999999999999</v>
      </c>
      <c r="S189">
        <v>2</v>
      </c>
      <c r="T189" t="s">
        <v>95</v>
      </c>
      <c r="U189">
        <v>2.15</v>
      </c>
      <c r="V189">
        <v>1.1499999999999999</v>
      </c>
      <c r="W189" s="1">
        <v>5.2</v>
      </c>
      <c r="X189">
        <v>11.249000000000001</v>
      </c>
      <c r="Y189">
        <v>6.0490000000000004</v>
      </c>
      <c r="Z189" t="s">
        <v>91</v>
      </c>
    </row>
    <row r="190" spans="1:26" x14ac:dyDescent="0.35">
      <c r="A190">
        <v>2018</v>
      </c>
      <c r="B190">
        <v>5</v>
      </c>
      <c r="C190" t="s">
        <v>160</v>
      </c>
      <c r="D190" t="s">
        <v>194</v>
      </c>
      <c r="E190" t="s">
        <v>27</v>
      </c>
      <c r="F190">
        <v>4.0599999999999996</v>
      </c>
      <c r="G190">
        <v>3.5</v>
      </c>
      <c r="H190">
        <v>1.87</v>
      </c>
      <c r="I190">
        <v>1.87</v>
      </c>
      <c r="J190" s="1">
        <v>0.58299999999999996</v>
      </c>
      <c r="K190" s="1">
        <v>0.41699999999999998</v>
      </c>
      <c r="L190" s="1">
        <v>0.09</v>
      </c>
      <c r="M190" s="1">
        <v>-0.221</v>
      </c>
      <c r="N190" t="s">
        <v>90</v>
      </c>
      <c r="O190" s="1">
        <v>0.58299999999999996</v>
      </c>
      <c r="P190">
        <v>1.87</v>
      </c>
      <c r="Q190" s="1">
        <v>0.53500000000000003</v>
      </c>
      <c r="R190" s="1">
        <v>0.09</v>
      </c>
      <c r="S190">
        <v>1</v>
      </c>
      <c r="T190" t="s">
        <v>91</v>
      </c>
      <c r="U190">
        <v>0</v>
      </c>
      <c r="V190">
        <v>-1</v>
      </c>
      <c r="W190" s="1">
        <v>2.6</v>
      </c>
      <c r="X190">
        <v>0</v>
      </c>
      <c r="Y190">
        <v>-2.6</v>
      </c>
      <c r="Z190" t="s">
        <v>91</v>
      </c>
    </row>
    <row r="191" spans="1:26" x14ac:dyDescent="0.35">
      <c r="A191">
        <v>2018</v>
      </c>
      <c r="B191">
        <v>5</v>
      </c>
      <c r="C191" t="s">
        <v>160</v>
      </c>
      <c r="D191" t="s">
        <v>223</v>
      </c>
      <c r="E191" t="s">
        <v>21</v>
      </c>
      <c r="F191">
        <v>3.22</v>
      </c>
      <c r="G191">
        <v>3.5</v>
      </c>
      <c r="H191">
        <v>1.83</v>
      </c>
      <c r="I191">
        <v>1.91</v>
      </c>
      <c r="J191" s="1">
        <v>0.42799999999999999</v>
      </c>
      <c r="K191" s="1">
        <v>0.57199999999999995</v>
      </c>
      <c r="L191" s="1">
        <v>-0.216</v>
      </c>
      <c r="M191" s="1">
        <v>9.2999999999999999E-2</v>
      </c>
      <c r="N191" t="s">
        <v>94</v>
      </c>
      <c r="O191" s="1">
        <v>0.57199999999999995</v>
      </c>
      <c r="P191">
        <v>1.91</v>
      </c>
      <c r="Q191" s="1">
        <v>0.52400000000000002</v>
      </c>
      <c r="R191" s="1">
        <v>9.2999999999999999E-2</v>
      </c>
      <c r="S191">
        <v>4</v>
      </c>
      <c r="T191" t="s">
        <v>91</v>
      </c>
      <c r="U191">
        <v>0</v>
      </c>
      <c r="V191">
        <v>-1</v>
      </c>
      <c r="W191" s="1">
        <v>2.5</v>
      </c>
      <c r="X191">
        <v>0</v>
      </c>
      <c r="Y191">
        <v>-2.5</v>
      </c>
      <c r="Z191" t="s">
        <v>91</v>
      </c>
    </row>
    <row r="192" spans="1:26" x14ac:dyDescent="0.35">
      <c r="A192">
        <v>2018</v>
      </c>
      <c r="B192">
        <v>5</v>
      </c>
      <c r="C192" t="s">
        <v>160</v>
      </c>
      <c r="D192" t="s">
        <v>178</v>
      </c>
      <c r="E192" t="s">
        <v>63</v>
      </c>
      <c r="F192">
        <v>2.64</v>
      </c>
      <c r="G192">
        <v>3</v>
      </c>
      <c r="H192">
        <v>1.87</v>
      </c>
      <c r="I192">
        <v>1.87</v>
      </c>
      <c r="J192" s="1">
        <v>0.35699999999999998</v>
      </c>
      <c r="K192" s="1">
        <v>0.64300000000000002</v>
      </c>
      <c r="L192" s="1">
        <v>-0.33200000000000002</v>
      </c>
      <c r="M192" s="1">
        <v>0.20200000000000001</v>
      </c>
      <c r="N192" t="s">
        <v>94</v>
      </c>
      <c r="O192" s="1">
        <v>0.64300000000000002</v>
      </c>
      <c r="P192">
        <v>1.87</v>
      </c>
      <c r="Q192" s="1">
        <v>0.53500000000000003</v>
      </c>
      <c r="R192" s="1">
        <v>0.20200000000000001</v>
      </c>
      <c r="S192">
        <v>1</v>
      </c>
      <c r="T192" t="s">
        <v>95</v>
      </c>
      <c r="U192">
        <v>1.87</v>
      </c>
      <c r="V192">
        <v>0.87</v>
      </c>
      <c r="W192" s="1">
        <v>5.8000000000000007</v>
      </c>
      <c r="X192">
        <v>10.848333333333333</v>
      </c>
      <c r="Y192">
        <v>5.048333333333332</v>
      </c>
      <c r="Z192" t="s">
        <v>91</v>
      </c>
    </row>
    <row r="193" spans="1:26" x14ac:dyDescent="0.35">
      <c r="A193">
        <v>2018</v>
      </c>
      <c r="B193">
        <v>5</v>
      </c>
      <c r="C193" t="s">
        <v>160</v>
      </c>
      <c r="D193" t="s">
        <v>179</v>
      </c>
      <c r="E193" t="s">
        <v>66</v>
      </c>
      <c r="F193">
        <v>4.2300000000000004</v>
      </c>
      <c r="G193">
        <v>4</v>
      </c>
      <c r="H193">
        <v>1.67</v>
      </c>
      <c r="I193">
        <v>2.2000000000000002</v>
      </c>
      <c r="J193" s="1">
        <v>0.47799999999999998</v>
      </c>
      <c r="K193" s="1">
        <v>0.52200000000000002</v>
      </c>
      <c r="L193" s="1">
        <v>-0.20300000000000001</v>
      </c>
      <c r="M193" s="1">
        <v>0.14699999999999999</v>
      </c>
      <c r="N193" t="s">
        <v>94</v>
      </c>
      <c r="O193" s="1">
        <v>0.52200000000000002</v>
      </c>
      <c r="P193">
        <v>2.2000000000000002</v>
      </c>
      <c r="Q193" s="1">
        <v>0.45500000000000002</v>
      </c>
      <c r="R193" s="1">
        <v>0.14699999999999999</v>
      </c>
      <c r="S193">
        <v>1</v>
      </c>
      <c r="T193" t="s">
        <v>95</v>
      </c>
      <c r="U193">
        <v>2.2000000000000002</v>
      </c>
      <c r="V193">
        <v>1.2</v>
      </c>
      <c r="W193" s="1">
        <v>3.1</v>
      </c>
      <c r="X193">
        <v>6.7553333333333327</v>
      </c>
      <c r="Y193">
        <v>3.6553333333333327</v>
      </c>
      <c r="Z193" t="s">
        <v>91</v>
      </c>
    </row>
    <row r="194" spans="1:26" x14ac:dyDescent="0.35">
      <c r="A194">
        <v>2018</v>
      </c>
      <c r="B194">
        <v>5</v>
      </c>
      <c r="C194" t="s">
        <v>160</v>
      </c>
      <c r="D194" t="s">
        <v>224</v>
      </c>
      <c r="E194" t="s">
        <v>25</v>
      </c>
      <c r="F194">
        <v>3.7</v>
      </c>
      <c r="G194">
        <v>3</v>
      </c>
      <c r="H194">
        <v>1.87</v>
      </c>
      <c r="I194">
        <v>1.87</v>
      </c>
      <c r="J194" s="1">
        <v>0.56100000000000005</v>
      </c>
      <c r="K194" s="1">
        <v>0.439</v>
      </c>
      <c r="L194" s="1">
        <v>4.9000000000000002E-2</v>
      </c>
      <c r="M194" s="1">
        <v>-0.17899999999999999</v>
      </c>
      <c r="N194" t="s">
        <v>90</v>
      </c>
      <c r="O194" s="1">
        <v>0.56100000000000005</v>
      </c>
      <c r="P194">
        <v>1.87</v>
      </c>
      <c r="Q194" s="1">
        <v>0.53500000000000003</v>
      </c>
      <c r="R194" s="1">
        <v>4.9000000000000002E-2</v>
      </c>
      <c r="S194">
        <v>5</v>
      </c>
      <c r="T194" t="s">
        <v>95</v>
      </c>
      <c r="U194">
        <v>1.87</v>
      </c>
      <c r="V194">
        <v>0.87</v>
      </c>
      <c r="W194" s="1">
        <v>1.4000000000000001</v>
      </c>
      <c r="X194">
        <v>2.6276666666666668</v>
      </c>
      <c r="Y194">
        <v>1.2276666666666667</v>
      </c>
      <c r="Z194" t="s">
        <v>95</v>
      </c>
    </row>
    <row r="195" spans="1:26" x14ac:dyDescent="0.35">
      <c r="A195">
        <v>2018</v>
      </c>
      <c r="B195">
        <v>5</v>
      </c>
      <c r="C195" t="s">
        <v>160</v>
      </c>
      <c r="D195" t="s">
        <v>190</v>
      </c>
      <c r="E195" t="s">
        <v>25</v>
      </c>
      <c r="F195">
        <v>3.53</v>
      </c>
      <c r="G195">
        <v>4</v>
      </c>
      <c r="H195">
        <v>1.87</v>
      </c>
      <c r="I195">
        <v>1.87</v>
      </c>
      <c r="J195" s="1">
        <v>0.35199999999999998</v>
      </c>
      <c r="K195" s="1">
        <v>0.64800000000000002</v>
      </c>
      <c r="L195" s="1">
        <v>-0.34200000000000003</v>
      </c>
      <c r="M195" s="1">
        <v>0.21199999999999999</v>
      </c>
      <c r="N195" t="s">
        <v>94</v>
      </c>
      <c r="O195" s="1">
        <v>0.64800000000000002</v>
      </c>
      <c r="P195">
        <v>1.87</v>
      </c>
      <c r="Q195" s="1">
        <v>0.53500000000000003</v>
      </c>
      <c r="R195" s="1">
        <v>0.21199999999999999</v>
      </c>
      <c r="S195">
        <v>3</v>
      </c>
      <c r="T195" t="s">
        <v>95</v>
      </c>
      <c r="U195">
        <v>1.87</v>
      </c>
      <c r="V195">
        <v>0.87</v>
      </c>
      <c r="W195" s="1">
        <v>6.1</v>
      </c>
      <c r="X195">
        <v>11.394666666666666</v>
      </c>
      <c r="Y195">
        <v>5.2946666666666662</v>
      </c>
      <c r="Z195" t="s">
        <v>91</v>
      </c>
    </row>
    <row r="196" spans="1:26" x14ac:dyDescent="0.35">
      <c r="A196">
        <v>2018</v>
      </c>
      <c r="B196">
        <v>5</v>
      </c>
      <c r="C196" t="s">
        <v>160</v>
      </c>
      <c r="D196" t="s">
        <v>225</v>
      </c>
      <c r="E196" t="s">
        <v>21</v>
      </c>
      <c r="F196">
        <v>4.13</v>
      </c>
      <c r="G196">
        <v>4.5</v>
      </c>
      <c r="H196">
        <v>1.8</v>
      </c>
      <c r="I196">
        <v>1.95</v>
      </c>
      <c r="J196" s="1">
        <v>0.41799999999999998</v>
      </c>
      <c r="K196" s="1">
        <v>0.58199999999999996</v>
      </c>
      <c r="L196" s="1">
        <v>-0.248</v>
      </c>
      <c r="M196" s="1">
        <v>0.13600000000000001</v>
      </c>
      <c r="N196" t="s">
        <v>94</v>
      </c>
      <c r="O196" s="1">
        <v>0.58199999999999996</v>
      </c>
      <c r="P196">
        <v>1.95</v>
      </c>
      <c r="Q196" s="1">
        <v>0.51200000000000001</v>
      </c>
      <c r="R196" s="1">
        <v>0.13600000000000001</v>
      </c>
      <c r="S196">
        <v>5</v>
      </c>
      <c r="T196" t="s">
        <v>91</v>
      </c>
      <c r="U196">
        <v>0</v>
      </c>
      <c r="V196">
        <v>-1</v>
      </c>
      <c r="W196" s="1">
        <v>3.5999999999999996</v>
      </c>
      <c r="X196">
        <v>0</v>
      </c>
      <c r="Y196">
        <v>-3.5999999999999996</v>
      </c>
      <c r="Z196" t="s">
        <v>91</v>
      </c>
    </row>
    <row r="197" spans="1:26" x14ac:dyDescent="0.35">
      <c r="A197">
        <v>2018</v>
      </c>
      <c r="B197">
        <v>5</v>
      </c>
      <c r="C197" t="s">
        <v>160</v>
      </c>
      <c r="D197" t="s">
        <v>226</v>
      </c>
      <c r="E197" t="s">
        <v>23</v>
      </c>
      <c r="F197">
        <v>2.73</v>
      </c>
      <c r="G197">
        <v>2.5</v>
      </c>
      <c r="H197">
        <v>1.8</v>
      </c>
      <c r="I197">
        <v>1.95</v>
      </c>
      <c r="J197" s="1">
        <v>0.52500000000000002</v>
      </c>
      <c r="K197" s="1">
        <v>0.47499999999999998</v>
      </c>
      <c r="L197" s="1">
        <v>-5.3999999999999999E-2</v>
      </c>
      <c r="M197" s="1">
        <v>-7.3999999999999996E-2</v>
      </c>
      <c r="N197" t="s">
        <v>99</v>
      </c>
      <c r="O197" s="1" t="s">
        <v>92</v>
      </c>
      <c r="P197" t="s">
        <v>92</v>
      </c>
      <c r="Q197" s="1" t="s">
        <v>93</v>
      </c>
      <c r="R197" s="1">
        <v>-1E-3</v>
      </c>
      <c r="S197">
        <v>2</v>
      </c>
      <c r="T197" t="s">
        <v>100</v>
      </c>
      <c r="U197">
        <v>1</v>
      </c>
      <c r="V197">
        <v>0</v>
      </c>
      <c r="W197" s="1">
        <v>0</v>
      </c>
      <c r="X197">
        <v>0</v>
      </c>
      <c r="Y197">
        <v>0</v>
      </c>
      <c r="Z197" t="s">
        <v>91</v>
      </c>
    </row>
    <row r="198" spans="1:26" x14ac:dyDescent="0.35">
      <c r="A198">
        <v>2018</v>
      </c>
      <c r="B198">
        <v>5</v>
      </c>
      <c r="C198" t="s">
        <v>160</v>
      </c>
      <c r="D198" t="s">
        <v>227</v>
      </c>
      <c r="E198" t="s">
        <v>41</v>
      </c>
      <c r="F198">
        <v>3.65</v>
      </c>
      <c r="G198">
        <v>4</v>
      </c>
      <c r="H198">
        <v>1.67</v>
      </c>
      <c r="I198">
        <v>2.2000000000000002</v>
      </c>
      <c r="J198" s="1">
        <v>0.375</v>
      </c>
      <c r="K198" s="1">
        <v>0.625</v>
      </c>
      <c r="L198" s="1">
        <v>-0.375</v>
      </c>
      <c r="M198" s="1">
        <v>0.376</v>
      </c>
      <c r="N198" t="s">
        <v>94</v>
      </c>
      <c r="O198" s="1">
        <v>0.625</v>
      </c>
      <c r="P198">
        <v>2.2000000000000002</v>
      </c>
      <c r="Q198" s="1">
        <v>0.45500000000000002</v>
      </c>
      <c r="R198" s="1">
        <v>0.376</v>
      </c>
      <c r="S198">
        <v>6</v>
      </c>
      <c r="T198" t="s">
        <v>91</v>
      </c>
      <c r="U198">
        <v>0</v>
      </c>
      <c r="V198">
        <v>-1</v>
      </c>
      <c r="W198" s="1">
        <v>7.8</v>
      </c>
      <c r="X198">
        <v>0</v>
      </c>
      <c r="Y198">
        <v>-7.8</v>
      </c>
      <c r="Z198" t="s">
        <v>91</v>
      </c>
    </row>
    <row r="199" spans="1:26" x14ac:dyDescent="0.35">
      <c r="A199">
        <v>2018</v>
      </c>
      <c r="B199">
        <v>5</v>
      </c>
      <c r="C199" t="s">
        <v>160</v>
      </c>
      <c r="D199" t="s">
        <v>228</v>
      </c>
      <c r="E199" t="s">
        <v>27</v>
      </c>
      <c r="F199">
        <v>2.0299999999999998</v>
      </c>
      <c r="G199">
        <v>2.5</v>
      </c>
      <c r="H199">
        <v>1.87</v>
      </c>
      <c r="I199">
        <v>1.87</v>
      </c>
      <c r="J199" s="1">
        <v>0.377</v>
      </c>
      <c r="K199" s="1">
        <v>0.623</v>
      </c>
      <c r="L199" s="1">
        <v>-0.29499999999999998</v>
      </c>
      <c r="M199" s="1">
        <v>0.16400000000000001</v>
      </c>
      <c r="N199" t="s">
        <v>94</v>
      </c>
      <c r="O199" s="1">
        <v>0.623</v>
      </c>
      <c r="P199">
        <v>1.87</v>
      </c>
      <c r="Q199" s="1">
        <v>0.53500000000000003</v>
      </c>
      <c r="R199" s="1">
        <v>0.16400000000000001</v>
      </c>
      <c r="S199">
        <v>1</v>
      </c>
      <c r="T199" t="s">
        <v>95</v>
      </c>
      <c r="U199">
        <v>1.87</v>
      </c>
      <c r="V199">
        <v>0.87</v>
      </c>
      <c r="W199" s="1">
        <v>4.7</v>
      </c>
      <c r="X199">
        <v>8.8209999999999997</v>
      </c>
      <c r="Y199">
        <v>4.1209999999999996</v>
      </c>
      <c r="Z199" t="s">
        <v>91</v>
      </c>
    </row>
    <row r="200" spans="1:26" x14ac:dyDescent="0.35">
      <c r="A200">
        <v>2018</v>
      </c>
      <c r="B200">
        <v>5</v>
      </c>
      <c r="C200" t="s">
        <v>160</v>
      </c>
      <c r="D200" t="s">
        <v>229</v>
      </c>
      <c r="E200" t="s">
        <v>41</v>
      </c>
      <c r="F200">
        <v>3.07</v>
      </c>
      <c r="G200">
        <v>4</v>
      </c>
      <c r="H200">
        <v>1.8</v>
      </c>
      <c r="I200">
        <v>1.95</v>
      </c>
      <c r="J200" s="1">
        <v>0.27900000000000003</v>
      </c>
      <c r="K200" s="1">
        <v>0.72099999999999997</v>
      </c>
      <c r="L200" s="1">
        <v>-0.498</v>
      </c>
      <c r="M200" s="1">
        <v>0.40799999999999997</v>
      </c>
      <c r="N200" t="s">
        <v>94</v>
      </c>
      <c r="O200" s="1">
        <v>0.72099999999999997</v>
      </c>
      <c r="P200">
        <v>1.95</v>
      </c>
      <c r="Q200" s="1">
        <v>0.51200000000000001</v>
      </c>
      <c r="R200" s="1">
        <v>0.40799999999999997</v>
      </c>
      <c r="S200">
        <v>8</v>
      </c>
      <c r="T200" t="s">
        <v>91</v>
      </c>
      <c r="U200">
        <v>0</v>
      </c>
      <c r="V200">
        <v>-1</v>
      </c>
      <c r="W200" s="1">
        <v>10.7</v>
      </c>
      <c r="X200">
        <v>0</v>
      </c>
      <c r="Y200">
        <v>-10.7</v>
      </c>
      <c r="Z200" t="s">
        <v>91</v>
      </c>
    </row>
    <row r="201" spans="1:26" x14ac:dyDescent="0.35">
      <c r="A201">
        <v>2018</v>
      </c>
      <c r="B201">
        <v>5</v>
      </c>
      <c r="C201" t="s">
        <v>160</v>
      </c>
      <c r="D201" t="s">
        <v>167</v>
      </c>
      <c r="E201" t="s">
        <v>54</v>
      </c>
      <c r="F201">
        <v>2.56</v>
      </c>
      <c r="G201">
        <v>3.5</v>
      </c>
      <c r="H201">
        <v>1.87</v>
      </c>
      <c r="I201">
        <v>1.87</v>
      </c>
      <c r="J201" s="1">
        <v>0.30099999999999999</v>
      </c>
      <c r="K201" s="1">
        <v>0.69899999999999995</v>
      </c>
      <c r="L201" s="1">
        <v>-0.437</v>
      </c>
      <c r="M201" s="1">
        <v>0.307</v>
      </c>
      <c r="N201" t="s">
        <v>94</v>
      </c>
      <c r="O201" s="1">
        <v>0.69899999999999995</v>
      </c>
      <c r="P201">
        <v>1.87</v>
      </c>
      <c r="Q201" s="1">
        <v>0.53500000000000003</v>
      </c>
      <c r="R201" s="1">
        <v>0.307</v>
      </c>
      <c r="S201">
        <v>3</v>
      </c>
      <c r="T201" t="s">
        <v>95</v>
      </c>
      <c r="U201">
        <v>1.87</v>
      </c>
      <c r="V201">
        <v>0.87</v>
      </c>
      <c r="W201" s="1">
        <v>8.7999999999999989</v>
      </c>
      <c r="X201">
        <v>16.484333333333332</v>
      </c>
      <c r="Y201">
        <v>7.684333333333333</v>
      </c>
      <c r="Z201" t="s">
        <v>91</v>
      </c>
    </row>
    <row r="202" spans="1:26" x14ac:dyDescent="0.35">
      <c r="A202">
        <v>2018</v>
      </c>
      <c r="B202">
        <v>5</v>
      </c>
      <c r="C202" t="s">
        <v>160</v>
      </c>
      <c r="D202" t="s">
        <v>230</v>
      </c>
      <c r="E202" t="s">
        <v>27</v>
      </c>
      <c r="F202">
        <v>1.77</v>
      </c>
      <c r="G202">
        <v>2.5</v>
      </c>
      <c r="H202">
        <v>1.87</v>
      </c>
      <c r="I202">
        <v>1.87</v>
      </c>
      <c r="J202" s="1">
        <v>0.31900000000000001</v>
      </c>
      <c r="K202" s="1">
        <v>0.68100000000000005</v>
      </c>
      <c r="L202" s="1">
        <v>-0.40300000000000002</v>
      </c>
      <c r="M202" s="1">
        <v>0.27300000000000002</v>
      </c>
      <c r="N202" t="s">
        <v>94</v>
      </c>
      <c r="O202" s="1">
        <v>0.68100000000000005</v>
      </c>
      <c r="P202">
        <v>1.87</v>
      </c>
      <c r="Q202" s="1">
        <v>0.53500000000000003</v>
      </c>
      <c r="R202" s="1">
        <v>0.27300000000000002</v>
      </c>
      <c r="S202">
        <v>1</v>
      </c>
      <c r="T202" t="s">
        <v>95</v>
      </c>
      <c r="U202">
        <v>1.87</v>
      </c>
      <c r="V202">
        <v>0.87</v>
      </c>
      <c r="W202" s="1">
        <v>7.8</v>
      </c>
      <c r="X202">
        <v>14.659333333333333</v>
      </c>
      <c r="Y202">
        <v>6.8593333333333328</v>
      </c>
      <c r="Z202" t="s">
        <v>91</v>
      </c>
    </row>
    <row r="203" spans="1:26" x14ac:dyDescent="0.35">
      <c r="A203">
        <v>2018</v>
      </c>
      <c r="B203">
        <v>6</v>
      </c>
      <c r="C203" t="s">
        <v>160</v>
      </c>
      <c r="D203" t="s">
        <v>218</v>
      </c>
      <c r="E203" t="s">
        <v>11</v>
      </c>
      <c r="F203">
        <v>7.51</v>
      </c>
      <c r="G203">
        <v>7</v>
      </c>
      <c r="H203">
        <v>1.65</v>
      </c>
      <c r="I203">
        <v>2.25</v>
      </c>
      <c r="J203" s="1">
        <v>0.52700000000000002</v>
      </c>
      <c r="K203" s="1">
        <v>0.47299999999999998</v>
      </c>
      <c r="L203" s="1">
        <v>-0.13300000000000001</v>
      </c>
      <c r="M203" s="1">
        <v>6.4000000000000001E-2</v>
      </c>
      <c r="N203" t="s">
        <v>94</v>
      </c>
      <c r="O203" s="1">
        <v>0.47299999999999998</v>
      </c>
      <c r="P203">
        <v>2.25</v>
      </c>
      <c r="Q203" s="1">
        <v>0.44400000000000001</v>
      </c>
      <c r="R203" s="1">
        <v>6.4000000000000001E-2</v>
      </c>
      <c r="S203">
        <v>6</v>
      </c>
      <c r="T203" t="s">
        <v>95</v>
      </c>
      <c r="U203">
        <v>2.25</v>
      </c>
      <c r="V203">
        <v>1.25</v>
      </c>
      <c r="W203" s="1">
        <v>1.3</v>
      </c>
      <c r="X203">
        <v>2.8920000000000003</v>
      </c>
      <c r="Y203">
        <v>1.5920000000000003</v>
      </c>
      <c r="Z203" t="s">
        <v>91</v>
      </c>
    </row>
    <row r="204" spans="1:26" x14ac:dyDescent="0.35">
      <c r="A204">
        <v>2018</v>
      </c>
      <c r="B204">
        <v>6</v>
      </c>
      <c r="C204" t="s">
        <v>160</v>
      </c>
      <c r="D204" t="s">
        <v>192</v>
      </c>
      <c r="E204" t="s">
        <v>13</v>
      </c>
      <c r="F204">
        <v>6.52</v>
      </c>
      <c r="G204">
        <v>7</v>
      </c>
      <c r="H204">
        <v>1.77</v>
      </c>
      <c r="I204">
        <v>2</v>
      </c>
      <c r="J204" s="1">
        <v>0.377</v>
      </c>
      <c r="K204" s="1">
        <v>0.623</v>
      </c>
      <c r="L204" s="1">
        <v>-0.33300000000000002</v>
      </c>
      <c r="M204" s="1">
        <v>0.246</v>
      </c>
      <c r="N204" t="s">
        <v>94</v>
      </c>
      <c r="O204" s="1">
        <v>0.623</v>
      </c>
      <c r="P204">
        <v>2</v>
      </c>
      <c r="Q204" s="1">
        <v>0.5</v>
      </c>
      <c r="R204" s="1">
        <v>0.246</v>
      </c>
      <c r="S204">
        <v>5</v>
      </c>
      <c r="T204" t="s">
        <v>95</v>
      </c>
      <c r="U204">
        <v>2</v>
      </c>
      <c r="V204">
        <v>1</v>
      </c>
      <c r="W204" s="1">
        <v>6.1</v>
      </c>
      <c r="X204">
        <v>12.294666666666666</v>
      </c>
      <c r="Y204">
        <v>6.1946666666666665</v>
      </c>
      <c r="Z204" t="s">
        <v>91</v>
      </c>
    </row>
    <row r="205" spans="1:26" x14ac:dyDescent="0.35">
      <c r="A205">
        <v>2018</v>
      </c>
      <c r="B205">
        <v>6</v>
      </c>
      <c r="C205" t="s">
        <v>160</v>
      </c>
      <c r="D205" t="s">
        <v>161</v>
      </c>
      <c r="E205" t="s">
        <v>43</v>
      </c>
      <c r="F205">
        <v>6.12</v>
      </c>
      <c r="G205">
        <v>6.5</v>
      </c>
      <c r="H205">
        <v>1.67</v>
      </c>
      <c r="I205">
        <v>2.2000000000000002</v>
      </c>
      <c r="J205" s="1">
        <v>0.42499999999999999</v>
      </c>
      <c r="K205" s="1">
        <v>0.57499999999999996</v>
      </c>
      <c r="L205" s="1">
        <v>-0.29099999999999998</v>
      </c>
      <c r="M205" s="1">
        <v>0.26400000000000001</v>
      </c>
      <c r="N205" t="s">
        <v>94</v>
      </c>
      <c r="O205" s="1">
        <v>0.57499999999999996</v>
      </c>
      <c r="P205">
        <v>2.2000000000000002</v>
      </c>
      <c r="Q205" s="1">
        <v>0.45500000000000002</v>
      </c>
      <c r="R205" s="1">
        <v>0.26400000000000001</v>
      </c>
      <c r="S205">
        <v>5</v>
      </c>
      <c r="T205" t="s">
        <v>95</v>
      </c>
      <c r="U205">
        <v>2.2000000000000002</v>
      </c>
      <c r="V205">
        <v>1.2</v>
      </c>
      <c r="W205" s="1">
        <v>5.5</v>
      </c>
      <c r="X205">
        <v>12.112666666666666</v>
      </c>
      <c r="Y205">
        <v>6.6126666666666658</v>
      </c>
      <c r="Z205" t="s">
        <v>91</v>
      </c>
    </row>
    <row r="206" spans="1:26" x14ac:dyDescent="0.35">
      <c r="A206">
        <v>2018</v>
      </c>
      <c r="B206">
        <v>6</v>
      </c>
      <c r="C206" t="s">
        <v>160</v>
      </c>
      <c r="D206" t="s">
        <v>214</v>
      </c>
      <c r="E206" t="s">
        <v>35</v>
      </c>
      <c r="F206">
        <v>5.91</v>
      </c>
      <c r="G206">
        <v>5</v>
      </c>
      <c r="H206">
        <v>1.71</v>
      </c>
      <c r="I206">
        <v>2.1</v>
      </c>
      <c r="J206" s="1">
        <v>0.58899999999999997</v>
      </c>
      <c r="K206" s="1">
        <v>0.41099999999999998</v>
      </c>
      <c r="L206" s="1">
        <v>8.9999999999999993E-3</v>
      </c>
      <c r="M206" s="1">
        <v>-0.13600000000000001</v>
      </c>
      <c r="N206" t="s">
        <v>90</v>
      </c>
      <c r="O206" s="1">
        <v>0.58899999999999997</v>
      </c>
      <c r="P206">
        <v>1.71</v>
      </c>
      <c r="Q206" s="1">
        <v>0.58299999999999996</v>
      </c>
      <c r="R206" s="1">
        <v>8.9999999999999993E-3</v>
      </c>
      <c r="S206">
        <v>1</v>
      </c>
      <c r="T206" t="s">
        <v>91</v>
      </c>
      <c r="U206">
        <v>0</v>
      </c>
      <c r="V206">
        <v>-1</v>
      </c>
      <c r="W206" s="1">
        <v>0.3</v>
      </c>
      <c r="X206">
        <v>0</v>
      </c>
      <c r="Y206">
        <v>-0.3</v>
      </c>
      <c r="Z206" t="s">
        <v>91</v>
      </c>
    </row>
    <row r="207" spans="1:26" x14ac:dyDescent="0.35">
      <c r="A207">
        <v>2018</v>
      </c>
      <c r="B207">
        <v>6</v>
      </c>
      <c r="C207" t="s">
        <v>160</v>
      </c>
      <c r="D207" t="s">
        <v>184</v>
      </c>
      <c r="E207" t="s">
        <v>17</v>
      </c>
      <c r="F207">
        <v>6.62</v>
      </c>
      <c r="G207">
        <v>7</v>
      </c>
      <c r="H207">
        <v>1.87</v>
      </c>
      <c r="I207">
        <v>1.87</v>
      </c>
      <c r="J207" s="1">
        <v>0.39300000000000002</v>
      </c>
      <c r="K207" s="1">
        <v>0.60699999999999998</v>
      </c>
      <c r="L207" s="1">
        <v>-0.26600000000000001</v>
      </c>
      <c r="M207" s="1">
        <v>0.13500000000000001</v>
      </c>
      <c r="N207" t="s">
        <v>94</v>
      </c>
      <c r="O207" s="1">
        <v>0.60699999999999998</v>
      </c>
      <c r="P207">
        <v>1.87</v>
      </c>
      <c r="Q207" s="1">
        <v>0.53500000000000003</v>
      </c>
      <c r="R207" s="1">
        <v>0.13500000000000001</v>
      </c>
      <c r="S207">
        <v>10</v>
      </c>
      <c r="T207" t="s">
        <v>91</v>
      </c>
      <c r="U207">
        <v>0</v>
      </c>
      <c r="V207">
        <v>-1</v>
      </c>
      <c r="W207" s="1">
        <v>3.9</v>
      </c>
      <c r="X207">
        <v>0</v>
      </c>
      <c r="Y207">
        <v>-3.9</v>
      </c>
      <c r="Z207" t="s">
        <v>91</v>
      </c>
    </row>
    <row r="208" spans="1:26" x14ac:dyDescent="0.35">
      <c r="A208">
        <v>2018</v>
      </c>
      <c r="B208">
        <v>6</v>
      </c>
      <c r="C208" t="s">
        <v>160</v>
      </c>
      <c r="D208" t="s">
        <v>205</v>
      </c>
      <c r="E208" t="s">
        <v>29</v>
      </c>
      <c r="F208">
        <v>6.98</v>
      </c>
      <c r="G208">
        <v>7.5</v>
      </c>
      <c r="H208">
        <v>2</v>
      </c>
      <c r="I208">
        <v>1.77</v>
      </c>
      <c r="J208" s="1">
        <v>0.41099999999999998</v>
      </c>
      <c r="K208" s="1">
        <v>0.58899999999999997</v>
      </c>
      <c r="L208" s="1">
        <v>-0.17699999999999999</v>
      </c>
      <c r="M208" s="1">
        <v>4.1000000000000002E-2</v>
      </c>
      <c r="N208" t="s">
        <v>94</v>
      </c>
      <c r="O208" s="1">
        <v>0.58899999999999997</v>
      </c>
      <c r="P208">
        <v>1.77</v>
      </c>
      <c r="Q208" s="1">
        <v>0.56499999999999995</v>
      </c>
      <c r="R208" s="1">
        <v>4.1000000000000002E-2</v>
      </c>
      <c r="S208">
        <v>11</v>
      </c>
      <c r="T208" t="s">
        <v>91</v>
      </c>
      <c r="U208">
        <v>0</v>
      </c>
      <c r="V208">
        <v>-1</v>
      </c>
      <c r="W208" s="1">
        <v>1.3</v>
      </c>
      <c r="X208">
        <v>0</v>
      </c>
      <c r="Y208">
        <v>-1.3</v>
      </c>
      <c r="Z208" t="s">
        <v>91</v>
      </c>
    </row>
    <row r="209" spans="1:26" x14ac:dyDescent="0.35">
      <c r="A209">
        <v>2018</v>
      </c>
      <c r="B209">
        <v>6</v>
      </c>
      <c r="C209" t="s">
        <v>160</v>
      </c>
      <c r="D209" t="s">
        <v>162</v>
      </c>
      <c r="E209" t="s">
        <v>33</v>
      </c>
      <c r="F209">
        <v>6.27</v>
      </c>
      <c r="G209">
        <v>6.5</v>
      </c>
      <c r="H209">
        <v>2.1</v>
      </c>
      <c r="I209">
        <v>1.71</v>
      </c>
      <c r="J209" s="1">
        <v>0.45100000000000001</v>
      </c>
      <c r="K209" s="1">
        <v>0.54900000000000004</v>
      </c>
      <c r="L209" s="1">
        <v>-5.2999999999999999E-2</v>
      </c>
      <c r="M209" s="1">
        <v>-5.8000000000000003E-2</v>
      </c>
      <c r="N209" t="s">
        <v>99</v>
      </c>
      <c r="O209" s="1" t="s">
        <v>92</v>
      </c>
      <c r="P209" t="s">
        <v>92</v>
      </c>
      <c r="Q209" s="1" t="s">
        <v>93</v>
      </c>
      <c r="R209" s="1">
        <v>-1E-3</v>
      </c>
      <c r="S209">
        <v>4</v>
      </c>
      <c r="T209" t="s">
        <v>100</v>
      </c>
      <c r="U209">
        <v>1</v>
      </c>
      <c r="V209">
        <v>0</v>
      </c>
      <c r="W209" s="1">
        <v>0</v>
      </c>
      <c r="X209">
        <v>0</v>
      </c>
      <c r="Y209">
        <v>0</v>
      </c>
      <c r="Z209" t="s">
        <v>91</v>
      </c>
    </row>
    <row r="210" spans="1:26" x14ac:dyDescent="0.35">
      <c r="A210">
        <v>2018</v>
      </c>
      <c r="B210">
        <v>6</v>
      </c>
      <c r="C210" t="s">
        <v>160</v>
      </c>
      <c r="D210" t="s">
        <v>219</v>
      </c>
      <c r="E210" t="s">
        <v>57</v>
      </c>
      <c r="F210">
        <v>6.15</v>
      </c>
      <c r="G210">
        <v>6.5</v>
      </c>
      <c r="H210">
        <v>1.71</v>
      </c>
      <c r="I210">
        <v>2.1</v>
      </c>
      <c r="J210" s="1">
        <v>0.43099999999999999</v>
      </c>
      <c r="K210" s="1">
        <v>0.56899999999999995</v>
      </c>
      <c r="L210" s="1">
        <v>-0.26200000000000001</v>
      </c>
      <c r="M210" s="1">
        <v>0.19500000000000001</v>
      </c>
      <c r="N210" t="s">
        <v>94</v>
      </c>
      <c r="O210" s="1">
        <v>0.56899999999999995</v>
      </c>
      <c r="P210">
        <v>2.1</v>
      </c>
      <c r="Q210" s="1">
        <v>0.47599999999999998</v>
      </c>
      <c r="R210" s="1">
        <v>0.19500000000000001</v>
      </c>
      <c r="S210">
        <v>10</v>
      </c>
      <c r="T210" t="s">
        <v>91</v>
      </c>
      <c r="U210">
        <v>0</v>
      </c>
      <c r="V210">
        <v>-1</v>
      </c>
      <c r="W210" s="1">
        <v>4.3999999999999995</v>
      </c>
      <c r="X210">
        <v>0</v>
      </c>
      <c r="Y210">
        <v>-4.3999999999999995</v>
      </c>
      <c r="Z210" t="s">
        <v>91</v>
      </c>
    </row>
    <row r="211" spans="1:26" x14ac:dyDescent="0.35">
      <c r="A211">
        <v>2018</v>
      </c>
      <c r="B211">
        <v>6</v>
      </c>
      <c r="C211" t="s">
        <v>160</v>
      </c>
      <c r="D211" t="s">
        <v>231</v>
      </c>
      <c r="E211" t="s">
        <v>39</v>
      </c>
      <c r="F211">
        <v>3.44</v>
      </c>
      <c r="G211">
        <v>4.5</v>
      </c>
      <c r="H211">
        <v>2.1</v>
      </c>
      <c r="I211">
        <v>1.71</v>
      </c>
      <c r="J211" s="1">
        <v>0.30199999999999999</v>
      </c>
      <c r="K211" s="1">
        <v>0.69799999999999995</v>
      </c>
      <c r="L211" s="1">
        <v>-0.36599999999999999</v>
      </c>
      <c r="M211" s="1">
        <v>0.19700000000000001</v>
      </c>
      <c r="N211" t="s">
        <v>94</v>
      </c>
      <c r="O211" s="1">
        <v>0.69799999999999995</v>
      </c>
      <c r="P211">
        <v>1.71</v>
      </c>
      <c r="Q211" s="1">
        <v>0.58299999999999996</v>
      </c>
      <c r="R211" s="1">
        <v>0.19700000000000001</v>
      </c>
      <c r="S211">
        <v>5</v>
      </c>
      <c r="T211" t="s">
        <v>91</v>
      </c>
      <c r="U211">
        <v>0</v>
      </c>
      <c r="V211">
        <v>-1</v>
      </c>
      <c r="W211" s="1">
        <v>6.9</v>
      </c>
      <c r="X211">
        <v>0</v>
      </c>
      <c r="Y211">
        <v>-6.9</v>
      </c>
      <c r="Z211" t="s">
        <v>91</v>
      </c>
    </row>
    <row r="212" spans="1:26" x14ac:dyDescent="0.35">
      <c r="A212">
        <v>2018</v>
      </c>
      <c r="B212">
        <v>6</v>
      </c>
      <c r="C212" t="s">
        <v>160</v>
      </c>
      <c r="D212" t="s">
        <v>217</v>
      </c>
      <c r="E212" t="s">
        <v>13</v>
      </c>
      <c r="F212">
        <v>6.01</v>
      </c>
      <c r="G212">
        <v>5.5</v>
      </c>
      <c r="H212">
        <v>1.77</v>
      </c>
      <c r="I212">
        <v>2</v>
      </c>
      <c r="J212" s="1">
        <v>0.56399999999999995</v>
      </c>
      <c r="K212" s="1">
        <v>0.436</v>
      </c>
      <c r="L212" s="1">
        <v>-3.0000000000000001E-3</v>
      </c>
      <c r="M212" s="1">
        <v>-0.127</v>
      </c>
      <c r="N212" t="s">
        <v>99</v>
      </c>
      <c r="O212" s="1" t="s">
        <v>92</v>
      </c>
      <c r="P212" t="s">
        <v>92</v>
      </c>
      <c r="Q212" s="1" t="s">
        <v>93</v>
      </c>
      <c r="R212" s="1">
        <v>-1E-3</v>
      </c>
      <c r="S212">
        <v>7</v>
      </c>
      <c r="T212" t="s">
        <v>100</v>
      </c>
      <c r="U212">
        <v>1</v>
      </c>
      <c r="V212">
        <v>0</v>
      </c>
      <c r="W212" s="1">
        <v>0</v>
      </c>
      <c r="X212">
        <v>0</v>
      </c>
      <c r="Y212">
        <v>0</v>
      </c>
      <c r="Z212" t="s">
        <v>91</v>
      </c>
    </row>
    <row r="213" spans="1:26" x14ac:dyDescent="0.35">
      <c r="A213">
        <v>2018</v>
      </c>
      <c r="B213">
        <v>6</v>
      </c>
      <c r="C213" t="s">
        <v>160</v>
      </c>
      <c r="D213" t="s">
        <v>207</v>
      </c>
      <c r="E213" t="s">
        <v>29</v>
      </c>
      <c r="F213">
        <v>6.4</v>
      </c>
      <c r="G213">
        <v>5.5</v>
      </c>
      <c r="H213">
        <v>1.69</v>
      </c>
      <c r="I213">
        <v>2.15</v>
      </c>
      <c r="J213" s="1">
        <v>0.621</v>
      </c>
      <c r="K213" s="1">
        <v>0.379</v>
      </c>
      <c r="L213" s="1">
        <v>4.9000000000000002E-2</v>
      </c>
      <c r="M213" s="1">
        <v>-0.185</v>
      </c>
      <c r="N213" t="s">
        <v>90</v>
      </c>
      <c r="O213" s="1">
        <v>0.621</v>
      </c>
      <c r="P213">
        <v>1.69</v>
      </c>
      <c r="Q213" s="1">
        <v>0.59199999999999997</v>
      </c>
      <c r="R213" s="1">
        <v>4.9000000000000002E-2</v>
      </c>
      <c r="S213">
        <v>3</v>
      </c>
      <c r="T213" t="s">
        <v>91</v>
      </c>
      <c r="U213">
        <v>0</v>
      </c>
      <c r="V213">
        <v>-1</v>
      </c>
      <c r="W213" s="1">
        <v>1.7999999999999998</v>
      </c>
      <c r="X213">
        <v>0</v>
      </c>
      <c r="Y213">
        <v>-1.7999999999999998</v>
      </c>
      <c r="Z213" t="s">
        <v>95</v>
      </c>
    </row>
    <row r="214" spans="1:26" x14ac:dyDescent="0.35">
      <c r="A214">
        <v>2018</v>
      </c>
      <c r="B214">
        <v>6</v>
      </c>
      <c r="C214" t="s">
        <v>160</v>
      </c>
      <c r="D214" t="s">
        <v>202</v>
      </c>
      <c r="E214" t="s">
        <v>9</v>
      </c>
      <c r="F214">
        <v>5.04</v>
      </c>
      <c r="G214">
        <v>5.5</v>
      </c>
      <c r="H214">
        <v>1.71</v>
      </c>
      <c r="I214">
        <v>2.1</v>
      </c>
      <c r="J214" s="1">
        <v>0.40600000000000003</v>
      </c>
      <c r="K214" s="1">
        <v>0.59399999999999997</v>
      </c>
      <c r="L214" s="1">
        <v>-0.30399999999999999</v>
      </c>
      <c r="M214" s="1">
        <v>0.248</v>
      </c>
      <c r="N214" t="s">
        <v>94</v>
      </c>
      <c r="O214" s="1">
        <v>0.59399999999999997</v>
      </c>
      <c r="P214">
        <v>2.1</v>
      </c>
      <c r="Q214" s="1">
        <v>0.47599999999999998</v>
      </c>
      <c r="R214" s="1">
        <v>0.248</v>
      </c>
      <c r="S214">
        <v>7</v>
      </c>
      <c r="T214" t="s">
        <v>91</v>
      </c>
      <c r="U214">
        <v>0</v>
      </c>
      <c r="V214">
        <v>-1</v>
      </c>
      <c r="W214" s="1">
        <v>5.6000000000000005</v>
      </c>
      <c r="X214">
        <v>0</v>
      </c>
      <c r="Y214">
        <v>-5.6000000000000005</v>
      </c>
      <c r="Z214" t="s">
        <v>91</v>
      </c>
    </row>
    <row r="215" spans="1:26" x14ac:dyDescent="0.35">
      <c r="A215">
        <v>2018</v>
      </c>
      <c r="B215">
        <v>6</v>
      </c>
      <c r="C215" t="s">
        <v>160</v>
      </c>
      <c r="D215" t="s">
        <v>220</v>
      </c>
      <c r="E215" t="s">
        <v>9</v>
      </c>
      <c r="F215">
        <v>5.5</v>
      </c>
      <c r="G215">
        <v>5.5</v>
      </c>
      <c r="H215">
        <v>2</v>
      </c>
      <c r="I215">
        <v>1.77</v>
      </c>
      <c r="J215" s="1">
        <v>0.48599999999999999</v>
      </c>
      <c r="K215" s="1">
        <v>0.51400000000000001</v>
      </c>
      <c r="L215" s="1">
        <v>-2.8000000000000001E-2</v>
      </c>
      <c r="M215" s="1">
        <v>-9.0999999999999998E-2</v>
      </c>
      <c r="N215" t="s">
        <v>99</v>
      </c>
      <c r="O215" s="1" t="s">
        <v>92</v>
      </c>
      <c r="P215" t="s">
        <v>92</v>
      </c>
      <c r="Q215" s="1" t="s">
        <v>93</v>
      </c>
      <c r="R215" s="1">
        <v>-1E-3</v>
      </c>
      <c r="S215">
        <v>7</v>
      </c>
      <c r="T215" t="s">
        <v>100</v>
      </c>
      <c r="U215">
        <v>1</v>
      </c>
      <c r="V215">
        <v>0</v>
      </c>
      <c r="W215" s="1">
        <v>0</v>
      </c>
      <c r="X215">
        <v>0</v>
      </c>
      <c r="Y215">
        <v>0</v>
      </c>
      <c r="Z215" t="s">
        <v>91</v>
      </c>
    </row>
    <row r="216" spans="1:26" x14ac:dyDescent="0.35">
      <c r="A216">
        <v>2018</v>
      </c>
      <c r="B216">
        <v>6</v>
      </c>
      <c r="C216" t="s">
        <v>160</v>
      </c>
      <c r="D216" t="s">
        <v>213</v>
      </c>
      <c r="E216" t="s">
        <v>23</v>
      </c>
      <c r="F216">
        <v>6.01</v>
      </c>
      <c r="G216">
        <v>5.5</v>
      </c>
      <c r="H216">
        <v>1.95</v>
      </c>
      <c r="I216">
        <v>1.8</v>
      </c>
      <c r="J216" s="1">
        <v>0.56699999999999995</v>
      </c>
      <c r="K216" s="1">
        <v>0.433</v>
      </c>
      <c r="L216" s="1">
        <v>0.106</v>
      </c>
      <c r="M216" s="1">
        <v>-0.22</v>
      </c>
      <c r="N216" t="s">
        <v>90</v>
      </c>
      <c r="O216" s="1">
        <v>0.56699999999999995</v>
      </c>
      <c r="P216">
        <v>1.95</v>
      </c>
      <c r="Q216" s="1">
        <v>0.51200000000000001</v>
      </c>
      <c r="R216" s="1">
        <v>0.106</v>
      </c>
      <c r="S216">
        <v>7</v>
      </c>
      <c r="T216" t="s">
        <v>95</v>
      </c>
      <c r="U216">
        <v>1.95</v>
      </c>
      <c r="V216">
        <v>0.95</v>
      </c>
      <c r="W216" s="1">
        <v>2.8000000000000003</v>
      </c>
      <c r="X216">
        <v>5.434333333333333</v>
      </c>
      <c r="Y216">
        <v>2.6343333333333327</v>
      </c>
      <c r="Z216" t="s">
        <v>91</v>
      </c>
    </row>
    <row r="217" spans="1:26" x14ac:dyDescent="0.35">
      <c r="A217">
        <v>2018</v>
      </c>
      <c r="B217">
        <v>6</v>
      </c>
      <c r="C217" t="s">
        <v>160</v>
      </c>
      <c r="D217" t="s">
        <v>232</v>
      </c>
      <c r="E217" t="s">
        <v>39</v>
      </c>
      <c r="F217">
        <v>4.72</v>
      </c>
      <c r="G217">
        <v>4</v>
      </c>
      <c r="H217">
        <v>1.77</v>
      </c>
      <c r="I217">
        <v>2</v>
      </c>
      <c r="J217" s="1">
        <v>0.56299999999999994</v>
      </c>
      <c r="K217" s="1">
        <v>0.437</v>
      </c>
      <c r="L217" s="1">
        <v>-3.0000000000000001E-3</v>
      </c>
      <c r="M217" s="1">
        <v>-0.127</v>
      </c>
      <c r="N217" t="s">
        <v>99</v>
      </c>
      <c r="O217" s="1" t="s">
        <v>92</v>
      </c>
      <c r="P217" t="s">
        <v>92</v>
      </c>
      <c r="Q217" s="1" t="s">
        <v>93</v>
      </c>
      <c r="R217" s="1">
        <v>-1E-3</v>
      </c>
      <c r="S217">
        <v>5</v>
      </c>
      <c r="T217" t="s">
        <v>100</v>
      </c>
      <c r="U217">
        <v>1</v>
      </c>
      <c r="V217">
        <v>0</v>
      </c>
      <c r="W217" s="1">
        <v>0</v>
      </c>
      <c r="X217">
        <v>0</v>
      </c>
      <c r="Y217">
        <v>0</v>
      </c>
      <c r="Z217" t="s">
        <v>91</v>
      </c>
    </row>
    <row r="218" spans="1:26" x14ac:dyDescent="0.35">
      <c r="A218">
        <v>2018</v>
      </c>
      <c r="B218">
        <v>6</v>
      </c>
      <c r="C218" t="s">
        <v>160</v>
      </c>
      <c r="D218" t="s">
        <v>175</v>
      </c>
      <c r="E218" t="s">
        <v>52</v>
      </c>
      <c r="F218">
        <v>4.5599999999999996</v>
      </c>
      <c r="G218">
        <v>4</v>
      </c>
      <c r="H218">
        <v>1.91</v>
      </c>
      <c r="I218">
        <v>1.83</v>
      </c>
      <c r="J218" s="1">
        <v>0.53400000000000003</v>
      </c>
      <c r="K218" s="1">
        <v>0.46600000000000003</v>
      </c>
      <c r="L218" s="1">
        <v>0.02</v>
      </c>
      <c r="M218" s="1">
        <v>-0.14599999999999999</v>
      </c>
      <c r="N218" t="s">
        <v>90</v>
      </c>
      <c r="O218" s="1">
        <v>0.53400000000000003</v>
      </c>
      <c r="P218">
        <v>1.91</v>
      </c>
      <c r="Q218" s="1">
        <v>0.52400000000000002</v>
      </c>
      <c r="R218" s="1">
        <v>0.02</v>
      </c>
      <c r="S218">
        <v>5</v>
      </c>
      <c r="T218" t="s">
        <v>95</v>
      </c>
      <c r="U218">
        <v>1.91</v>
      </c>
      <c r="V218">
        <v>0.91</v>
      </c>
      <c r="W218" s="1">
        <v>0.5</v>
      </c>
      <c r="X218">
        <v>1.044</v>
      </c>
      <c r="Y218">
        <v>0.54400000000000004</v>
      </c>
      <c r="Z218" t="s">
        <v>95</v>
      </c>
    </row>
    <row r="219" spans="1:26" x14ac:dyDescent="0.35">
      <c r="A219">
        <v>2018</v>
      </c>
      <c r="B219">
        <v>6</v>
      </c>
      <c r="C219" t="s">
        <v>160</v>
      </c>
      <c r="D219" t="s">
        <v>212</v>
      </c>
      <c r="E219" t="s">
        <v>23</v>
      </c>
      <c r="F219">
        <v>4.8600000000000003</v>
      </c>
      <c r="G219">
        <v>5</v>
      </c>
      <c r="H219">
        <v>1.87</v>
      </c>
      <c r="I219">
        <v>1.87</v>
      </c>
      <c r="J219" s="1">
        <v>0.41799999999999998</v>
      </c>
      <c r="K219" s="1">
        <v>0.58199999999999996</v>
      </c>
      <c r="L219" s="1">
        <v>-0.219</v>
      </c>
      <c r="M219" s="1">
        <v>8.8999999999999996E-2</v>
      </c>
      <c r="N219" t="s">
        <v>94</v>
      </c>
      <c r="O219" s="1">
        <v>0.58199999999999996</v>
      </c>
      <c r="P219">
        <v>1.87</v>
      </c>
      <c r="Q219" s="1">
        <v>0.53500000000000003</v>
      </c>
      <c r="R219" s="1">
        <v>8.8999999999999996E-2</v>
      </c>
      <c r="S219">
        <v>3</v>
      </c>
      <c r="T219" t="s">
        <v>95</v>
      </c>
      <c r="U219">
        <v>1.87</v>
      </c>
      <c r="V219">
        <v>0.87</v>
      </c>
      <c r="W219" s="1">
        <v>2.6</v>
      </c>
      <c r="X219">
        <v>4.7696666666666667</v>
      </c>
      <c r="Y219">
        <v>2.1696666666666666</v>
      </c>
      <c r="Z219" t="s">
        <v>95</v>
      </c>
    </row>
    <row r="220" spans="1:26" x14ac:dyDescent="0.35">
      <c r="A220">
        <v>2018</v>
      </c>
      <c r="B220">
        <v>6</v>
      </c>
      <c r="C220" t="s">
        <v>160</v>
      </c>
      <c r="D220" t="s">
        <v>221</v>
      </c>
      <c r="E220" t="s">
        <v>21</v>
      </c>
      <c r="F220">
        <v>4.47</v>
      </c>
      <c r="G220">
        <v>4.5</v>
      </c>
      <c r="H220">
        <v>1.63</v>
      </c>
      <c r="I220">
        <v>2.2999999999999998</v>
      </c>
      <c r="J220" s="1">
        <v>0.47899999999999998</v>
      </c>
      <c r="K220" s="1">
        <v>0.52100000000000002</v>
      </c>
      <c r="L220" s="1">
        <v>-0.222</v>
      </c>
      <c r="M220" s="1">
        <v>0.19900000000000001</v>
      </c>
      <c r="N220" t="s">
        <v>94</v>
      </c>
      <c r="O220" s="1">
        <v>0.52100000000000002</v>
      </c>
      <c r="P220">
        <v>2.2999999999999998</v>
      </c>
      <c r="Q220" s="1">
        <v>0.435</v>
      </c>
      <c r="R220" s="1">
        <v>0.19900000000000001</v>
      </c>
      <c r="S220">
        <v>6</v>
      </c>
      <c r="T220" t="s">
        <v>91</v>
      </c>
      <c r="U220">
        <v>0</v>
      </c>
      <c r="V220">
        <v>-1</v>
      </c>
      <c r="W220" s="1">
        <v>3.8</v>
      </c>
      <c r="X220">
        <v>0</v>
      </c>
      <c r="Y220">
        <v>-3.8</v>
      </c>
      <c r="Z220" t="s">
        <v>91</v>
      </c>
    </row>
    <row r="221" spans="1:26" x14ac:dyDescent="0.35">
      <c r="A221">
        <v>2018</v>
      </c>
      <c r="B221">
        <v>6</v>
      </c>
      <c r="C221" t="s">
        <v>160</v>
      </c>
      <c r="D221" t="s">
        <v>191</v>
      </c>
      <c r="E221" t="s">
        <v>49</v>
      </c>
      <c r="F221">
        <v>4.54</v>
      </c>
      <c r="G221">
        <v>3.5</v>
      </c>
      <c r="H221">
        <v>1.59</v>
      </c>
      <c r="I221">
        <v>2.4</v>
      </c>
      <c r="J221" s="1">
        <v>0.66800000000000004</v>
      </c>
      <c r="K221" s="1">
        <v>0.33200000000000002</v>
      </c>
      <c r="L221" s="1">
        <v>0.06</v>
      </c>
      <c r="M221" s="1">
        <v>-0.20200000000000001</v>
      </c>
      <c r="N221" t="s">
        <v>90</v>
      </c>
      <c r="O221" s="1">
        <v>0.66800000000000004</v>
      </c>
      <c r="P221">
        <v>1.59</v>
      </c>
      <c r="Q221" s="1">
        <v>0.63</v>
      </c>
      <c r="R221" s="1">
        <v>0.06</v>
      </c>
      <c r="S221">
        <v>3</v>
      </c>
      <c r="T221" t="s">
        <v>91</v>
      </c>
      <c r="U221">
        <v>0</v>
      </c>
      <c r="V221">
        <v>-1</v>
      </c>
      <c r="W221" s="1">
        <v>2.6</v>
      </c>
      <c r="X221">
        <v>0</v>
      </c>
      <c r="Y221">
        <v>-2.6</v>
      </c>
      <c r="Z221" t="s">
        <v>95</v>
      </c>
    </row>
    <row r="222" spans="1:26" x14ac:dyDescent="0.35">
      <c r="A222">
        <v>2018</v>
      </c>
      <c r="B222">
        <v>6</v>
      </c>
      <c r="C222" t="s">
        <v>160</v>
      </c>
      <c r="D222" t="s">
        <v>168</v>
      </c>
      <c r="E222" t="s">
        <v>11</v>
      </c>
      <c r="F222">
        <v>5.19</v>
      </c>
      <c r="G222">
        <v>5</v>
      </c>
      <c r="H222">
        <v>1.69</v>
      </c>
      <c r="I222">
        <v>2.15</v>
      </c>
      <c r="J222" s="1">
        <v>0.47399999999999998</v>
      </c>
      <c r="K222" s="1">
        <v>0.52600000000000002</v>
      </c>
      <c r="L222" s="1">
        <v>-0.19900000000000001</v>
      </c>
      <c r="M222" s="1">
        <v>0.13100000000000001</v>
      </c>
      <c r="N222" t="s">
        <v>94</v>
      </c>
      <c r="O222" s="1">
        <v>0.52600000000000002</v>
      </c>
      <c r="P222">
        <v>2.15</v>
      </c>
      <c r="Q222" s="1">
        <v>0.46500000000000002</v>
      </c>
      <c r="R222" s="1">
        <v>0.13100000000000001</v>
      </c>
      <c r="S222">
        <v>3</v>
      </c>
      <c r="T222" t="s">
        <v>95</v>
      </c>
      <c r="U222">
        <v>2.15</v>
      </c>
      <c r="V222">
        <v>1.1499999999999999</v>
      </c>
      <c r="W222" s="1">
        <v>2.9000000000000004</v>
      </c>
      <c r="X222">
        <v>6.1366666666666667</v>
      </c>
      <c r="Y222">
        <v>3.2366666666666664</v>
      </c>
      <c r="Z222" t="s">
        <v>91</v>
      </c>
    </row>
    <row r="223" spans="1:26" x14ac:dyDescent="0.35">
      <c r="A223">
        <v>2018</v>
      </c>
      <c r="B223">
        <v>6</v>
      </c>
      <c r="C223" t="s">
        <v>160</v>
      </c>
      <c r="D223" t="s">
        <v>178</v>
      </c>
      <c r="E223" t="s">
        <v>63</v>
      </c>
      <c r="F223">
        <v>2.72</v>
      </c>
      <c r="G223">
        <v>2.5</v>
      </c>
      <c r="H223">
        <v>1.71</v>
      </c>
      <c r="I223">
        <v>2.1</v>
      </c>
      <c r="J223" s="1">
        <v>0.52400000000000002</v>
      </c>
      <c r="K223" s="1">
        <v>0.47599999999999998</v>
      </c>
      <c r="L223" s="1">
        <v>-0.10100000000000001</v>
      </c>
      <c r="M223" s="1">
        <v>-1E-3</v>
      </c>
      <c r="N223" t="s">
        <v>99</v>
      </c>
      <c r="O223" s="1" t="s">
        <v>92</v>
      </c>
      <c r="P223" t="s">
        <v>92</v>
      </c>
      <c r="Q223" s="1" t="s">
        <v>93</v>
      </c>
      <c r="R223" s="1">
        <v>-1E-3</v>
      </c>
      <c r="S223">
        <v>2</v>
      </c>
      <c r="T223" t="s">
        <v>100</v>
      </c>
      <c r="U223">
        <v>1</v>
      </c>
      <c r="V223">
        <v>0</v>
      </c>
      <c r="W223" s="1">
        <v>0</v>
      </c>
      <c r="X223">
        <v>0</v>
      </c>
      <c r="Y223">
        <v>0</v>
      </c>
      <c r="Z223" t="s">
        <v>91</v>
      </c>
    </row>
    <row r="224" spans="1:26" x14ac:dyDescent="0.35">
      <c r="A224">
        <v>2018</v>
      </c>
      <c r="B224">
        <v>6</v>
      </c>
      <c r="C224" t="s">
        <v>160</v>
      </c>
      <c r="D224" t="s">
        <v>189</v>
      </c>
      <c r="E224" t="s">
        <v>17</v>
      </c>
      <c r="F224">
        <v>4.16</v>
      </c>
      <c r="G224">
        <v>4.5</v>
      </c>
      <c r="H224">
        <v>2</v>
      </c>
      <c r="I224">
        <v>1.77</v>
      </c>
      <c r="J224" s="1">
        <v>0.42299999999999999</v>
      </c>
      <c r="K224" s="1">
        <v>0.57699999999999996</v>
      </c>
      <c r="L224" s="1">
        <v>-0.155</v>
      </c>
      <c r="M224" s="1">
        <v>2.1000000000000001E-2</v>
      </c>
      <c r="N224" t="s">
        <v>94</v>
      </c>
      <c r="O224" s="1">
        <v>0.57699999999999996</v>
      </c>
      <c r="P224">
        <v>1.77</v>
      </c>
      <c r="Q224" s="1">
        <v>0.56499999999999995</v>
      </c>
      <c r="R224" s="1">
        <v>2.1000000000000001E-2</v>
      </c>
      <c r="S224">
        <v>2</v>
      </c>
      <c r="T224" t="s">
        <v>95</v>
      </c>
      <c r="U224">
        <v>1.77</v>
      </c>
      <c r="V224">
        <v>0.77</v>
      </c>
      <c r="W224" s="1">
        <v>0.70000000000000007</v>
      </c>
      <c r="X224">
        <v>1.226</v>
      </c>
      <c r="Y224">
        <v>0.52599999999999991</v>
      </c>
      <c r="Z224" t="s">
        <v>95</v>
      </c>
    </row>
    <row r="225" spans="1:26" x14ac:dyDescent="0.35">
      <c r="A225">
        <v>2018</v>
      </c>
      <c r="B225">
        <v>6</v>
      </c>
      <c r="C225" t="s">
        <v>160</v>
      </c>
      <c r="D225" t="s">
        <v>233</v>
      </c>
      <c r="E225" t="s">
        <v>35</v>
      </c>
      <c r="F225">
        <v>2.91</v>
      </c>
      <c r="G225">
        <v>3.5</v>
      </c>
      <c r="H225">
        <v>1.87</v>
      </c>
      <c r="I225">
        <v>1.87</v>
      </c>
      <c r="J225" s="1">
        <v>0.37</v>
      </c>
      <c r="K225" s="1">
        <v>0.63</v>
      </c>
      <c r="L225" s="1">
        <v>-0.308</v>
      </c>
      <c r="M225" s="1">
        <v>0.17799999999999999</v>
      </c>
      <c r="N225" t="s">
        <v>94</v>
      </c>
      <c r="O225" s="1">
        <v>0.63</v>
      </c>
      <c r="P225">
        <v>1.87</v>
      </c>
      <c r="Q225" s="1">
        <v>0.53500000000000003</v>
      </c>
      <c r="R225" s="1">
        <v>0.17799999999999999</v>
      </c>
      <c r="S225">
        <v>1</v>
      </c>
      <c r="T225" t="s">
        <v>95</v>
      </c>
      <c r="U225">
        <v>1.87</v>
      </c>
      <c r="V225">
        <v>0.87</v>
      </c>
      <c r="W225" s="1">
        <v>5.0999999999999996</v>
      </c>
      <c r="X225">
        <v>9.5560000000000009</v>
      </c>
      <c r="Y225">
        <v>4.4560000000000013</v>
      </c>
      <c r="Z225" t="s">
        <v>91</v>
      </c>
    </row>
    <row r="226" spans="1:26" x14ac:dyDescent="0.35">
      <c r="A226">
        <v>2018</v>
      </c>
      <c r="B226">
        <v>6</v>
      </c>
      <c r="C226" t="s">
        <v>160</v>
      </c>
      <c r="D226" t="s">
        <v>234</v>
      </c>
      <c r="E226" t="s">
        <v>43</v>
      </c>
      <c r="F226">
        <v>4.1399999999999997</v>
      </c>
      <c r="G226">
        <v>3.5</v>
      </c>
      <c r="H226">
        <v>1.69</v>
      </c>
      <c r="I226">
        <v>2.15</v>
      </c>
      <c r="J226" s="1">
        <v>0.59599999999999997</v>
      </c>
      <c r="K226" s="1">
        <v>0.40400000000000003</v>
      </c>
      <c r="L226" s="1">
        <v>7.0000000000000001E-3</v>
      </c>
      <c r="M226" s="1">
        <v>-0.13100000000000001</v>
      </c>
      <c r="N226" t="s">
        <v>90</v>
      </c>
      <c r="O226" s="1">
        <v>0.59599999999999997</v>
      </c>
      <c r="P226">
        <v>1.69</v>
      </c>
      <c r="Q226" s="1">
        <v>0.59199999999999997</v>
      </c>
      <c r="R226" s="1">
        <v>7.0000000000000001E-3</v>
      </c>
      <c r="S226">
        <v>2</v>
      </c>
      <c r="T226" t="s">
        <v>91</v>
      </c>
      <c r="U226">
        <v>0</v>
      </c>
      <c r="V226">
        <v>-1</v>
      </c>
      <c r="W226" s="1">
        <v>0.2</v>
      </c>
      <c r="X226">
        <v>0</v>
      </c>
      <c r="Y226">
        <v>-0.2</v>
      </c>
      <c r="Z226" t="s">
        <v>91</v>
      </c>
    </row>
    <row r="227" spans="1:26" x14ac:dyDescent="0.35">
      <c r="A227">
        <v>2018</v>
      </c>
      <c r="B227">
        <v>6</v>
      </c>
      <c r="C227" t="s">
        <v>160</v>
      </c>
      <c r="D227" t="s">
        <v>196</v>
      </c>
      <c r="E227" t="s">
        <v>63</v>
      </c>
      <c r="F227">
        <v>2.71</v>
      </c>
      <c r="G227">
        <v>2.5</v>
      </c>
      <c r="H227">
        <v>1.69</v>
      </c>
      <c r="I227">
        <v>2.15</v>
      </c>
      <c r="J227" s="1">
        <v>0.52300000000000002</v>
      </c>
      <c r="K227" s="1">
        <v>0.47699999999999998</v>
      </c>
      <c r="L227" s="1">
        <v>-0.11600000000000001</v>
      </c>
      <c r="M227" s="1">
        <v>2.5000000000000001E-2</v>
      </c>
      <c r="N227" t="s">
        <v>94</v>
      </c>
      <c r="O227" s="1">
        <v>0.47699999999999998</v>
      </c>
      <c r="P227">
        <v>2.15</v>
      </c>
      <c r="Q227" s="1">
        <v>0.46500000000000002</v>
      </c>
      <c r="R227" s="1">
        <v>2.5000000000000001E-2</v>
      </c>
      <c r="S227">
        <v>3</v>
      </c>
      <c r="T227" t="s">
        <v>91</v>
      </c>
      <c r="U227">
        <v>0</v>
      </c>
      <c r="V227">
        <v>-1</v>
      </c>
      <c r="W227" s="1">
        <v>0.6</v>
      </c>
      <c r="X227">
        <v>0</v>
      </c>
      <c r="Y227">
        <v>-0.6</v>
      </c>
      <c r="Z227" t="s">
        <v>95</v>
      </c>
    </row>
    <row r="228" spans="1:26" x14ac:dyDescent="0.35">
      <c r="A228">
        <v>2018</v>
      </c>
      <c r="B228">
        <v>6</v>
      </c>
      <c r="C228" t="s">
        <v>160</v>
      </c>
      <c r="D228" t="s">
        <v>225</v>
      </c>
      <c r="E228" t="s">
        <v>21</v>
      </c>
      <c r="F228">
        <v>3.99</v>
      </c>
      <c r="G228">
        <v>4</v>
      </c>
      <c r="H228">
        <v>1.95</v>
      </c>
      <c r="I228">
        <v>1.8</v>
      </c>
      <c r="J228" s="1">
        <v>0.433</v>
      </c>
      <c r="K228" s="1">
        <v>0.56699999999999995</v>
      </c>
      <c r="L228" s="1">
        <v>-0.155</v>
      </c>
      <c r="M228" s="1">
        <v>2.1000000000000001E-2</v>
      </c>
      <c r="N228" t="s">
        <v>94</v>
      </c>
      <c r="O228" s="1">
        <v>0.56699999999999995</v>
      </c>
      <c r="P228">
        <v>1.8</v>
      </c>
      <c r="Q228" s="1">
        <v>0.55600000000000005</v>
      </c>
      <c r="R228" s="1">
        <v>2.1000000000000001E-2</v>
      </c>
      <c r="S228">
        <v>7</v>
      </c>
      <c r="T228" t="s">
        <v>91</v>
      </c>
      <c r="U228">
        <v>0</v>
      </c>
      <c r="V228">
        <v>-1</v>
      </c>
      <c r="W228" s="1">
        <v>0.6</v>
      </c>
      <c r="X228">
        <v>0</v>
      </c>
      <c r="Y228">
        <v>-0.6</v>
      </c>
      <c r="Z228" t="s">
        <v>95</v>
      </c>
    </row>
    <row r="229" spans="1:26" x14ac:dyDescent="0.35">
      <c r="A229">
        <v>2018</v>
      </c>
      <c r="B229">
        <v>6</v>
      </c>
      <c r="C229" t="s">
        <v>160</v>
      </c>
      <c r="D229" t="s">
        <v>227</v>
      </c>
      <c r="E229" t="s">
        <v>41</v>
      </c>
      <c r="F229">
        <v>3.81</v>
      </c>
      <c r="G229">
        <v>4</v>
      </c>
      <c r="H229">
        <v>1.77</v>
      </c>
      <c r="I229">
        <v>2</v>
      </c>
      <c r="J229" s="1">
        <v>0.40200000000000002</v>
      </c>
      <c r="K229" s="1">
        <v>0.59799999999999998</v>
      </c>
      <c r="L229" s="1">
        <v>-0.28899999999999998</v>
      </c>
      <c r="M229" s="1">
        <v>0.19600000000000001</v>
      </c>
      <c r="N229" t="s">
        <v>94</v>
      </c>
      <c r="O229" s="1">
        <v>0.59799999999999998</v>
      </c>
      <c r="P229">
        <v>2</v>
      </c>
      <c r="Q229" s="1">
        <v>0.5</v>
      </c>
      <c r="R229" s="1">
        <v>0.19600000000000001</v>
      </c>
      <c r="S229">
        <v>2</v>
      </c>
      <c r="T229" t="s">
        <v>95</v>
      </c>
      <c r="U229">
        <v>2</v>
      </c>
      <c r="V229">
        <v>1</v>
      </c>
      <c r="W229" s="1">
        <v>4.9000000000000004</v>
      </c>
      <c r="X229">
        <v>9.8213333333333335</v>
      </c>
      <c r="Y229">
        <v>4.9213333333333331</v>
      </c>
      <c r="Z229" t="s">
        <v>91</v>
      </c>
    </row>
    <row r="230" spans="1:26" x14ac:dyDescent="0.35">
      <c r="A230">
        <v>2018</v>
      </c>
      <c r="B230">
        <v>6</v>
      </c>
      <c r="C230" t="s">
        <v>160</v>
      </c>
      <c r="D230" t="s">
        <v>229</v>
      </c>
      <c r="E230" t="s">
        <v>41</v>
      </c>
      <c r="F230">
        <v>3.4</v>
      </c>
      <c r="G230">
        <v>4.5</v>
      </c>
      <c r="H230">
        <v>1.67</v>
      </c>
      <c r="I230">
        <v>2.2000000000000002</v>
      </c>
      <c r="J230" s="1">
        <v>0.29899999999999999</v>
      </c>
      <c r="K230" s="1">
        <v>0.70099999999999996</v>
      </c>
      <c r="L230" s="1">
        <v>-0.502</v>
      </c>
      <c r="M230" s="1">
        <v>0.54300000000000004</v>
      </c>
      <c r="N230" t="s">
        <v>94</v>
      </c>
      <c r="O230" s="1">
        <v>0.70099999999999996</v>
      </c>
      <c r="P230">
        <v>2.2000000000000002</v>
      </c>
      <c r="Q230" s="1">
        <v>0.45500000000000002</v>
      </c>
      <c r="R230" s="1">
        <v>0.54300000000000004</v>
      </c>
      <c r="S230">
        <v>4</v>
      </c>
      <c r="T230" t="s">
        <v>95</v>
      </c>
      <c r="U230">
        <v>2.2000000000000002</v>
      </c>
      <c r="V230">
        <v>1.2</v>
      </c>
      <c r="W230" s="1">
        <v>11.3</v>
      </c>
      <c r="X230">
        <v>24.874666666666666</v>
      </c>
      <c r="Y230">
        <v>13.574666666666666</v>
      </c>
      <c r="Z230" t="s">
        <v>91</v>
      </c>
    </row>
    <row r="231" spans="1:26" x14ac:dyDescent="0.35">
      <c r="A231">
        <v>2018</v>
      </c>
      <c r="B231">
        <v>7</v>
      </c>
      <c r="C231" t="s">
        <v>160</v>
      </c>
      <c r="D231" t="s">
        <v>205</v>
      </c>
      <c r="E231" t="s">
        <v>29</v>
      </c>
      <c r="F231">
        <v>7.53</v>
      </c>
      <c r="G231">
        <v>7.5</v>
      </c>
      <c r="H231">
        <v>1.83</v>
      </c>
      <c r="I231">
        <v>1.91</v>
      </c>
      <c r="J231" s="1">
        <v>0.49199999999999999</v>
      </c>
      <c r="K231" s="1">
        <v>0.50800000000000001</v>
      </c>
      <c r="L231" s="1">
        <v>-9.9000000000000005E-2</v>
      </c>
      <c r="M231" s="1">
        <v>-0.03</v>
      </c>
      <c r="N231" t="s">
        <v>99</v>
      </c>
      <c r="O231" s="1" t="s">
        <v>92</v>
      </c>
      <c r="P231" t="s">
        <v>92</v>
      </c>
      <c r="Q231" s="1" t="s">
        <v>93</v>
      </c>
      <c r="R231" s="1">
        <v>-1E-3</v>
      </c>
      <c r="S231">
        <v>9</v>
      </c>
      <c r="T231" t="s">
        <v>100</v>
      </c>
      <c r="U231">
        <v>1</v>
      </c>
      <c r="V231">
        <v>0</v>
      </c>
      <c r="W231" s="1">
        <v>0</v>
      </c>
      <c r="X231">
        <v>0</v>
      </c>
      <c r="Y231">
        <v>0</v>
      </c>
      <c r="Z231" t="s">
        <v>91</v>
      </c>
    </row>
    <row r="232" spans="1:26" x14ac:dyDescent="0.35">
      <c r="A232">
        <v>2018</v>
      </c>
      <c r="B232">
        <v>7</v>
      </c>
      <c r="C232" t="s">
        <v>160</v>
      </c>
      <c r="D232" t="s">
        <v>184</v>
      </c>
      <c r="E232" t="s">
        <v>17</v>
      </c>
      <c r="F232">
        <v>6.65</v>
      </c>
      <c r="G232">
        <v>7.5</v>
      </c>
      <c r="H232">
        <v>1.87</v>
      </c>
      <c r="I232">
        <v>1.87</v>
      </c>
      <c r="J232" s="1">
        <v>0.36099999999999999</v>
      </c>
      <c r="K232" s="1">
        <v>0.63900000000000001</v>
      </c>
      <c r="L232" s="1">
        <v>-0.32500000000000001</v>
      </c>
      <c r="M232" s="1">
        <v>0.19400000000000001</v>
      </c>
      <c r="N232" t="s">
        <v>94</v>
      </c>
      <c r="O232" s="1">
        <v>0.63900000000000001</v>
      </c>
      <c r="P232">
        <v>1.87</v>
      </c>
      <c r="Q232" s="1">
        <v>0.53500000000000003</v>
      </c>
      <c r="R232" s="1">
        <v>0.19400000000000001</v>
      </c>
      <c r="S232">
        <v>9</v>
      </c>
      <c r="T232" t="s">
        <v>91</v>
      </c>
      <c r="U232">
        <v>0</v>
      </c>
      <c r="V232">
        <v>-1</v>
      </c>
      <c r="W232" s="1">
        <v>5.6000000000000005</v>
      </c>
      <c r="X232">
        <v>0</v>
      </c>
      <c r="Y232">
        <v>-5.6000000000000005</v>
      </c>
      <c r="Z232" t="s">
        <v>91</v>
      </c>
    </row>
    <row r="233" spans="1:26" x14ac:dyDescent="0.35">
      <c r="A233">
        <v>2018</v>
      </c>
      <c r="B233">
        <v>7</v>
      </c>
      <c r="C233" t="s">
        <v>160</v>
      </c>
      <c r="D233" t="s">
        <v>214</v>
      </c>
      <c r="E233" t="s">
        <v>35</v>
      </c>
      <c r="F233">
        <v>5.57</v>
      </c>
      <c r="G233">
        <v>4.5</v>
      </c>
      <c r="H233">
        <v>1.91</v>
      </c>
      <c r="I233">
        <v>1.83</v>
      </c>
      <c r="J233" s="1">
        <v>0.65500000000000003</v>
      </c>
      <c r="K233" s="1">
        <v>0.34499999999999997</v>
      </c>
      <c r="L233" s="1">
        <v>0.251</v>
      </c>
      <c r="M233" s="1">
        <v>-0.36799999999999999</v>
      </c>
      <c r="N233" t="s">
        <v>90</v>
      </c>
      <c r="O233" s="1">
        <v>0.65500000000000003</v>
      </c>
      <c r="P233">
        <v>1.91</v>
      </c>
      <c r="Q233" s="1">
        <v>0.52400000000000002</v>
      </c>
      <c r="R233" s="1">
        <v>0.251</v>
      </c>
      <c r="S233">
        <v>3</v>
      </c>
      <c r="T233" t="s">
        <v>91</v>
      </c>
      <c r="U233">
        <v>0</v>
      </c>
      <c r="V233">
        <v>-1</v>
      </c>
      <c r="W233" s="1">
        <v>6.9</v>
      </c>
      <c r="X233">
        <v>0</v>
      </c>
      <c r="Y233">
        <v>-6.9</v>
      </c>
      <c r="Z233" t="s">
        <v>91</v>
      </c>
    </row>
    <row r="234" spans="1:26" x14ac:dyDescent="0.35">
      <c r="A234">
        <v>2018</v>
      </c>
      <c r="B234">
        <v>7</v>
      </c>
      <c r="C234" t="s">
        <v>160</v>
      </c>
      <c r="D234" t="s">
        <v>218</v>
      </c>
      <c r="E234" t="s">
        <v>11</v>
      </c>
      <c r="F234">
        <v>7.16</v>
      </c>
      <c r="G234">
        <v>7.5</v>
      </c>
      <c r="H234">
        <v>1.83</v>
      </c>
      <c r="I234">
        <v>1.91</v>
      </c>
      <c r="J234" s="1">
        <v>0.437</v>
      </c>
      <c r="K234" s="1">
        <v>0.56299999999999994</v>
      </c>
      <c r="L234" s="1">
        <v>-0.2</v>
      </c>
      <c r="M234" s="1">
        <v>7.5999999999999998E-2</v>
      </c>
      <c r="N234" t="s">
        <v>94</v>
      </c>
      <c r="O234" s="1">
        <v>0.56299999999999994</v>
      </c>
      <c r="P234">
        <v>1.91</v>
      </c>
      <c r="Q234" s="1">
        <v>0.52400000000000002</v>
      </c>
      <c r="R234" s="1">
        <v>7.5999999999999998E-2</v>
      </c>
      <c r="S234">
        <v>8</v>
      </c>
      <c r="T234" t="s">
        <v>91</v>
      </c>
      <c r="U234">
        <v>0</v>
      </c>
      <c r="V234">
        <v>-1</v>
      </c>
      <c r="W234" s="1">
        <v>2.1</v>
      </c>
      <c r="X234">
        <v>0</v>
      </c>
      <c r="Y234">
        <v>-2.1</v>
      </c>
      <c r="Z234" t="s">
        <v>91</v>
      </c>
    </row>
    <row r="235" spans="1:26" x14ac:dyDescent="0.35">
      <c r="A235">
        <v>2018</v>
      </c>
      <c r="B235">
        <v>7</v>
      </c>
      <c r="C235" t="s">
        <v>160</v>
      </c>
      <c r="D235" t="s">
        <v>162</v>
      </c>
      <c r="E235" t="s">
        <v>33</v>
      </c>
      <c r="F235">
        <v>6.18</v>
      </c>
      <c r="G235">
        <v>6.5</v>
      </c>
      <c r="H235">
        <v>1.95</v>
      </c>
      <c r="I235">
        <v>1.8</v>
      </c>
      <c r="J235" s="1">
        <v>0.437</v>
      </c>
      <c r="K235" s="1">
        <v>0.56299999999999994</v>
      </c>
      <c r="L235" s="1">
        <v>-0.14799999999999999</v>
      </c>
      <c r="M235" s="1">
        <v>1.4E-2</v>
      </c>
      <c r="N235" t="s">
        <v>94</v>
      </c>
      <c r="O235" s="1">
        <v>0.56299999999999994</v>
      </c>
      <c r="P235">
        <v>1.8</v>
      </c>
      <c r="Q235" s="1">
        <v>0.55600000000000005</v>
      </c>
      <c r="R235" s="1">
        <v>1.4E-2</v>
      </c>
      <c r="S235">
        <v>5</v>
      </c>
      <c r="T235" t="s">
        <v>95</v>
      </c>
      <c r="U235">
        <v>1.8</v>
      </c>
      <c r="V235">
        <v>0.8</v>
      </c>
      <c r="W235" s="1">
        <v>0.4</v>
      </c>
      <c r="X235">
        <v>0.79366666666666663</v>
      </c>
      <c r="Y235">
        <v>0.39366666666666661</v>
      </c>
      <c r="Z235" t="s">
        <v>95</v>
      </c>
    </row>
    <row r="236" spans="1:26" x14ac:dyDescent="0.35">
      <c r="A236">
        <v>2018</v>
      </c>
      <c r="B236">
        <v>7</v>
      </c>
      <c r="C236" t="s">
        <v>160</v>
      </c>
      <c r="D236" t="s">
        <v>174</v>
      </c>
      <c r="E236" t="s">
        <v>66</v>
      </c>
      <c r="F236">
        <v>6.39</v>
      </c>
      <c r="G236">
        <v>6.5</v>
      </c>
      <c r="H236">
        <v>1.87</v>
      </c>
      <c r="I236">
        <v>1.87</v>
      </c>
      <c r="J236" s="1">
        <v>0.46899999999999997</v>
      </c>
      <c r="K236" s="1">
        <v>0.53100000000000003</v>
      </c>
      <c r="L236" s="1">
        <v>-0.123</v>
      </c>
      <c r="M236" s="1">
        <v>-8.0000000000000002E-3</v>
      </c>
      <c r="N236" t="s">
        <v>99</v>
      </c>
      <c r="O236" s="1" t="s">
        <v>92</v>
      </c>
      <c r="P236" t="s">
        <v>92</v>
      </c>
      <c r="Q236" s="1" t="s">
        <v>93</v>
      </c>
      <c r="R236" s="1">
        <v>-1E-3</v>
      </c>
      <c r="S236">
        <v>4</v>
      </c>
      <c r="T236" t="s">
        <v>100</v>
      </c>
      <c r="U236">
        <v>1</v>
      </c>
      <c r="V236">
        <v>0</v>
      </c>
      <c r="W236" s="1">
        <v>0</v>
      </c>
      <c r="X236">
        <v>0</v>
      </c>
      <c r="Y236">
        <v>0</v>
      </c>
      <c r="Z236" t="s">
        <v>91</v>
      </c>
    </row>
    <row r="237" spans="1:26" x14ac:dyDescent="0.35">
      <c r="A237">
        <v>2018</v>
      </c>
      <c r="B237">
        <v>7</v>
      </c>
      <c r="C237" t="s">
        <v>160</v>
      </c>
      <c r="D237" t="s">
        <v>173</v>
      </c>
      <c r="E237" t="s">
        <v>19</v>
      </c>
      <c r="F237">
        <v>6.99</v>
      </c>
      <c r="G237">
        <v>6.5</v>
      </c>
      <c r="H237">
        <v>1.69</v>
      </c>
      <c r="I237">
        <v>2.15</v>
      </c>
      <c r="J237" s="1">
        <v>0.55600000000000005</v>
      </c>
      <c r="K237" s="1">
        <v>0.44400000000000001</v>
      </c>
      <c r="L237" s="1">
        <v>-6.0999999999999999E-2</v>
      </c>
      <c r="M237" s="1">
        <v>-4.4999999999999998E-2</v>
      </c>
      <c r="N237" t="s">
        <v>99</v>
      </c>
      <c r="O237" s="1" t="s">
        <v>92</v>
      </c>
      <c r="P237" t="s">
        <v>92</v>
      </c>
      <c r="Q237" s="1" t="s">
        <v>93</v>
      </c>
      <c r="R237" s="1">
        <v>-1E-3</v>
      </c>
      <c r="S237">
        <v>7</v>
      </c>
      <c r="T237" t="s">
        <v>100</v>
      </c>
      <c r="U237">
        <v>1</v>
      </c>
      <c r="V237">
        <v>0</v>
      </c>
      <c r="W237" s="1">
        <v>0</v>
      </c>
      <c r="X237">
        <v>0</v>
      </c>
      <c r="Y237">
        <v>0</v>
      </c>
      <c r="Z237" t="s">
        <v>91</v>
      </c>
    </row>
    <row r="238" spans="1:26" x14ac:dyDescent="0.35">
      <c r="A238">
        <v>2018</v>
      </c>
      <c r="B238">
        <v>7</v>
      </c>
      <c r="C238" t="s">
        <v>160</v>
      </c>
      <c r="D238" t="s">
        <v>202</v>
      </c>
      <c r="E238" t="s">
        <v>9</v>
      </c>
      <c r="F238">
        <v>5.54</v>
      </c>
      <c r="G238">
        <v>6</v>
      </c>
      <c r="H238">
        <v>1.65</v>
      </c>
      <c r="I238">
        <v>2.25</v>
      </c>
      <c r="J238" s="1">
        <v>0.37</v>
      </c>
      <c r="K238" s="1">
        <v>0.63</v>
      </c>
      <c r="L238" s="1">
        <v>-0.39100000000000001</v>
      </c>
      <c r="M238" s="1">
        <v>0.41799999999999998</v>
      </c>
      <c r="N238" t="s">
        <v>94</v>
      </c>
      <c r="O238" s="1">
        <v>0.63</v>
      </c>
      <c r="P238">
        <v>2.25</v>
      </c>
      <c r="Q238" s="1">
        <v>0.44400000000000001</v>
      </c>
      <c r="R238" s="1">
        <v>0.41799999999999998</v>
      </c>
      <c r="S238">
        <v>7</v>
      </c>
      <c r="T238" t="s">
        <v>91</v>
      </c>
      <c r="U238">
        <v>0</v>
      </c>
      <c r="V238">
        <v>-1</v>
      </c>
      <c r="W238" s="1">
        <v>8.4</v>
      </c>
      <c r="X238">
        <v>0</v>
      </c>
      <c r="Y238">
        <v>-8.4</v>
      </c>
      <c r="Z238" t="s">
        <v>91</v>
      </c>
    </row>
    <row r="239" spans="1:26" x14ac:dyDescent="0.35">
      <c r="A239">
        <v>2018</v>
      </c>
      <c r="B239">
        <v>7</v>
      </c>
      <c r="C239" t="s">
        <v>160</v>
      </c>
      <c r="D239" t="s">
        <v>231</v>
      </c>
      <c r="E239" t="s">
        <v>39</v>
      </c>
      <c r="F239">
        <v>3.6</v>
      </c>
      <c r="G239">
        <v>4.5</v>
      </c>
      <c r="H239">
        <v>1.83</v>
      </c>
      <c r="I239">
        <v>1.91</v>
      </c>
      <c r="J239" s="1">
        <v>0.32800000000000001</v>
      </c>
      <c r="K239" s="1">
        <v>0.67200000000000004</v>
      </c>
      <c r="L239" s="1">
        <v>-0.39800000000000002</v>
      </c>
      <c r="M239" s="1">
        <v>0.28199999999999997</v>
      </c>
      <c r="N239" t="s">
        <v>94</v>
      </c>
      <c r="O239" s="1">
        <v>0.67200000000000004</v>
      </c>
      <c r="P239">
        <v>1.91</v>
      </c>
      <c r="Q239" s="1">
        <v>0.52400000000000002</v>
      </c>
      <c r="R239" s="1">
        <v>0.28199999999999997</v>
      </c>
      <c r="S239">
        <v>1</v>
      </c>
      <c r="T239" t="s">
        <v>95</v>
      </c>
      <c r="U239">
        <v>1.91</v>
      </c>
      <c r="V239">
        <v>0.91</v>
      </c>
      <c r="W239" s="1">
        <v>7.8</v>
      </c>
      <c r="X239">
        <v>14.807333333333334</v>
      </c>
      <c r="Y239">
        <v>7.0073333333333343</v>
      </c>
      <c r="Z239" t="s">
        <v>91</v>
      </c>
    </row>
    <row r="240" spans="1:26" x14ac:dyDescent="0.35">
      <c r="A240">
        <v>2018</v>
      </c>
      <c r="B240">
        <v>7</v>
      </c>
      <c r="C240" t="s">
        <v>160</v>
      </c>
      <c r="D240" t="s">
        <v>213</v>
      </c>
      <c r="E240" t="s">
        <v>23</v>
      </c>
      <c r="F240">
        <v>5.86</v>
      </c>
      <c r="G240">
        <v>5.5</v>
      </c>
      <c r="H240">
        <v>1.65</v>
      </c>
      <c r="I240">
        <v>2.25</v>
      </c>
      <c r="J240" s="1">
        <v>0.54400000000000004</v>
      </c>
      <c r="K240" s="1">
        <v>0.45600000000000002</v>
      </c>
      <c r="L240" s="1">
        <v>-0.105</v>
      </c>
      <c r="M240" s="1">
        <v>2.7E-2</v>
      </c>
      <c r="N240" t="s">
        <v>94</v>
      </c>
      <c r="O240" s="1">
        <v>0.45600000000000002</v>
      </c>
      <c r="P240">
        <v>2.25</v>
      </c>
      <c r="Q240" s="1">
        <v>0.44400000000000001</v>
      </c>
      <c r="R240" s="1">
        <v>2.7E-2</v>
      </c>
      <c r="S240">
        <v>6</v>
      </c>
      <c r="T240" t="s">
        <v>91</v>
      </c>
      <c r="U240">
        <v>0</v>
      </c>
      <c r="V240">
        <v>-1</v>
      </c>
      <c r="W240" s="1">
        <v>0.5</v>
      </c>
      <c r="X240">
        <v>0</v>
      </c>
      <c r="Y240">
        <v>-0.5</v>
      </c>
      <c r="Z240" t="s">
        <v>95</v>
      </c>
    </row>
    <row r="241" spans="1:26" x14ac:dyDescent="0.35">
      <c r="A241">
        <v>2018</v>
      </c>
      <c r="B241">
        <v>7</v>
      </c>
      <c r="C241" t="s">
        <v>160</v>
      </c>
      <c r="D241" t="s">
        <v>207</v>
      </c>
      <c r="E241" t="s">
        <v>29</v>
      </c>
      <c r="F241">
        <v>5.76</v>
      </c>
      <c r="G241">
        <v>6</v>
      </c>
      <c r="H241">
        <v>1.87</v>
      </c>
      <c r="I241">
        <v>1.87</v>
      </c>
      <c r="J241" s="1">
        <v>0.41099999999999998</v>
      </c>
      <c r="K241" s="1">
        <v>0.58899999999999997</v>
      </c>
      <c r="L241" s="1">
        <v>-0.23100000000000001</v>
      </c>
      <c r="M241" s="1">
        <v>0.10100000000000001</v>
      </c>
      <c r="N241" t="s">
        <v>94</v>
      </c>
      <c r="O241" s="1">
        <v>0.58899999999999997</v>
      </c>
      <c r="P241">
        <v>1.87</v>
      </c>
      <c r="Q241" s="1">
        <v>0.53500000000000003</v>
      </c>
      <c r="R241" s="1">
        <v>0.10100000000000001</v>
      </c>
      <c r="S241">
        <v>8</v>
      </c>
      <c r="T241" t="s">
        <v>91</v>
      </c>
      <c r="U241">
        <v>0</v>
      </c>
      <c r="V241">
        <v>-1</v>
      </c>
      <c r="W241" s="1">
        <v>2.9000000000000004</v>
      </c>
      <c r="X241">
        <v>0</v>
      </c>
      <c r="Y241">
        <v>-2.9000000000000004</v>
      </c>
      <c r="Z241" t="s">
        <v>91</v>
      </c>
    </row>
    <row r="242" spans="1:26" x14ac:dyDescent="0.35">
      <c r="A242">
        <v>2018</v>
      </c>
      <c r="B242">
        <v>7</v>
      </c>
      <c r="C242" t="s">
        <v>160</v>
      </c>
      <c r="D242" t="s">
        <v>220</v>
      </c>
      <c r="E242" t="s">
        <v>9</v>
      </c>
      <c r="F242">
        <v>5.74</v>
      </c>
      <c r="G242">
        <v>5.5</v>
      </c>
      <c r="H242">
        <v>1.71</v>
      </c>
      <c r="I242">
        <v>2.1</v>
      </c>
      <c r="J242" s="1">
        <v>0.52400000000000002</v>
      </c>
      <c r="K242" s="1">
        <v>0.47599999999999998</v>
      </c>
      <c r="L242" s="1">
        <v>-0.10199999999999999</v>
      </c>
      <c r="M242" s="1">
        <v>0</v>
      </c>
      <c r="N242" t="s">
        <v>94</v>
      </c>
      <c r="O242" s="1">
        <v>0.47599999999999998</v>
      </c>
      <c r="P242">
        <v>2.1</v>
      </c>
      <c r="Q242" s="1">
        <v>0.47599999999999998</v>
      </c>
      <c r="R242" s="1">
        <v>0</v>
      </c>
      <c r="S242">
        <v>3</v>
      </c>
      <c r="T242" t="s">
        <v>95</v>
      </c>
      <c r="U242">
        <v>2.1</v>
      </c>
      <c r="V242">
        <v>1.1000000000000001</v>
      </c>
      <c r="W242" s="1">
        <v>0</v>
      </c>
      <c r="X242">
        <v>2.6666666666666666E-3</v>
      </c>
      <c r="Y242">
        <v>2.6666666666666666E-3</v>
      </c>
      <c r="Z242" t="s">
        <v>91</v>
      </c>
    </row>
    <row r="243" spans="1:26" x14ac:dyDescent="0.35">
      <c r="A243">
        <v>2018</v>
      </c>
      <c r="B243">
        <v>7</v>
      </c>
      <c r="C243" t="s">
        <v>160</v>
      </c>
      <c r="D243" t="s">
        <v>175</v>
      </c>
      <c r="E243" t="s">
        <v>52</v>
      </c>
      <c r="F243">
        <v>4.6500000000000004</v>
      </c>
      <c r="G243">
        <v>4.5</v>
      </c>
      <c r="H243">
        <v>1.95</v>
      </c>
      <c r="I243">
        <v>1.8</v>
      </c>
      <c r="J243" s="1">
        <v>0.51</v>
      </c>
      <c r="K243" s="1">
        <v>0.49</v>
      </c>
      <c r="L243" s="1">
        <v>-5.0000000000000001E-3</v>
      </c>
      <c r="M243" s="1">
        <v>-0.11700000000000001</v>
      </c>
      <c r="N243" t="s">
        <v>99</v>
      </c>
      <c r="O243" s="1" t="s">
        <v>92</v>
      </c>
      <c r="P243" t="s">
        <v>92</v>
      </c>
      <c r="Q243" s="1" t="s">
        <v>93</v>
      </c>
      <c r="R243" s="1">
        <v>-1E-3</v>
      </c>
      <c r="S243">
        <v>6</v>
      </c>
      <c r="T243" t="s">
        <v>100</v>
      </c>
      <c r="U243">
        <v>1</v>
      </c>
      <c r="V243">
        <v>0</v>
      </c>
      <c r="W243" s="1">
        <v>0</v>
      </c>
      <c r="X243">
        <v>0</v>
      </c>
      <c r="Y243">
        <v>0</v>
      </c>
      <c r="Z243" t="s">
        <v>91</v>
      </c>
    </row>
    <row r="244" spans="1:26" x14ac:dyDescent="0.35">
      <c r="A244">
        <v>2018</v>
      </c>
      <c r="B244">
        <v>7</v>
      </c>
      <c r="C244" t="s">
        <v>160</v>
      </c>
      <c r="D244" t="s">
        <v>232</v>
      </c>
      <c r="E244" t="s">
        <v>39</v>
      </c>
      <c r="F244">
        <v>4.63</v>
      </c>
      <c r="G244">
        <v>4.5</v>
      </c>
      <c r="H244">
        <v>1.77</v>
      </c>
      <c r="I244">
        <v>2</v>
      </c>
      <c r="J244" s="1">
        <v>0.50800000000000001</v>
      </c>
      <c r="K244" s="1">
        <v>0.49199999999999999</v>
      </c>
      <c r="L244" s="1">
        <v>-0.10100000000000001</v>
      </c>
      <c r="M244" s="1">
        <v>-1.6E-2</v>
      </c>
      <c r="N244" t="s">
        <v>99</v>
      </c>
      <c r="O244" s="1" t="s">
        <v>92</v>
      </c>
      <c r="P244" t="s">
        <v>92</v>
      </c>
      <c r="Q244" s="1" t="s">
        <v>93</v>
      </c>
      <c r="R244" s="1">
        <v>-1E-3</v>
      </c>
      <c r="S244">
        <v>3</v>
      </c>
      <c r="T244" t="s">
        <v>100</v>
      </c>
      <c r="U244">
        <v>1</v>
      </c>
      <c r="V244">
        <v>0</v>
      </c>
      <c r="W244" s="1">
        <v>0</v>
      </c>
      <c r="X244">
        <v>0</v>
      </c>
      <c r="Y244">
        <v>0</v>
      </c>
      <c r="Z244" t="s">
        <v>91</v>
      </c>
    </row>
    <row r="245" spans="1:26" x14ac:dyDescent="0.35">
      <c r="A245">
        <v>2018</v>
      </c>
      <c r="B245">
        <v>7</v>
      </c>
      <c r="C245" t="s">
        <v>160</v>
      </c>
      <c r="D245" t="s">
        <v>222</v>
      </c>
      <c r="E245" t="s">
        <v>66</v>
      </c>
      <c r="F245">
        <v>5.18</v>
      </c>
      <c r="G245">
        <v>5</v>
      </c>
      <c r="H245">
        <v>1.77</v>
      </c>
      <c r="I245">
        <v>2</v>
      </c>
      <c r="J245" s="1">
        <v>0.47199999999999998</v>
      </c>
      <c r="K245" s="1">
        <v>0.52800000000000002</v>
      </c>
      <c r="L245" s="1">
        <v>-0.16400000000000001</v>
      </c>
      <c r="M245" s="1">
        <v>5.5E-2</v>
      </c>
      <c r="N245" t="s">
        <v>94</v>
      </c>
      <c r="O245" s="1">
        <v>0.52800000000000002</v>
      </c>
      <c r="P245">
        <v>2</v>
      </c>
      <c r="Q245" s="1">
        <v>0.5</v>
      </c>
      <c r="R245" s="1">
        <v>5.5E-2</v>
      </c>
      <c r="S245">
        <v>2</v>
      </c>
      <c r="T245" t="s">
        <v>95</v>
      </c>
      <c r="U245">
        <v>2</v>
      </c>
      <c r="V245">
        <v>1</v>
      </c>
      <c r="W245" s="1">
        <v>1.4000000000000001</v>
      </c>
      <c r="X245">
        <v>2.7546666666666666</v>
      </c>
      <c r="Y245">
        <v>1.3546666666666665</v>
      </c>
      <c r="Z245" t="s">
        <v>95</v>
      </c>
    </row>
    <row r="246" spans="1:26" x14ac:dyDescent="0.35">
      <c r="A246">
        <v>2018</v>
      </c>
      <c r="B246">
        <v>7</v>
      </c>
      <c r="C246" t="s">
        <v>160</v>
      </c>
      <c r="D246" t="s">
        <v>194</v>
      </c>
      <c r="E246" t="s">
        <v>27</v>
      </c>
      <c r="F246">
        <v>4.0599999999999996</v>
      </c>
      <c r="G246">
        <v>4</v>
      </c>
      <c r="H246">
        <v>2.0499999999999998</v>
      </c>
      <c r="I246">
        <v>1.74</v>
      </c>
      <c r="J246" s="1">
        <v>0.44600000000000001</v>
      </c>
      <c r="K246" s="1">
        <v>0.55400000000000005</v>
      </c>
      <c r="L246" s="1">
        <v>-8.5000000000000006E-2</v>
      </c>
      <c r="M246" s="1">
        <v>-3.5999999999999997E-2</v>
      </c>
      <c r="N246" t="s">
        <v>99</v>
      </c>
      <c r="O246" s="1" t="s">
        <v>92</v>
      </c>
      <c r="P246" t="s">
        <v>92</v>
      </c>
      <c r="Q246" s="1" t="s">
        <v>93</v>
      </c>
      <c r="R246" s="1">
        <v>-1E-3</v>
      </c>
      <c r="S246">
        <v>7</v>
      </c>
      <c r="T246" t="s">
        <v>100</v>
      </c>
      <c r="U246">
        <v>1</v>
      </c>
      <c r="V246">
        <v>0</v>
      </c>
      <c r="W246" s="1">
        <v>0</v>
      </c>
      <c r="X246">
        <v>0</v>
      </c>
      <c r="Y246">
        <v>0</v>
      </c>
      <c r="Z246" t="s">
        <v>91</v>
      </c>
    </row>
    <row r="247" spans="1:26" x14ac:dyDescent="0.35">
      <c r="A247">
        <v>2018</v>
      </c>
      <c r="B247">
        <v>7</v>
      </c>
      <c r="C247" t="s">
        <v>160</v>
      </c>
      <c r="D247" t="s">
        <v>181</v>
      </c>
      <c r="E247" t="s">
        <v>15</v>
      </c>
      <c r="F247">
        <v>4.8600000000000003</v>
      </c>
      <c r="G247">
        <v>4</v>
      </c>
      <c r="H247">
        <v>1.69</v>
      </c>
      <c r="I247">
        <v>2.15</v>
      </c>
      <c r="J247" s="1">
        <v>0.58399999999999996</v>
      </c>
      <c r="K247" s="1">
        <v>0.41599999999999998</v>
      </c>
      <c r="L247" s="1">
        <v>-1.4E-2</v>
      </c>
      <c r="M247" s="1">
        <v>-0.105</v>
      </c>
      <c r="N247" t="s">
        <v>99</v>
      </c>
      <c r="O247" s="1" t="s">
        <v>92</v>
      </c>
      <c r="P247" t="s">
        <v>92</v>
      </c>
      <c r="Q247" s="1" t="s">
        <v>93</v>
      </c>
      <c r="R247" s="1">
        <v>-1E-3</v>
      </c>
      <c r="S247">
        <v>6</v>
      </c>
      <c r="T247" t="s">
        <v>100</v>
      </c>
      <c r="U247">
        <v>1</v>
      </c>
      <c r="V247">
        <v>0</v>
      </c>
      <c r="W247" s="1">
        <v>0</v>
      </c>
      <c r="X247">
        <v>0</v>
      </c>
      <c r="Y247">
        <v>0</v>
      </c>
      <c r="Z247" t="s">
        <v>91</v>
      </c>
    </row>
    <row r="248" spans="1:26" x14ac:dyDescent="0.35">
      <c r="A248">
        <v>2018</v>
      </c>
      <c r="B248">
        <v>7</v>
      </c>
      <c r="C248" t="s">
        <v>160</v>
      </c>
      <c r="D248" t="s">
        <v>212</v>
      </c>
      <c r="E248" t="s">
        <v>23</v>
      </c>
      <c r="F248">
        <v>4.32</v>
      </c>
      <c r="G248">
        <v>4.5</v>
      </c>
      <c r="H248">
        <v>1.87</v>
      </c>
      <c r="I248">
        <v>1.87</v>
      </c>
      <c r="J248" s="1">
        <v>0.45100000000000001</v>
      </c>
      <c r="K248" s="1">
        <v>0.54900000000000004</v>
      </c>
      <c r="L248" s="1">
        <v>-0.157</v>
      </c>
      <c r="M248" s="1">
        <v>2.7E-2</v>
      </c>
      <c r="N248" t="s">
        <v>94</v>
      </c>
      <c r="O248" s="1">
        <v>0.54900000000000004</v>
      </c>
      <c r="P248">
        <v>1.87</v>
      </c>
      <c r="Q248" s="1">
        <v>0.53500000000000003</v>
      </c>
      <c r="R248" s="1">
        <v>2.7E-2</v>
      </c>
      <c r="S248">
        <v>5</v>
      </c>
      <c r="T248" t="s">
        <v>91</v>
      </c>
      <c r="U248">
        <v>0</v>
      </c>
      <c r="V248">
        <v>-1</v>
      </c>
      <c r="W248" s="1">
        <v>0.8</v>
      </c>
      <c r="X248">
        <v>0</v>
      </c>
      <c r="Y248">
        <v>-0.8</v>
      </c>
      <c r="Z248" t="s">
        <v>95</v>
      </c>
    </row>
    <row r="249" spans="1:26" x14ac:dyDescent="0.35">
      <c r="A249">
        <v>2018</v>
      </c>
      <c r="B249">
        <v>7</v>
      </c>
      <c r="C249" t="s">
        <v>160</v>
      </c>
      <c r="D249" t="s">
        <v>168</v>
      </c>
      <c r="E249" t="s">
        <v>11</v>
      </c>
      <c r="F249">
        <v>5</v>
      </c>
      <c r="G249">
        <v>5.5</v>
      </c>
      <c r="H249">
        <v>2</v>
      </c>
      <c r="I249">
        <v>1.77</v>
      </c>
      <c r="J249" s="1">
        <v>0.40500000000000003</v>
      </c>
      <c r="K249" s="1">
        <v>0.59499999999999997</v>
      </c>
      <c r="L249" s="1">
        <v>-0.19</v>
      </c>
      <c r="M249" s="1">
        <v>5.2999999999999999E-2</v>
      </c>
      <c r="N249" t="s">
        <v>94</v>
      </c>
      <c r="O249" s="1">
        <v>0.59499999999999997</v>
      </c>
      <c r="P249">
        <v>1.77</v>
      </c>
      <c r="Q249" s="1">
        <v>0.56499999999999995</v>
      </c>
      <c r="R249" s="1">
        <v>5.2999999999999999E-2</v>
      </c>
      <c r="S249">
        <v>5</v>
      </c>
      <c r="T249" t="s">
        <v>95</v>
      </c>
      <c r="U249">
        <v>1.77</v>
      </c>
      <c r="V249">
        <v>0.77</v>
      </c>
      <c r="W249" s="1">
        <v>1.7000000000000002</v>
      </c>
      <c r="X249">
        <v>3.0529999999999999</v>
      </c>
      <c r="Y249">
        <v>1.3529999999999998</v>
      </c>
      <c r="Z249" t="s">
        <v>95</v>
      </c>
    </row>
    <row r="250" spans="1:26" x14ac:dyDescent="0.35">
      <c r="A250">
        <v>2018</v>
      </c>
      <c r="B250">
        <v>7</v>
      </c>
      <c r="C250" t="s">
        <v>160</v>
      </c>
      <c r="D250" t="s">
        <v>223</v>
      </c>
      <c r="E250" t="s">
        <v>21</v>
      </c>
      <c r="F250">
        <v>3.14</v>
      </c>
      <c r="G250">
        <v>3.5</v>
      </c>
      <c r="H250">
        <v>1.74</v>
      </c>
      <c r="I250">
        <v>2.0499999999999998</v>
      </c>
      <c r="J250" s="1">
        <v>0.41299999999999998</v>
      </c>
      <c r="K250" s="1">
        <v>0.58699999999999997</v>
      </c>
      <c r="L250" s="1">
        <v>-0.28199999999999997</v>
      </c>
      <c r="M250" s="1">
        <v>0.20399999999999999</v>
      </c>
      <c r="N250" t="s">
        <v>94</v>
      </c>
      <c r="O250" s="1">
        <v>0.58699999999999997</v>
      </c>
      <c r="P250">
        <v>2.0499999999999998</v>
      </c>
      <c r="Q250" s="1">
        <v>0.48799999999999999</v>
      </c>
      <c r="R250" s="1">
        <v>0.20399999999999999</v>
      </c>
      <c r="S250">
        <v>7</v>
      </c>
      <c r="T250" t="s">
        <v>91</v>
      </c>
      <c r="U250">
        <v>0</v>
      </c>
      <c r="V250">
        <v>-1</v>
      </c>
      <c r="W250" s="1">
        <v>4.9000000000000004</v>
      </c>
      <c r="X250">
        <v>0</v>
      </c>
      <c r="Y250">
        <v>-4.9000000000000004</v>
      </c>
      <c r="Z250" t="s">
        <v>91</v>
      </c>
    </row>
    <row r="251" spans="1:26" x14ac:dyDescent="0.35">
      <c r="A251">
        <v>2018</v>
      </c>
      <c r="B251">
        <v>7</v>
      </c>
      <c r="C251" t="s">
        <v>160</v>
      </c>
      <c r="D251" t="s">
        <v>179</v>
      </c>
      <c r="E251" t="s">
        <v>66</v>
      </c>
      <c r="F251">
        <v>3.84</v>
      </c>
      <c r="G251">
        <v>3.5</v>
      </c>
      <c r="H251">
        <v>1.71</v>
      </c>
      <c r="I251">
        <v>2.1</v>
      </c>
      <c r="J251" s="1">
        <v>0.54500000000000004</v>
      </c>
      <c r="K251" s="1">
        <v>0.45500000000000002</v>
      </c>
      <c r="L251" s="1">
        <v>-6.5000000000000002E-2</v>
      </c>
      <c r="M251" s="1">
        <v>-4.4999999999999998E-2</v>
      </c>
      <c r="N251" t="s">
        <v>99</v>
      </c>
      <c r="O251" s="1" t="s">
        <v>92</v>
      </c>
      <c r="P251" t="s">
        <v>92</v>
      </c>
      <c r="Q251" s="1" t="s">
        <v>93</v>
      </c>
      <c r="R251" s="1">
        <v>-1E-3</v>
      </c>
      <c r="S251">
        <v>3</v>
      </c>
      <c r="T251" t="s">
        <v>100</v>
      </c>
      <c r="U251">
        <v>1</v>
      </c>
      <c r="V251">
        <v>0</v>
      </c>
      <c r="W251" s="1">
        <v>0</v>
      </c>
      <c r="X251">
        <v>0</v>
      </c>
      <c r="Y251">
        <v>0</v>
      </c>
      <c r="Z251" t="s">
        <v>91</v>
      </c>
    </row>
    <row r="252" spans="1:26" x14ac:dyDescent="0.35">
      <c r="A252">
        <v>2018</v>
      </c>
      <c r="B252">
        <v>7</v>
      </c>
      <c r="C252" t="s">
        <v>160</v>
      </c>
      <c r="D252" t="s">
        <v>225</v>
      </c>
      <c r="E252" t="s">
        <v>21</v>
      </c>
      <c r="F252">
        <v>4.21</v>
      </c>
      <c r="G252">
        <v>4.5</v>
      </c>
      <c r="H252">
        <v>1.83</v>
      </c>
      <c r="I252">
        <v>1.91</v>
      </c>
      <c r="J252" s="1">
        <v>0.432</v>
      </c>
      <c r="K252" s="1">
        <v>0.56799999999999995</v>
      </c>
      <c r="L252" s="1">
        <v>-0.20799999999999999</v>
      </c>
      <c r="M252" s="1">
        <v>8.4000000000000005E-2</v>
      </c>
      <c r="N252" t="s">
        <v>94</v>
      </c>
      <c r="O252" s="1">
        <v>0.56799999999999995</v>
      </c>
      <c r="P252">
        <v>1.91</v>
      </c>
      <c r="Q252" s="1">
        <v>0.52400000000000002</v>
      </c>
      <c r="R252" s="1">
        <v>8.4000000000000005E-2</v>
      </c>
      <c r="S252">
        <v>3</v>
      </c>
      <c r="T252" t="s">
        <v>95</v>
      </c>
      <c r="U252">
        <v>1.91</v>
      </c>
      <c r="V252">
        <v>0.91</v>
      </c>
      <c r="W252" s="1">
        <v>2.2999999999999998</v>
      </c>
      <c r="X252">
        <v>4.4236666666666666</v>
      </c>
      <c r="Y252">
        <v>2.1236666666666668</v>
      </c>
      <c r="Z252" t="s">
        <v>95</v>
      </c>
    </row>
    <row r="253" spans="1:26" x14ac:dyDescent="0.35">
      <c r="A253">
        <v>2018</v>
      </c>
      <c r="B253">
        <v>7</v>
      </c>
      <c r="C253" t="s">
        <v>160</v>
      </c>
      <c r="D253" t="s">
        <v>233</v>
      </c>
      <c r="E253" t="s">
        <v>35</v>
      </c>
      <c r="F253">
        <v>2.88</v>
      </c>
      <c r="G253">
        <v>3</v>
      </c>
      <c r="H253">
        <v>1.65</v>
      </c>
      <c r="I253">
        <v>2.25</v>
      </c>
      <c r="J253" s="1">
        <v>0.40300000000000002</v>
      </c>
      <c r="K253" s="1">
        <v>0.59699999999999998</v>
      </c>
      <c r="L253" s="1">
        <v>-0.33700000000000002</v>
      </c>
      <c r="M253" s="1">
        <v>0.34300000000000003</v>
      </c>
      <c r="N253" t="s">
        <v>94</v>
      </c>
      <c r="O253" s="1">
        <v>0.59699999999999998</v>
      </c>
      <c r="P253">
        <v>2.25</v>
      </c>
      <c r="Q253" s="1">
        <v>0.44400000000000001</v>
      </c>
      <c r="R253" s="1">
        <v>0.34300000000000003</v>
      </c>
      <c r="S253">
        <v>1</v>
      </c>
      <c r="T253" t="s">
        <v>95</v>
      </c>
      <c r="U253">
        <v>2.25</v>
      </c>
      <c r="V253">
        <v>1.25</v>
      </c>
      <c r="W253" s="1">
        <v>6.9</v>
      </c>
      <c r="X253">
        <v>15.42</v>
      </c>
      <c r="Y253">
        <v>8.52</v>
      </c>
      <c r="Z253" t="s">
        <v>91</v>
      </c>
    </row>
    <row r="254" spans="1:26" x14ac:dyDescent="0.35">
      <c r="A254">
        <v>2018</v>
      </c>
      <c r="B254">
        <v>7</v>
      </c>
      <c r="C254" t="s">
        <v>160</v>
      </c>
      <c r="D254" t="s">
        <v>189</v>
      </c>
      <c r="E254" t="s">
        <v>17</v>
      </c>
      <c r="F254">
        <v>3.94</v>
      </c>
      <c r="G254">
        <v>4</v>
      </c>
      <c r="H254">
        <v>1.87</v>
      </c>
      <c r="I254">
        <v>1.87</v>
      </c>
      <c r="J254" s="1">
        <v>0.42499999999999999</v>
      </c>
      <c r="K254" s="1">
        <v>0.57499999999999996</v>
      </c>
      <c r="L254" s="1">
        <v>-0.20599999999999999</v>
      </c>
      <c r="M254" s="1">
        <v>7.4999999999999997E-2</v>
      </c>
      <c r="N254" t="s">
        <v>94</v>
      </c>
      <c r="O254" s="1">
        <v>0.57499999999999996</v>
      </c>
      <c r="P254">
        <v>1.87</v>
      </c>
      <c r="Q254" s="1">
        <v>0.53500000000000003</v>
      </c>
      <c r="R254" s="1">
        <v>7.4999999999999997E-2</v>
      </c>
      <c r="S254">
        <v>2</v>
      </c>
      <c r="T254" t="s">
        <v>95</v>
      </c>
      <c r="U254">
        <v>1.87</v>
      </c>
      <c r="V254">
        <v>0.87</v>
      </c>
      <c r="W254" s="1">
        <v>2.1999999999999997</v>
      </c>
      <c r="X254">
        <v>4.0473333333333334</v>
      </c>
      <c r="Y254">
        <v>1.8473333333333337</v>
      </c>
      <c r="Z254" t="s">
        <v>95</v>
      </c>
    </row>
    <row r="255" spans="1:26" x14ac:dyDescent="0.35">
      <c r="A255">
        <v>2018</v>
      </c>
      <c r="B255">
        <v>7</v>
      </c>
      <c r="C255" t="s">
        <v>160</v>
      </c>
      <c r="D255" t="s">
        <v>229</v>
      </c>
      <c r="E255" t="s">
        <v>41</v>
      </c>
      <c r="F255">
        <v>3.91</v>
      </c>
      <c r="G255">
        <v>3.5</v>
      </c>
      <c r="H255">
        <v>1.8</v>
      </c>
      <c r="I255">
        <v>1.95</v>
      </c>
      <c r="J255" s="1">
        <v>0.55500000000000005</v>
      </c>
      <c r="K255" s="1">
        <v>0.44500000000000001</v>
      </c>
      <c r="L255" s="1">
        <v>0</v>
      </c>
      <c r="M255" s="1">
        <v>-0.13200000000000001</v>
      </c>
      <c r="N255" t="s">
        <v>99</v>
      </c>
      <c r="O255" s="1" t="s">
        <v>92</v>
      </c>
      <c r="P255" t="s">
        <v>92</v>
      </c>
      <c r="Q255" s="1" t="s">
        <v>93</v>
      </c>
      <c r="R255" s="1">
        <v>-1E-3</v>
      </c>
      <c r="S255">
        <v>4</v>
      </c>
      <c r="T255" t="s">
        <v>100</v>
      </c>
      <c r="U255">
        <v>1</v>
      </c>
      <c r="V255">
        <v>0</v>
      </c>
      <c r="W255" s="1">
        <v>0</v>
      </c>
      <c r="X255">
        <v>0</v>
      </c>
      <c r="Y255">
        <v>0</v>
      </c>
      <c r="Z255" t="s">
        <v>91</v>
      </c>
    </row>
    <row r="256" spans="1:26" x14ac:dyDescent="0.35">
      <c r="A256">
        <v>2018</v>
      </c>
      <c r="B256">
        <v>7</v>
      </c>
      <c r="C256" t="s">
        <v>160</v>
      </c>
      <c r="D256" t="s">
        <v>235</v>
      </c>
      <c r="E256" t="s">
        <v>33</v>
      </c>
      <c r="F256">
        <v>2.76</v>
      </c>
      <c r="G256">
        <v>3</v>
      </c>
      <c r="H256">
        <v>1.83</v>
      </c>
      <c r="I256">
        <v>1.91</v>
      </c>
      <c r="J256" s="1">
        <v>0.38</v>
      </c>
      <c r="K256" s="1">
        <v>0.62</v>
      </c>
      <c r="L256" s="1">
        <v>-0.30299999999999999</v>
      </c>
      <c r="M256" s="1">
        <v>0.184</v>
      </c>
      <c r="N256" t="s">
        <v>94</v>
      </c>
      <c r="O256" s="1">
        <v>0.62</v>
      </c>
      <c r="P256">
        <v>1.91</v>
      </c>
      <c r="Q256" s="1">
        <v>0.52400000000000002</v>
      </c>
      <c r="R256" s="1">
        <v>0.184</v>
      </c>
      <c r="S256">
        <v>1</v>
      </c>
      <c r="T256" t="s">
        <v>95</v>
      </c>
      <c r="U256">
        <v>1.91</v>
      </c>
      <c r="V256">
        <v>0.91</v>
      </c>
      <c r="W256" s="1">
        <v>5</v>
      </c>
      <c r="X256">
        <v>9.6386666666666674</v>
      </c>
      <c r="Y256">
        <v>4.6386666666666674</v>
      </c>
      <c r="Z256" t="s">
        <v>91</v>
      </c>
    </row>
    <row r="257" spans="1:26" x14ac:dyDescent="0.35">
      <c r="A257">
        <v>2018</v>
      </c>
      <c r="B257">
        <v>7</v>
      </c>
      <c r="C257" t="s">
        <v>160</v>
      </c>
      <c r="D257" t="s">
        <v>163</v>
      </c>
      <c r="E257" t="s">
        <v>41</v>
      </c>
      <c r="F257">
        <v>4.3899999999999997</v>
      </c>
      <c r="G257">
        <v>4.5</v>
      </c>
      <c r="H257">
        <v>1.63</v>
      </c>
      <c r="I257">
        <v>2.2999999999999998</v>
      </c>
      <c r="J257" s="1">
        <v>0.46500000000000002</v>
      </c>
      <c r="K257" s="1">
        <v>0.53500000000000003</v>
      </c>
      <c r="L257" s="1">
        <v>-0.245</v>
      </c>
      <c r="M257" s="1">
        <v>0.23100000000000001</v>
      </c>
      <c r="N257" t="s">
        <v>94</v>
      </c>
      <c r="O257" s="1">
        <v>0.53500000000000003</v>
      </c>
      <c r="P257">
        <v>2.2999999999999998</v>
      </c>
      <c r="Q257" s="1">
        <v>0.435</v>
      </c>
      <c r="R257" s="1">
        <v>0.23100000000000001</v>
      </c>
      <c r="S257">
        <v>4</v>
      </c>
      <c r="T257" t="s">
        <v>95</v>
      </c>
      <c r="U257">
        <v>2.2999999999999998</v>
      </c>
      <c r="V257">
        <v>1.3</v>
      </c>
      <c r="W257" s="1">
        <v>4.3999999999999995</v>
      </c>
      <c r="X257">
        <v>10.218</v>
      </c>
      <c r="Y257">
        <v>5.8180000000000005</v>
      </c>
      <c r="Z257" t="s">
        <v>91</v>
      </c>
    </row>
    <row r="258" spans="1:26" x14ac:dyDescent="0.35">
      <c r="A258">
        <v>2018</v>
      </c>
      <c r="B258">
        <v>7</v>
      </c>
      <c r="C258" t="s">
        <v>160</v>
      </c>
      <c r="D258" t="s">
        <v>226</v>
      </c>
      <c r="E258" t="s">
        <v>23</v>
      </c>
      <c r="F258">
        <v>2.4900000000000002</v>
      </c>
      <c r="G258">
        <v>2.5</v>
      </c>
      <c r="H258">
        <v>1.61</v>
      </c>
      <c r="I258">
        <v>2.35</v>
      </c>
      <c r="J258" s="1">
        <v>0.47699999999999998</v>
      </c>
      <c r="K258" s="1">
        <v>0.52300000000000002</v>
      </c>
      <c r="L258" s="1">
        <v>-0.23499999999999999</v>
      </c>
      <c r="M258" s="1">
        <v>0.23</v>
      </c>
      <c r="N258" t="s">
        <v>94</v>
      </c>
      <c r="O258" s="1">
        <v>0.52300000000000002</v>
      </c>
      <c r="P258">
        <v>2.35</v>
      </c>
      <c r="Q258" s="1">
        <v>0.42599999999999999</v>
      </c>
      <c r="R258" s="1">
        <v>0.23</v>
      </c>
      <c r="S258">
        <v>1</v>
      </c>
      <c r="T258" t="s">
        <v>95</v>
      </c>
      <c r="U258">
        <v>2.35</v>
      </c>
      <c r="V258">
        <v>1.35</v>
      </c>
      <c r="W258" s="1">
        <v>4.3</v>
      </c>
      <c r="X258">
        <v>10.018666666666668</v>
      </c>
      <c r="Y258">
        <v>5.7186666666666683</v>
      </c>
      <c r="Z258" t="s">
        <v>91</v>
      </c>
    </row>
    <row r="259" spans="1:26" x14ac:dyDescent="0.35">
      <c r="A259">
        <v>2018</v>
      </c>
      <c r="B259">
        <v>7</v>
      </c>
      <c r="C259" t="s">
        <v>160</v>
      </c>
      <c r="D259" t="s">
        <v>236</v>
      </c>
      <c r="E259" t="s">
        <v>17</v>
      </c>
      <c r="F259">
        <v>3.7</v>
      </c>
      <c r="G259">
        <v>4</v>
      </c>
      <c r="H259">
        <v>1.87</v>
      </c>
      <c r="I259">
        <v>1.87</v>
      </c>
      <c r="J259" s="1">
        <v>0.38200000000000001</v>
      </c>
      <c r="K259" s="1">
        <v>0.61799999999999999</v>
      </c>
      <c r="L259" s="1">
        <v>-0.28499999999999998</v>
      </c>
      <c r="M259" s="1">
        <v>0.155</v>
      </c>
      <c r="N259" t="s">
        <v>94</v>
      </c>
      <c r="O259" s="1">
        <v>0.61799999999999999</v>
      </c>
      <c r="P259">
        <v>1.87</v>
      </c>
      <c r="Q259" s="1">
        <v>0.53500000000000003</v>
      </c>
      <c r="R259" s="1">
        <v>0.155</v>
      </c>
      <c r="S259">
        <v>5</v>
      </c>
      <c r="T259" t="s">
        <v>91</v>
      </c>
      <c r="U259">
        <v>0</v>
      </c>
      <c r="V259">
        <v>-1</v>
      </c>
      <c r="W259" s="1">
        <v>4.5</v>
      </c>
      <c r="X259">
        <v>0</v>
      </c>
      <c r="Y259">
        <v>-4.5</v>
      </c>
      <c r="Z259" t="s">
        <v>91</v>
      </c>
    </row>
    <row r="260" spans="1:26" x14ac:dyDescent="0.35">
      <c r="A260">
        <v>2018</v>
      </c>
      <c r="B260">
        <v>7</v>
      </c>
      <c r="C260" t="s">
        <v>160</v>
      </c>
      <c r="D260" t="s">
        <v>182</v>
      </c>
      <c r="E260" t="s">
        <v>52</v>
      </c>
      <c r="F260">
        <v>2.4900000000000002</v>
      </c>
      <c r="G260">
        <v>2.5</v>
      </c>
      <c r="H260">
        <v>1.95</v>
      </c>
      <c r="I260">
        <v>1.8</v>
      </c>
      <c r="J260" s="1">
        <v>0.47499999999999998</v>
      </c>
      <c r="K260" s="1">
        <v>0.52500000000000002</v>
      </c>
      <c r="L260" s="1">
        <v>-7.1999999999999995E-2</v>
      </c>
      <c r="M260" s="1">
        <v>-5.5E-2</v>
      </c>
      <c r="N260" t="s">
        <v>99</v>
      </c>
      <c r="O260" s="1" t="s">
        <v>92</v>
      </c>
      <c r="P260" t="s">
        <v>92</v>
      </c>
      <c r="Q260" s="1" t="s">
        <v>93</v>
      </c>
      <c r="R260" s="1">
        <v>-1E-3</v>
      </c>
      <c r="S260">
        <v>4</v>
      </c>
      <c r="T260" t="s">
        <v>100</v>
      </c>
      <c r="U260">
        <v>1</v>
      </c>
      <c r="V260">
        <v>0</v>
      </c>
      <c r="W260" s="1">
        <v>0</v>
      </c>
      <c r="X260">
        <v>0</v>
      </c>
      <c r="Y260">
        <v>0</v>
      </c>
      <c r="Z260" t="s">
        <v>91</v>
      </c>
    </row>
    <row r="261" spans="1:26" x14ac:dyDescent="0.35">
      <c r="A261">
        <v>2018</v>
      </c>
      <c r="B261">
        <v>7</v>
      </c>
      <c r="C261" t="s">
        <v>160</v>
      </c>
      <c r="D261" t="s">
        <v>169</v>
      </c>
      <c r="E261" t="s">
        <v>33</v>
      </c>
      <c r="F261">
        <v>2.82</v>
      </c>
      <c r="G261">
        <v>2.5</v>
      </c>
      <c r="H261">
        <v>1.61</v>
      </c>
      <c r="I261">
        <v>2.35</v>
      </c>
      <c r="J261" s="1">
        <v>0.54500000000000004</v>
      </c>
      <c r="K261" s="1">
        <v>0.45500000000000002</v>
      </c>
      <c r="L261" s="1">
        <v>-0.125</v>
      </c>
      <c r="M261" s="1">
        <v>7.0000000000000007E-2</v>
      </c>
      <c r="N261" t="s">
        <v>94</v>
      </c>
      <c r="O261" s="1">
        <v>0.45500000000000002</v>
      </c>
      <c r="P261">
        <v>2.35</v>
      </c>
      <c r="Q261" s="1">
        <v>0.42599999999999999</v>
      </c>
      <c r="R261" s="1">
        <v>7.0000000000000007E-2</v>
      </c>
      <c r="S261">
        <v>4</v>
      </c>
      <c r="T261" t="s">
        <v>91</v>
      </c>
      <c r="U261">
        <v>0</v>
      </c>
      <c r="V261">
        <v>-1</v>
      </c>
      <c r="W261" s="1">
        <v>1.3</v>
      </c>
      <c r="X261">
        <v>0</v>
      </c>
      <c r="Y261">
        <v>-1.3</v>
      </c>
      <c r="Z261" t="s">
        <v>95</v>
      </c>
    </row>
    <row r="262" spans="1:26" x14ac:dyDescent="0.35">
      <c r="A262">
        <v>2018</v>
      </c>
      <c r="B262">
        <v>8</v>
      </c>
      <c r="C262" t="s">
        <v>160</v>
      </c>
      <c r="D262" t="s">
        <v>205</v>
      </c>
      <c r="E262" t="s">
        <v>29</v>
      </c>
      <c r="F262">
        <v>7.26</v>
      </c>
      <c r="G262">
        <v>7.5</v>
      </c>
      <c r="H262">
        <v>1.65</v>
      </c>
      <c r="I262">
        <v>2.25</v>
      </c>
      <c r="J262" s="1">
        <v>0.45300000000000001</v>
      </c>
      <c r="K262" s="1">
        <v>0.54700000000000004</v>
      </c>
      <c r="L262" s="1">
        <v>-0.255</v>
      </c>
      <c r="M262" s="1">
        <v>0.23100000000000001</v>
      </c>
      <c r="N262" t="s">
        <v>94</v>
      </c>
      <c r="O262" s="1">
        <v>0.54700000000000004</v>
      </c>
      <c r="P262">
        <v>2.25</v>
      </c>
      <c r="Q262" s="1">
        <v>0.44400000000000001</v>
      </c>
      <c r="R262" s="1">
        <v>0.23100000000000001</v>
      </c>
      <c r="S262">
        <v>7</v>
      </c>
      <c r="T262" t="s">
        <v>95</v>
      </c>
      <c r="U262">
        <v>2.25</v>
      </c>
      <c r="V262">
        <v>1.25</v>
      </c>
      <c r="W262" s="1">
        <v>4.5999999999999996</v>
      </c>
      <c r="X262">
        <v>10.409333333333333</v>
      </c>
      <c r="Y262">
        <v>5.809333333333333</v>
      </c>
      <c r="Z262" t="s">
        <v>91</v>
      </c>
    </row>
    <row r="263" spans="1:26" x14ac:dyDescent="0.35">
      <c r="A263">
        <v>2018</v>
      </c>
      <c r="B263">
        <v>8</v>
      </c>
      <c r="C263" t="s">
        <v>160</v>
      </c>
      <c r="D263" t="s">
        <v>161</v>
      </c>
      <c r="E263" t="s">
        <v>43</v>
      </c>
      <c r="F263">
        <v>5.73</v>
      </c>
      <c r="G263">
        <v>7</v>
      </c>
      <c r="H263">
        <v>1.8</v>
      </c>
      <c r="I263">
        <v>1.95</v>
      </c>
      <c r="J263" s="1">
        <v>0.26600000000000001</v>
      </c>
      <c r="K263" s="1">
        <v>0.73399999999999999</v>
      </c>
      <c r="L263" s="1">
        <v>-0.52200000000000002</v>
      </c>
      <c r="M263" s="1">
        <v>0.434</v>
      </c>
      <c r="N263" t="s">
        <v>94</v>
      </c>
      <c r="O263" s="1">
        <v>0.73399999999999999</v>
      </c>
      <c r="P263">
        <v>1.95</v>
      </c>
      <c r="Q263" s="1">
        <v>0.51200000000000001</v>
      </c>
      <c r="R263" s="1">
        <v>0.434</v>
      </c>
      <c r="S263">
        <v>6</v>
      </c>
      <c r="T263" t="s">
        <v>95</v>
      </c>
      <c r="U263">
        <v>1.95</v>
      </c>
      <c r="V263">
        <v>0.95</v>
      </c>
      <c r="W263" s="1">
        <v>11.4</v>
      </c>
      <c r="X263">
        <v>22.234666666666666</v>
      </c>
      <c r="Y263">
        <v>10.834666666666665</v>
      </c>
      <c r="Z263" t="s">
        <v>91</v>
      </c>
    </row>
    <row r="264" spans="1:26" x14ac:dyDescent="0.35">
      <c r="A264">
        <v>2018</v>
      </c>
      <c r="B264">
        <v>8</v>
      </c>
      <c r="C264" t="s">
        <v>160</v>
      </c>
      <c r="D264" t="s">
        <v>218</v>
      </c>
      <c r="E264" t="s">
        <v>11</v>
      </c>
      <c r="F264">
        <v>7.08</v>
      </c>
      <c r="G264">
        <v>7</v>
      </c>
      <c r="H264">
        <v>1.91</v>
      </c>
      <c r="I264">
        <v>1.83</v>
      </c>
      <c r="J264" s="1">
        <v>0.46300000000000002</v>
      </c>
      <c r="K264" s="1">
        <v>0.53700000000000003</v>
      </c>
      <c r="L264" s="1">
        <v>-0.115</v>
      </c>
      <c r="M264" s="1">
        <v>-1.6E-2</v>
      </c>
      <c r="N264" t="s">
        <v>99</v>
      </c>
      <c r="O264" s="1" t="s">
        <v>92</v>
      </c>
      <c r="P264" t="s">
        <v>92</v>
      </c>
      <c r="Q264" s="1" t="s">
        <v>93</v>
      </c>
      <c r="R264" s="1">
        <v>-1E-3</v>
      </c>
      <c r="S264">
        <v>8</v>
      </c>
      <c r="T264" t="s">
        <v>100</v>
      </c>
      <c r="U264">
        <v>1</v>
      </c>
      <c r="V264">
        <v>0</v>
      </c>
      <c r="W264" s="1">
        <v>0</v>
      </c>
      <c r="X264">
        <v>0</v>
      </c>
      <c r="Y264">
        <v>0</v>
      </c>
      <c r="Z264" t="s">
        <v>91</v>
      </c>
    </row>
    <row r="265" spans="1:26" x14ac:dyDescent="0.35">
      <c r="A265">
        <v>2018</v>
      </c>
      <c r="B265">
        <v>8</v>
      </c>
      <c r="C265" t="s">
        <v>160</v>
      </c>
      <c r="D265" t="s">
        <v>192</v>
      </c>
      <c r="E265" t="s">
        <v>13</v>
      </c>
      <c r="F265">
        <v>6.11</v>
      </c>
      <c r="G265">
        <v>7</v>
      </c>
      <c r="H265">
        <v>1.71</v>
      </c>
      <c r="I265">
        <v>2.1</v>
      </c>
      <c r="J265" s="1">
        <v>0.315</v>
      </c>
      <c r="K265" s="1">
        <v>0.68500000000000005</v>
      </c>
      <c r="L265" s="1">
        <v>-0.46</v>
      </c>
      <c r="M265" s="1">
        <v>0.438</v>
      </c>
      <c r="N265" t="s">
        <v>94</v>
      </c>
      <c r="O265" s="1">
        <v>0.68500000000000005</v>
      </c>
      <c r="P265">
        <v>2.1</v>
      </c>
      <c r="Q265" s="1">
        <v>0.47599999999999998</v>
      </c>
      <c r="R265" s="1">
        <v>0.438</v>
      </c>
      <c r="S265">
        <v>6</v>
      </c>
      <c r="T265" t="s">
        <v>95</v>
      </c>
      <c r="U265">
        <v>2.1</v>
      </c>
      <c r="V265">
        <v>1.1000000000000001</v>
      </c>
      <c r="W265" s="1">
        <v>10</v>
      </c>
      <c r="X265">
        <v>20.908666666666669</v>
      </c>
      <c r="Y265">
        <v>10.908666666666669</v>
      </c>
      <c r="Z265" t="s">
        <v>91</v>
      </c>
    </row>
    <row r="266" spans="1:26" x14ac:dyDescent="0.35">
      <c r="A266">
        <v>2018</v>
      </c>
      <c r="B266">
        <v>8</v>
      </c>
      <c r="C266" t="s">
        <v>160</v>
      </c>
      <c r="D266" t="s">
        <v>219</v>
      </c>
      <c r="E266" t="s">
        <v>57</v>
      </c>
      <c r="F266">
        <v>6.87</v>
      </c>
      <c r="G266">
        <v>6.5</v>
      </c>
      <c r="H266">
        <v>1.74</v>
      </c>
      <c r="I266">
        <v>2.0499999999999998</v>
      </c>
      <c r="J266" s="1">
        <v>0.54500000000000004</v>
      </c>
      <c r="K266" s="1">
        <v>0.45500000000000002</v>
      </c>
      <c r="L266" s="1">
        <v>-5.1999999999999998E-2</v>
      </c>
      <c r="M266" s="1">
        <v>-6.7000000000000004E-2</v>
      </c>
      <c r="N266" t="s">
        <v>99</v>
      </c>
      <c r="O266" s="1" t="s">
        <v>92</v>
      </c>
      <c r="P266" t="s">
        <v>92</v>
      </c>
      <c r="Q266" s="1" t="s">
        <v>93</v>
      </c>
      <c r="R266" s="1">
        <v>-1E-3</v>
      </c>
      <c r="S266">
        <v>5</v>
      </c>
      <c r="T266" t="s">
        <v>100</v>
      </c>
      <c r="U266">
        <v>1</v>
      </c>
      <c r="V266">
        <v>0</v>
      </c>
      <c r="W266" s="1">
        <v>0</v>
      </c>
      <c r="X266">
        <v>0</v>
      </c>
      <c r="Y266">
        <v>0</v>
      </c>
      <c r="Z266" t="s">
        <v>91</v>
      </c>
    </row>
    <row r="267" spans="1:26" x14ac:dyDescent="0.35">
      <c r="A267">
        <v>2018</v>
      </c>
      <c r="B267">
        <v>8</v>
      </c>
      <c r="C267" t="s">
        <v>160</v>
      </c>
      <c r="D267" t="s">
        <v>202</v>
      </c>
      <c r="E267" t="s">
        <v>9</v>
      </c>
      <c r="F267">
        <v>5.58</v>
      </c>
      <c r="G267">
        <v>6</v>
      </c>
      <c r="H267">
        <v>1.74</v>
      </c>
      <c r="I267">
        <v>2.0499999999999998</v>
      </c>
      <c r="J267" s="1">
        <v>0.377</v>
      </c>
      <c r="K267" s="1">
        <v>0.623</v>
      </c>
      <c r="L267" s="1">
        <v>-0.34399999999999997</v>
      </c>
      <c r="M267" s="1">
        <v>0.27700000000000002</v>
      </c>
      <c r="N267" t="s">
        <v>94</v>
      </c>
      <c r="O267" s="1">
        <v>0.623</v>
      </c>
      <c r="P267">
        <v>2.0499999999999998</v>
      </c>
      <c r="Q267" s="1">
        <v>0.48799999999999999</v>
      </c>
      <c r="R267" s="1">
        <v>0.27700000000000002</v>
      </c>
      <c r="S267">
        <v>5</v>
      </c>
      <c r="T267" t="s">
        <v>95</v>
      </c>
      <c r="U267">
        <v>2.0499999999999998</v>
      </c>
      <c r="V267">
        <v>1.05</v>
      </c>
      <c r="W267" s="1">
        <v>6.6000000000000005</v>
      </c>
      <c r="X267">
        <v>13.523333333333332</v>
      </c>
      <c r="Y267">
        <v>6.9233333333333311</v>
      </c>
      <c r="Z267" t="s">
        <v>91</v>
      </c>
    </row>
    <row r="268" spans="1:26" x14ac:dyDescent="0.35">
      <c r="A268">
        <v>2018</v>
      </c>
      <c r="B268">
        <v>8</v>
      </c>
      <c r="C268" t="s">
        <v>160</v>
      </c>
      <c r="D268" t="s">
        <v>173</v>
      </c>
      <c r="E268" t="s">
        <v>19</v>
      </c>
      <c r="F268">
        <v>7.52</v>
      </c>
      <c r="G268">
        <v>7.5</v>
      </c>
      <c r="H268">
        <v>2.15</v>
      </c>
      <c r="I268">
        <v>1.69</v>
      </c>
      <c r="J268" s="1">
        <v>0.49099999999999999</v>
      </c>
      <c r="K268" s="1">
        <v>0.50900000000000001</v>
      </c>
      <c r="L268" s="1">
        <v>5.5E-2</v>
      </c>
      <c r="M268" s="1">
        <v>-0.13900000000000001</v>
      </c>
      <c r="N268" t="s">
        <v>90</v>
      </c>
      <c r="O268" s="1">
        <v>0.49099999999999999</v>
      </c>
      <c r="P268">
        <v>2.15</v>
      </c>
      <c r="Q268" s="1">
        <v>0.46500000000000002</v>
      </c>
      <c r="R268" s="1">
        <v>5.5E-2</v>
      </c>
      <c r="S268">
        <v>5</v>
      </c>
      <c r="T268" t="s">
        <v>91</v>
      </c>
      <c r="U268">
        <v>0</v>
      </c>
      <c r="V268">
        <v>-1</v>
      </c>
      <c r="W268" s="1">
        <v>1.2</v>
      </c>
      <c r="X268">
        <v>0</v>
      </c>
      <c r="Y268">
        <v>-1.2</v>
      </c>
      <c r="Z268" t="s">
        <v>91</v>
      </c>
    </row>
    <row r="269" spans="1:26" x14ac:dyDescent="0.35">
      <c r="A269">
        <v>2018</v>
      </c>
      <c r="B269">
        <v>8</v>
      </c>
      <c r="C269" t="s">
        <v>160</v>
      </c>
      <c r="D269" t="s">
        <v>174</v>
      </c>
      <c r="E269" t="s">
        <v>66</v>
      </c>
      <c r="F269">
        <v>6.21</v>
      </c>
      <c r="G269">
        <v>6</v>
      </c>
      <c r="H269">
        <v>1.77</v>
      </c>
      <c r="I269">
        <v>2</v>
      </c>
      <c r="J269" s="1">
        <v>0.48199999999999998</v>
      </c>
      <c r="K269" s="1">
        <v>0.51800000000000002</v>
      </c>
      <c r="L269" s="1">
        <v>-0.14699999999999999</v>
      </c>
      <c r="M269" s="1">
        <v>3.5999999999999997E-2</v>
      </c>
      <c r="N269" t="s">
        <v>94</v>
      </c>
      <c r="O269" s="1">
        <v>0.51800000000000002</v>
      </c>
      <c r="P269">
        <v>2</v>
      </c>
      <c r="Q269" s="1">
        <v>0.5</v>
      </c>
      <c r="R269" s="1">
        <v>3.5999999999999997E-2</v>
      </c>
      <c r="S269">
        <v>7</v>
      </c>
      <c r="T269" t="s">
        <v>91</v>
      </c>
      <c r="U269">
        <v>0</v>
      </c>
      <c r="V269">
        <v>-1</v>
      </c>
      <c r="W269" s="1">
        <v>0.89999999999999991</v>
      </c>
      <c r="X269">
        <v>0</v>
      </c>
      <c r="Y269">
        <v>-0.89999999999999991</v>
      </c>
      <c r="Z269" t="s">
        <v>95</v>
      </c>
    </row>
    <row r="270" spans="1:26" x14ac:dyDescent="0.35">
      <c r="A270">
        <v>2018</v>
      </c>
      <c r="B270">
        <v>8</v>
      </c>
      <c r="C270" t="s">
        <v>160</v>
      </c>
      <c r="D270" t="s">
        <v>207</v>
      </c>
      <c r="E270" t="s">
        <v>29</v>
      </c>
      <c r="F270">
        <v>6.35</v>
      </c>
      <c r="G270">
        <v>6.5</v>
      </c>
      <c r="H270">
        <v>1.77</v>
      </c>
      <c r="I270">
        <v>2</v>
      </c>
      <c r="J270" s="1">
        <v>0.46400000000000002</v>
      </c>
      <c r="K270" s="1">
        <v>0.53600000000000003</v>
      </c>
      <c r="L270" s="1">
        <v>-0.17799999999999999</v>
      </c>
      <c r="M270" s="1">
        <v>7.0999999999999994E-2</v>
      </c>
      <c r="N270" t="s">
        <v>94</v>
      </c>
      <c r="O270" s="1">
        <v>0.53600000000000003</v>
      </c>
      <c r="P270">
        <v>2</v>
      </c>
      <c r="Q270" s="1">
        <v>0.5</v>
      </c>
      <c r="R270" s="1">
        <v>7.0999999999999994E-2</v>
      </c>
      <c r="S270">
        <v>10</v>
      </c>
      <c r="T270" t="s">
        <v>91</v>
      </c>
      <c r="U270">
        <v>0</v>
      </c>
      <c r="V270">
        <v>-1</v>
      </c>
      <c r="W270" s="1">
        <v>1.7999999999999998</v>
      </c>
      <c r="X270">
        <v>0</v>
      </c>
      <c r="Y270">
        <v>-1.7999999999999998</v>
      </c>
      <c r="Z270" t="s">
        <v>95</v>
      </c>
    </row>
    <row r="271" spans="1:26" x14ac:dyDescent="0.35">
      <c r="A271">
        <v>2018</v>
      </c>
      <c r="B271">
        <v>8</v>
      </c>
      <c r="C271" t="s">
        <v>160</v>
      </c>
      <c r="D271" t="s">
        <v>213</v>
      </c>
      <c r="E271" t="s">
        <v>23</v>
      </c>
      <c r="F271">
        <v>6.21</v>
      </c>
      <c r="G271">
        <v>5.5</v>
      </c>
      <c r="H271">
        <v>1.67</v>
      </c>
      <c r="I271">
        <v>2.2000000000000002</v>
      </c>
      <c r="J271" s="1">
        <v>0.59799999999999998</v>
      </c>
      <c r="K271" s="1">
        <v>0.40200000000000002</v>
      </c>
      <c r="L271" s="1">
        <v>-3.0000000000000001E-3</v>
      </c>
      <c r="M271" s="1">
        <v>-0.11600000000000001</v>
      </c>
      <c r="N271" t="s">
        <v>99</v>
      </c>
      <c r="O271" s="1" t="s">
        <v>92</v>
      </c>
      <c r="P271" t="s">
        <v>92</v>
      </c>
      <c r="Q271" s="1" t="s">
        <v>93</v>
      </c>
      <c r="R271" s="1">
        <v>-1E-3</v>
      </c>
      <c r="S271">
        <v>4</v>
      </c>
      <c r="T271" t="s">
        <v>100</v>
      </c>
      <c r="U271">
        <v>1</v>
      </c>
      <c r="V271">
        <v>0</v>
      </c>
      <c r="W271" s="1">
        <v>0</v>
      </c>
      <c r="X271">
        <v>0</v>
      </c>
      <c r="Y271">
        <v>0</v>
      </c>
      <c r="Z271" t="s">
        <v>91</v>
      </c>
    </row>
    <row r="272" spans="1:26" x14ac:dyDescent="0.35">
      <c r="A272">
        <v>2018</v>
      </c>
      <c r="B272">
        <v>8</v>
      </c>
      <c r="C272" t="s">
        <v>160</v>
      </c>
      <c r="D272" t="s">
        <v>217</v>
      </c>
      <c r="E272" t="s">
        <v>13</v>
      </c>
      <c r="F272">
        <v>5.82</v>
      </c>
      <c r="G272">
        <v>6</v>
      </c>
      <c r="H272">
        <v>1.8</v>
      </c>
      <c r="I272">
        <v>1.95</v>
      </c>
      <c r="J272" s="1">
        <v>0.42</v>
      </c>
      <c r="K272" s="1">
        <v>0.57999999999999996</v>
      </c>
      <c r="L272" s="1">
        <v>-0.24399999999999999</v>
      </c>
      <c r="M272" s="1">
        <v>0.13300000000000001</v>
      </c>
      <c r="N272" t="s">
        <v>94</v>
      </c>
      <c r="O272" s="1">
        <v>0.57999999999999996</v>
      </c>
      <c r="P272">
        <v>1.95</v>
      </c>
      <c r="Q272" s="1">
        <v>0.51200000000000001</v>
      </c>
      <c r="R272" s="1">
        <v>0.13300000000000001</v>
      </c>
      <c r="S272">
        <v>4</v>
      </c>
      <c r="T272" t="s">
        <v>95</v>
      </c>
      <c r="U272">
        <v>1.95</v>
      </c>
      <c r="V272">
        <v>0.95</v>
      </c>
      <c r="W272" s="1">
        <v>3.5000000000000004</v>
      </c>
      <c r="X272">
        <v>6.8036666666666674</v>
      </c>
      <c r="Y272">
        <v>3.303666666666667</v>
      </c>
      <c r="Z272" t="s">
        <v>91</v>
      </c>
    </row>
    <row r="273" spans="1:26" x14ac:dyDescent="0.35">
      <c r="A273">
        <v>2018</v>
      </c>
      <c r="B273">
        <v>8</v>
      </c>
      <c r="C273" t="s">
        <v>160</v>
      </c>
      <c r="D273" t="s">
        <v>175</v>
      </c>
      <c r="E273" t="s">
        <v>52</v>
      </c>
      <c r="F273">
        <v>4.7699999999999996</v>
      </c>
      <c r="G273">
        <v>4.5</v>
      </c>
      <c r="H273">
        <v>1.83</v>
      </c>
      <c r="I273">
        <v>1.91</v>
      </c>
      <c r="J273" s="1">
        <v>0.53100000000000003</v>
      </c>
      <c r="K273" s="1">
        <v>0.46899999999999997</v>
      </c>
      <c r="L273" s="1">
        <v>-2.7E-2</v>
      </c>
      <c r="M273" s="1">
        <v>-0.104</v>
      </c>
      <c r="N273" t="s">
        <v>99</v>
      </c>
      <c r="O273" s="1" t="s">
        <v>92</v>
      </c>
      <c r="P273" t="s">
        <v>92</v>
      </c>
      <c r="Q273" s="1" t="s">
        <v>93</v>
      </c>
      <c r="R273" s="1">
        <v>-1E-3</v>
      </c>
      <c r="S273">
        <v>3</v>
      </c>
      <c r="T273" t="s">
        <v>100</v>
      </c>
      <c r="U273">
        <v>1</v>
      </c>
      <c r="V273">
        <v>0</v>
      </c>
      <c r="W273" s="1">
        <v>0</v>
      </c>
      <c r="X273">
        <v>0</v>
      </c>
      <c r="Y273">
        <v>0</v>
      </c>
      <c r="Z273" t="s">
        <v>91</v>
      </c>
    </row>
    <row r="274" spans="1:26" x14ac:dyDescent="0.35">
      <c r="A274">
        <v>2018</v>
      </c>
      <c r="B274">
        <v>8</v>
      </c>
      <c r="C274" t="s">
        <v>160</v>
      </c>
      <c r="D274" t="s">
        <v>220</v>
      </c>
      <c r="E274" t="s">
        <v>9</v>
      </c>
      <c r="F274">
        <v>5.4</v>
      </c>
      <c r="G274">
        <v>5</v>
      </c>
      <c r="H274">
        <v>1.8</v>
      </c>
      <c r="I274">
        <v>1.95</v>
      </c>
      <c r="J274" s="1">
        <v>0.50600000000000001</v>
      </c>
      <c r="K274" s="1">
        <v>0.49399999999999999</v>
      </c>
      <c r="L274" s="1">
        <v>-8.8999999999999996E-2</v>
      </c>
      <c r="M274" s="1">
        <v>-3.5999999999999997E-2</v>
      </c>
      <c r="N274" t="s">
        <v>99</v>
      </c>
      <c r="O274" s="1" t="s">
        <v>92</v>
      </c>
      <c r="P274" t="s">
        <v>92</v>
      </c>
      <c r="Q274" s="1" t="s">
        <v>93</v>
      </c>
      <c r="R274" s="1">
        <v>-1E-3</v>
      </c>
      <c r="S274">
        <v>9</v>
      </c>
      <c r="T274" t="s">
        <v>100</v>
      </c>
      <c r="U274">
        <v>1</v>
      </c>
      <c r="V274">
        <v>0</v>
      </c>
      <c r="W274" s="1">
        <v>0</v>
      </c>
      <c r="X274">
        <v>0</v>
      </c>
      <c r="Y274">
        <v>0</v>
      </c>
      <c r="Z274" t="s">
        <v>91</v>
      </c>
    </row>
    <row r="275" spans="1:26" x14ac:dyDescent="0.35">
      <c r="A275">
        <v>2018</v>
      </c>
      <c r="B275">
        <v>8</v>
      </c>
      <c r="C275" t="s">
        <v>160</v>
      </c>
      <c r="D275" t="s">
        <v>221</v>
      </c>
      <c r="E275" t="s">
        <v>21</v>
      </c>
      <c r="F275">
        <v>4.82</v>
      </c>
      <c r="G275">
        <v>5</v>
      </c>
      <c r="H275">
        <v>1.8</v>
      </c>
      <c r="I275">
        <v>1.95</v>
      </c>
      <c r="J275" s="1">
        <v>0.41099999999999998</v>
      </c>
      <c r="K275" s="1">
        <v>0.58899999999999997</v>
      </c>
      <c r="L275" s="1">
        <v>-0.26100000000000001</v>
      </c>
      <c r="M275" s="1">
        <v>0.151</v>
      </c>
      <c r="N275" t="s">
        <v>94</v>
      </c>
      <c r="O275" s="1">
        <v>0.58899999999999997</v>
      </c>
      <c r="P275">
        <v>1.95</v>
      </c>
      <c r="Q275" s="1">
        <v>0.51200000000000001</v>
      </c>
      <c r="R275" s="1">
        <v>0.151</v>
      </c>
      <c r="S275">
        <v>3</v>
      </c>
      <c r="T275" t="s">
        <v>95</v>
      </c>
      <c r="U275">
        <v>1.95</v>
      </c>
      <c r="V275">
        <v>0.95</v>
      </c>
      <c r="W275" s="1">
        <v>4</v>
      </c>
      <c r="X275">
        <v>7.7290000000000001</v>
      </c>
      <c r="Y275">
        <v>3.7290000000000001</v>
      </c>
      <c r="Z275" t="s">
        <v>91</v>
      </c>
    </row>
    <row r="276" spans="1:26" x14ac:dyDescent="0.35">
      <c r="A276">
        <v>2018</v>
      </c>
      <c r="B276">
        <v>8</v>
      </c>
      <c r="C276" t="s">
        <v>160</v>
      </c>
      <c r="D276" t="s">
        <v>222</v>
      </c>
      <c r="E276" t="s">
        <v>66</v>
      </c>
      <c r="F276">
        <v>4.9000000000000004</v>
      </c>
      <c r="G276">
        <v>4.5</v>
      </c>
      <c r="H276">
        <v>1.67</v>
      </c>
      <c r="I276">
        <v>2.2000000000000002</v>
      </c>
      <c r="J276" s="1">
        <v>0.55400000000000005</v>
      </c>
      <c r="K276" s="1">
        <v>0.44600000000000001</v>
      </c>
      <c r="L276" s="1">
        <v>-7.6999999999999999E-2</v>
      </c>
      <c r="M276" s="1">
        <v>-1.9E-2</v>
      </c>
      <c r="N276" t="s">
        <v>99</v>
      </c>
      <c r="O276" s="1" t="s">
        <v>92</v>
      </c>
      <c r="P276" t="s">
        <v>92</v>
      </c>
      <c r="Q276" s="1" t="s">
        <v>93</v>
      </c>
      <c r="R276" s="1">
        <v>-1E-3</v>
      </c>
      <c r="S276">
        <v>1</v>
      </c>
      <c r="T276" t="s">
        <v>100</v>
      </c>
      <c r="U276">
        <v>1</v>
      </c>
      <c r="V276">
        <v>0</v>
      </c>
      <c r="W276" s="1">
        <v>0</v>
      </c>
      <c r="X276">
        <v>0</v>
      </c>
      <c r="Y276">
        <v>0</v>
      </c>
      <c r="Z276" t="s">
        <v>91</v>
      </c>
    </row>
    <row r="277" spans="1:26" x14ac:dyDescent="0.35">
      <c r="A277">
        <v>2018</v>
      </c>
      <c r="B277">
        <v>8</v>
      </c>
      <c r="C277" t="s">
        <v>160</v>
      </c>
      <c r="D277" t="s">
        <v>212</v>
      </c>
      <c r="E277" t="s">
        <v>23</v>
      </c>
      <c r="F277">
        <v>4.8600000000000003</v>
      </c>
      <c r="G277">
        <v>5</v>
      </c>
      <c r="H277">
        <v>1.87</v>
      </c>
      <c r="I277">
        <v>1.87</v>
      </c>
      <c r="J277" s="1">
        <v>0.41799999999999998</v>
      </c>
      <c r="K277" s="1">
        <v>0.58199999999999996</v>
      </c>
      <c r="L277" s="1">
        <v>-0.219</v>
      </c>
      <c r="M277" s="1">
        <v>8.7999999999999995E-2</v>
      </c>
      <c r="N277" t="s">
        <v>94</v>
      </c>
      <c r="O277" s="1">
        <v>0.58199999999999996</v>
      </c>
      <c r="P277">
        <v>1.87</v>
      </c>
      <c r="Q277" s="1">
        <v>0.53500000000000003</v>
      </c>
      <c r="R277" s="1">
        <v>8.7999999999999995E-2</v>
      </c>
      <c r="S277">
        <v>3</v>
      </c>
      <c r="T277" t="s">
        <v>95</v>
      </c>
      <c r="U277">
        <v>1.87</v>
      </c>
      <c r="V277">
        <v>0.87</v>
      </c>
      <c r="W277" s="1">
        <v>2.5</v>
      </c>
      <c r="X277">
        <v>4.7443333333333335</v>
      </c>
      <c r="Y277">
        <v>2.2443333333333335</v>
      </c>
      <c r="Z277" t="s">
        <v>95</v>
      </c>
    </row>
    <row r="278" spans="1:26" x14ac:dyDescent="0.35">
      <c r="A278">
        <v>2018</v>
      </c>
      <c r="B278">
        <v>8</v>
      </c>
      <c r="C278" t="s">
        <v>160</v>
      </c>
      <c r="D278" t="s">
        <v>191</v>
      </c>
      <c r="E278" t="s">
        <v>49</v>
      </c>
      <c r="F278">
        <v>4.21</v>
      </c>
      <c r="G278">
        <v>3.5</v>
      </c>
      <c r="H278">
        <v>1.69</v>
      </c>
      <c r="I278">
        <v>2.15</v>
      </c>
      <c r="J278" s="1">
        <v>0.61499999999999999</v>
      </c>
      <c r="K278" s="1">
        <v>0.38500000000000001</v>
      </c>
      <c r="L278" s="1">
        <v>3.9E-2</v>
      </c>
      <c r="M278" s="1">
        <v>-0.17199999999999999</v>
      </c>
      <c r="N278" t="s">
        <v>90</v>
      </c>
      <c r="O278" s="1">
        <v>0.61499999999999999</v>
      </c>
      <c r="P278">
        <v>1.69</v>
      </c>
      <c r="Q278" s="1">
        <v>0.59199999999999997</v>
      </c>
      <c r="R278" s="1">
        <v>3.9E-2</v>
      </c>
      <c r="S278">
        <v>2</v>
      </c>
      <c r="T278" t="s">
        <v>91</v>
      </c>
      <c r="U278">
        <v>0</v>
      </c>
      <c r="V278">
        <v>-1</v>
      </c>
      <c r="W278" s="1">
        <v>1.4000000000000001</v>
      </c>
      <c r="X278">
        <v>0</v>
      </c>
      <c r="Y278">
        <v>-1.4000000000000001</v>
      </c>
      <c r="Z278" t="s">
        <v>95</v>
      </c>
    </row>
    <row r="279" spans="1:26" x14ac:dyDescent="0.35">
      <c r="A279">
        <v>2018</v>
      </c>
      <c r="B279">
        <v>8</v>
      </c>
      <c r="C279" t="s">
        <v>160</v>
      </c>
      <c r="D279" t="s">
        <v>168</v>
      </c>
      <c r="E279" t="s">
        <v>11</v>
      </c>
      <c r="F279">
        <v>5.07</v>
      </c>
      <c r="G279">
        <v>5</v>
      </c>
      <c r="H279">
        <v>1.83</v>
      </c>
      <c r="I279">
        <v>1.91</v>
      </c>
      <c r="J279" s="1">
        <v>0.45300000000000001</v>
      </c>
      <c r="K279" s="1">
        <v>0.54700000000000004</v>
      </c>
      <c r="L279" s="1">
        <v>-0.16900000000000001</v>
      </c>
      <c r="M279" s="1">
        <v>4.3999999999999997E-2</v>
      </c>
      <c r="N279" t="s">
        <v>94</v>
      </c>
      <c r="O279" s="1">
        <v>0.54700000000000004</v>
      </c>
      <c r="P279">
        <v>1.91</v>
      </c>
      <c r="Q279" s="1">
        <v>0.52400000000000002</v>
      </c>
      <c r="R279" s="1">
        <v>4.3999999999999997E-2</v>
      </c>
      <c r="S279">
        <v>4</v>
      </c>
      <c r="T279" t="s">
        <v>95</v>
      </c>
      <c r="U279">
        <v>1.91</v>
      </c>
      <c r="V279">
        <v>0.91</v>
      </c>
      <c r="W279" s="1">
        <v>1.2</v>
      </c>
      <c r="X279">
        <v>2.3216666666666672</v>
      </c>
      <c r="Y279">
        <v>1.1216666666666673</v>
      </c>
      <c r="Z279" t="s">
        <v>95</v>
      </c>
    </row>
    <row r="280" spans="1:26" x14ac:dyDescent="0.35">
      <c r="A280">
        <v>2018</v>
      </c>
      <c r="B280">
        <v>8</v>
      </c>
      <c r="C280" t="s">
        <v>160</v>
      </c>
      <c r="D280" t="s">
        <v>232</v>
      </c>
      <c r="E280" t="s">
        <v>39</v>
      </c>
      <c r="F280">
        <v>4.29</v>
      </c>
      <c r="G280">
        <v>4.5</v>
      </c>
      <c r="H280">
        <v>1.77</v>
      </c>
      <c r="I280">
        <v>2</v>
      </c>
      <c r="J280" s="1">
        <v>0.44600000000000001</v>
      </c>
      <c r="K280" s="1">
        <v>0.55400000000000005</v>
      </c>
      <c r="L280" s="1">
        <v>-0.21099999999999999</v>
      </c>
      <c r="M280" s="1">
        <v>0.108</v>
      </c>
      <c r="N280" t="s">
        <v>94</v>
      </c>
      <c r="O280" s="1">
        <v>0.55400000000000005</v>
      </c>
      <c r="P280">
        <v>2</v>
      </c>
      <c r="Q280" s="1">
        <v>0.5</v>
      </c>
      <c r="R280" s="1">
        <v>0.108</v>
      </c>
      <c r="S280">
        <v>4</v>
      </c>
      <c r="T280" t="s">
        <v>95</v>
      </c>
      <c r="U280">
        <v>2</v>
      </c>
      <c r="V280">
        <v>1</v>
      </c>
      <c r="W280" s="1">
        <v>2.7</v>
      </c>
      <c r="X280">
        <v>5.3913333333333338</v>
      </c>
      <c r="Y280">
        <v>2.6913333333333336</v>
      </c>
      <c r="Z280" t="s">
        <v>91</v>
      </c>
    </row>
    <row r="281" spans="1:26" x14ac:dyDescent="0.35">
      <c r="A281">
        <v>2018</v>
      </c>
      <c r="B281">
        <v>8</v>
      </c>
      <c r="C281" t="s">
        <v>160</v>
      </c>
      <c r="D281" t="s">
        <v>223</v>
      </c>
      <c r="E281" t="s">
        <v>21</v>
      </c>
      <c r="F281">
        <v>3.3</v>
      </c>
      <c r="G281">
        <v>4</v>
      </c>
      <c r="H281">
        <v>2</v>
      </c>
      <c r="I281">
        <v>1.77</v>
      </c>
      <c r="J281" s="1">
        <v>0.313</v>
      </c>
      <c r="K281" s="1">
        <v>0.68700000000000006</v>
      </c>
      <c r="L281" s="1">
        <v>-0.375</v>
      </c>
      <c r="M281" s="1">
        <v>0.216</v>
      </c>
      <c r="N281" t="s">
        <v>94</v>
      </c>
      <c r="O281" s="1">
        <v>0.68700000000000006</v>
      </c>
      <c r="P281">
        <v>1.77</v>
      </c>
      <c r="Q281" s="1">
        <v>0.56499999999999995</v>
      </c>
      <c r="R281" s="1">
        <v>0.216</v>
      </c>
      <c r="S281">
        <v>3</v>
      </c>
      <c r="T281" t="s">
        <v>95</v>
      </c>
      <c r="U281">
        <v>1.77</v>
      </c>
      <c r="V281">
        <v>0.77</v>
      </c>
      <c r="W281" s="1">
        <v>7.0000000000000009</v>
      </c>
      <c r="X281">
        <v>12.423333333333334</v>
      </c>
      <c r="Y281">
        <v>5.4233333333333329</v>
      </c>
      <c r="Z281" t="s">
        <v>91</v>
      </c>
    </row>
    <row r="282" spans="1:26" x14ac:dyDescent="0.35">
      <c r="A282">
        <v>2018</v>
      </c>
      <c r="B282">
        <v>8</v>
      </c>
      <c r="C282" t="s">
        <v>160</v>
      </c>
      <c r="D282" t="s">
        <v>179</v>
      </c>
      <c r="E282" t="s">
        <v>66</v>
      </c>
      <c r="F282">
        <v>3.84</v>
      </c>
      <c r="G282">
        <v>3.5</v>
      </c>
      <c r="H282">
        <v>1.87</v>
      </c>
      <c r="I282">
        <v>1.87</v>
      </c>
      <c r="J282" s="1">
        <v>0.54600000000000004</v>
      </c>
      <c r="K282" s="1">
        <v>0.45400000000000001</v>
      </c>
      <c r="L282" s="1">
        <v>0.02</v>
      </c>
      <c r="M282" s="1">
        <v>-0.151</v>
      </c>
      <c r="N282" t="s">
        <v>90</v>
      </c>
      <c r="O282" s="1">
        <v>0.54600000000000004</v>
      </c>
      <c r="P282">
        <v>1.87</v>
      </c>
      <c r="Q282" s="1">
        <v>0.53500000000000003</v>
      </c>
      <c r="R282" s="1">
        <v>0.02</v>
      </c>
      <c r="S282">
        <v>7</v>
      </c>
      <c r="T282" t="s">
        <v>95</v>
      </c>
      <c r="U282">
        <v>1.87</v>
      </c>
      <c r="V282">
        <v>0.87</v>
      </c>
      <c r="W282" s="1">
        <v>0.6</v>
      </c>
      <c r="X282">
        <v>1.1013333333333333</v>
      </c>
      <c r="Y282">
        <v>0.5013333333333333</v>
      </c>
      <c r="Z282" t="s">
        <v>95</v>
      </c>
    </row>
    <row r="283" spans="1:26" x14ac:dyDescent="0.35">
      <c r="A283">
        <v>2018</v>
      </c>
      <c r="B283">
        <v>8</v>
      </c>
      <c r="C283" t="s">
        <v>160</v>
      </c>
      <c r="D283" t="s">
        <v>225</v>
      </c>
      <c r="E283" t="s">
        <v>21</v>
      </c>
      <c r="F283">
        <v>4.0999999999999996</v>
      </c>
      <c r="G283">
        <v>4</v>
      </c>
      <c r="H283">
        <v>1.71</v>
      </c>
      <c r="I283">
        <v>2.1</v>
      </c>
      <c r="J283" s="1">
        <v>0.45400000000000001</v>
      </c>
      <c r="K283" s="1">
        <v>0.54600000000000004</v>
      </c>
      <c r="L283" s="1">
        <v>-0.221</v>
      </c>
      <c r="M283" s="1">
        <v>0.14599999999999999</v>
      </c>
      <c r="N283" t="s">
        <v>94</v>
      </c>
      <c r="O283" s="1">
        <v>0.54600000000000004</v>
      </c>
      <c r="P283">
        <v>2.1</v>
      </c>
      <c r="Q283" s="1">
        <v>0.47599999999999998</v>
      </c>
      <c r="R283" s="1">
        <v>0.14599999999999999</v>
      </c>
      <c r="S283">
        <v>5</v>
      </c>
      <c r="T283" t="s">
        <v>91</v>
      </c>
      <c r="U283">
        <v>0</v>
      </c>
      <c r="V283">
        <v>-1</v>
      </c>
      <c r="W283" s="1">
        <v>3.3000000000000003</v>
      </c>
      <c r="X283">
        <v>0</v>
      </c>
      <c r="Y283">
        <v>-3.3000000000000003</v>
      </c>
      <c r="Z283" t="s">
        <v>91</v>
      </c>
    </row>
    <row r="284" spans="1:26" x14ac:dyDescent="0.35">
      <c r="A284">
        <v>2018</v>
      </c>
      <c r="B284">
        <v>8</v>
      </c>
      <c r="C284" t="s">
        <v>160</v>
      </c>
      <c r="D284" t="s">
        <v>234</v>
      </c>
      <c r="E284" t="s">
        <v>43</v>
      </c>
      <c r="F284">
        <v>4.08</v>
      </c>
      <c r="G284">
        <v>4.5</v>
      </c>
      <c r="H284">
        <v>1.74</v>
      </c>
      <c r="I284">
        <v>2.0499999999999998</v>
      </c>
      <c r="J284" s="1">
        <v>0.41099999999999998</v>
      </c>
      <c r="K284" s="1">
        <v>0.58899999999999997</v>
      </c>
      <c r="L284" s="1">
        <v>-0.28399999999999997</v>
      </c>
      <c r="M284" s="1">
        <v>0.20699999999999999</v>
      </c>
      <c r="N284" t="s">
        <v>94</v>
      </c>
      <c r="O284" s="1">
        <v>0.58899999999999997</v>
      </c>
      <c r="P284">
        <v>2.0499999999999998</v>
      </c>
      <c r="Q284" s="1">
        <v>0.48799999999999999</v>
      </c>
      <c r="R284" s="1">
        <v>0.20699999999999999</v>
      </c>
      <c r="S284">
        <v>5</v>
      </c>
      <c r="T284" t="s">
        <v>91</v>
      </c>
      <c r="U284">
        <v>0</v>
      </c>
      <c r="V284">
        <v>-1</v>
      </c>
      <c r="W284" s="1">
        <v>4.9000000000000004</v>
      </c>
      <c r="X284">
        <v>0</v>
      </c>
      <c r="Y284">
        <v>-4.9000000000000004</v>
      </c>
      <c r="Z284" t="s">
        <v>91</v>
      </c>
    </row>
    <row r="285" spans="1:26" x14ac:dyDescent="0.35">
      <c r="A285">
        <v>2018</v>
      </c>
      <c r="B285">
        <v>8</v>
      </c>
      <c r="C285" t="s">
        <v>160</v>
      </c>
      <c r="D285" t="s">
        <v>163</v>
      </c>
      <c r="E285" t="s">
        <v>41</v>
      </c>
      <c r="F285">
        <v>4.37</v>
      </c>
      <c r="G285">
        <v>5</v>
      </c>
      <c r="H285">
        <v>1.8</v>
      </c>
      <c r="I285">
        <v>1.95</v>
      </c>
      <c r="J285" s="1">
        <v>0.33500000000000002</v>
      </c>
      <c r="K285" s="1">
        <v>0.66500000000000004</v>
      </c>
      <c r="L285" s="1">
        <v>-0.39800000000000002</v>
      </c>
      <c r="M285" s="1">
        <v>0.29899999999999999</v>
      </c>
      <c r="N285" t="s">
        <v>94</v>
      </c>
      <c r="O285" s="1">
        <v>0.66500000000000004</v>
      </c>
      <c r="P285">
        <v>1.95</v>
      </c>
      <c r="Q285" s="1">
        <v>0.51200000000000001</v>
      </c>
      <c r="R285" s="1">
        <v>0.29899999999999999</v>
      </c>
      <c r="S285">
        <v>1</v>
      </c>
      <c r="T285" t="s">
        <v>95</v>
      </c>
      <c r="U285">
        <v>1.95</v>
      </c>
      <c r="V285">
        <v>0.95</v>
      </c>
      <c r="W285" s="1">
        <v>7.9</v>
      </c>
      <c r="X285">
        <v>15.335666666666667</v>
      </c>
      <c r="Y285">
        <v>7.4356666666666662</v>
      </c>
      <c r="Z285" t="s">
        <v>91</v>
      </c>
    </row>
    <row r="286" spans="1:26" x14ac:dyDescent="0.35">
      <c r="A286">
        <v>2018</v>
      </c>
      <c r="B286">
        <v>8</v>
      </c>
      <c r="C286" t="s">
        <v>160</v>
      </c>
      <c r="D286" t="s">
        <v>226</v>
      </c>
      <c r="E286" t="s">
        <v>23</v>
      </c>
      <c r="F286">
        <v>2.65</v>
      </c>
      <c r="G286">
        <v>2.5</v>
      </c>
      <c r="H286">
        <v>1.67</v>
      </c>
      <c r="I286">
        <v>2.2000000000000002</v>
      </c>
      <c r="J286" s="1">
        <v>0.51100000000000001</v>
      </c>
      <c r="K286" s="1">
        <v>0.48899999999999999</v>
      </c>
      <c r="L286" s="1">
        <v>-0.14899999999999999</v>
      </c>
      <c r="M286" s="1">
        <v>7.5999999999999998E-2</v>
      </c>
      <c r="N286" t="s">
        <v>94</v>
      </c>
      <c r="O286" s="1">
        <v>0.48899999999999999</v>
      </c>
      <c r="P286">
        <v>2.2000000000000002</v>
      </c>
      <c r="Q286" s="1">
        <v>0.45500000000000002</v>
      </c>
      <c r="R286" s="1">
        <v>7.5999999999999998E-2</v>
      </c>
      <c r="S286">
        <v>3</v>
      </c>
      <c r="T286" t="s">
        <v>91</v>
      </c>
      <c r="U286">
        <v>0</v>
      </c>
      <c r="V286">
        <v>-1</v>
      </c>
      <c r="W286" s="1">
        <v>1.6</v>
      </c>
      <c r="X286">
        <v>0</v>
      </c>
      <c r="Y286">
        <v>-1.6</v>
      </c>
      <c r="Z286" t="s">
        <v>95</v>
      </c>
    </row>
    <row r="287" spans="1:26" x14ac:dyDescent="0.35">
      <c r="A287">
        <v>2018</v>
      </c>
      <c r="B287">
        <v>8</v>
      </c>
      <c r="C287" t="s">
        <v>160</v>
      </c>
      <c r="D287" t="s">
        <v>167</v>
      </c>
      <c r="E287" t="s">
        <v>54</v>
      </c>
      <c r="F287">
        <v>3.09</v>
      </c>
      <c r="G287">
        <v>3</v>
      </c>
      <c r="H287">
        <v>1.67</v>
      </c>
      <c r="I287">
        <v>2.2000000000000002</v>
      </c>
      <c r="J287" s="1">
        <v>0.44400000000000001</v>
      </c>
      <c r="K287" s="1">
        <v>0.55600000000000005</v>
      </c>
      <c r="L287" s="1">
        <v>-0.25900000000000001</v>
      </c>
      <c r="M287" s="1">
        <v>0.222</v>
      </c>
      <c r="N287" t="s">
        <v>94</v>
      </c>
      <c r="O287" s="1">
        <v>0.55600000000000005</v>
      </c>
      <c r="P287">
        <v>2.2000000000000002</v>
      </c>
      <c r="Q287" s="1">
        <v>0.45500000000000002</v>
      </c>
      <c r="R287" s="1">
        <v>0.222</v>
      </c>
      <c r="S287">
        <v>2</v>
      </c>
      <c r="T287" t="s">
        <v>95</v>
      </c>
      <c r="U287">
        <v>2.2000000000000002</v>
      </c>
      <c r="V287">
        <v>1.2</v>
      </c>
      <c r="W287" s="1">
        <v>4.5999999999999996</v>
      </c>
      <c r="X287">
        <v>10.190666666666667</v>
      </c>
      <c r="Y287">
        <v>5.5906666666666673</v>
      </c>
      <c r="Z287" t="s">
        <v>91</v>
      </c>
    </row>
    <row r="288" spans="1:26" x14ac:dyDescent="0.35">
      <c r="A288">
        <v>2018</v>
      </c>
      <c r="B288">
        <v>8</v>
      </c>
      <c r="C288" t="s">
        <v>160</v>
      </c>
      <c r="D288" t="s">
        <v>237</v>
      </c>
      <c r="E288" t="s">
        <v>52</v>
      </c>
      <c r="F288">
        <v>2.6</v>
      </c>
      <c r="G288">
        <v>2.5</v>
      </c>
      <c r="H288">
        <v>2</v>
      </c>
      <c r="I288">
        <v>1.77</v>
      </c>
      <c r="J288" s="1">
        <v>0.499</v>
      </c>
      <c r="K288" s="1">
        <v>0.501</v>
      </c>
      <c r="L288" s="1">
        <v>-2E-3</v>
      </c>
      <c r="M288" s="1">
        <v>-0.114</v>
      </c>
      <c r="N288" t="s">
        <v>99</v>
      </c>
      <c r="O288" s="1" t="s">
        <v>92</v>
      </c>
      <c r="P288" t="s">
        <v>92</v>
      </c>
      <c r="Q288" s="1" t="s">
        <v>93</v>
      </c>
      <c r="R288" s="1">
        <v>-1E-3</v>
      </c>
      <c r="S288">
        <v>2</v>
      </c>
      <c r="T288" t="s">
        <v>100</v>
      </c>
      <c r="U288">
        <v>1</v>
      </c>
      <c r="V288">
        <v>0</v>
      </c>
      <c r="W288" s="1">
        <v>0</v>
      </c>
      <c r="X288">
        <v>0</v>
      </c>
      <c r="Y288">
        <v>0</v>
      </c>
      <c r="Z288" t="s">
        <v>91</v>
      </c>
    </row>
    <row r="289" spans="1:26" x14ac:dyDescent="0.35">
      <c r="A289">
        <v>2018</v>
      </c>
      <c r="B289">
        <v>9</v>
      </c>
      <c r="C289" t="s">
        <v>160</v>
      </c>
      <c r="D289" t="s">
        <v>184</v>
      </c>
      <c r="E289" t="s">
        <v>17</v>
      </c>
      <c r="F289">
        <v>7.06</v>
      </c>
      <c r="G289">
        <v>7.5</v>
      </c>
      <c r="H289">
        <v>1.87</v>
      </c>
      <c r="I289">
        <v>1.87</v>
      </c>
      <c r="J289" s="1">
        <v>0.42199999999999999</v>
      </c>
      <c r="K289" s="1">
        <v>0.57799999999999996</v>
      </c>
      <c r="L289" s="1">
        <v>-0.21199999999999999</v>
      </c>
      <c r="M289" s="1">
        <v>8.1000000000000003E-2</v>
      </c>
      <c r="N289" t="s">
        <v>94</v>
      </c>
      <c r="O289" s="1">
        <v>0.57799999999999996</v>
      </c>
      <c r="P289">
        <v>1.87</v>
      </c>
      <c r="Q289" s="1">
        <v>0.53500000000000003</v>
      </c>
      <c r="R289" s="1">
        <v>8.1000000000000003E-2</v>
      </c>
      <c r="S289">
        <v>7</v>
      </c>
      <c r="T289" t="s">
        <v>95</v>
      </c>
      <c r="U289">
        <v>1.87</v>
      </c>
      <c r="V289">
        <v>0.87</v>
      </c>
      <c r="W289" s="1">
        <v>2.2999999999999998</v>
      </c>
      <c r="X289">
        <v>4.3773333333333326</v>
      </c>
      <c r="Y289">
        <v>2.0773333333333328</v>
      </c>
      <c r="Z289" t="s">
        <v>91</v>
      </c>
    </row>
    <row r="290" spans="1:26" x14ac:dyDescent="0.35">
      <c r="A290">
        <v>2018</v>
      </c>
      <c r="B290">
        <v>9</v>
      </c>
      <c r="C290" t="s">
        <v>160</v>
      </c>
      <c r="D290" t="s">
        <v>161</v>
      </c>
      <c r="E290" t="s">
        <v>43</v>
      </c>
      <c r="F290">
        <v>5.99</v>
      </c>
      <c r="G290">
        <v>6.5</v>
      </c>
      <c r="H290">
        <v>1.67</v>
      </c>
      <c r="I290">
        <v>2.2000000000000002</v>
      </c>
      <c r="J290" s="1">
        <v>0.40600000000000003</v>
      </c>
      <c r="K290" s="1">
        <v>0.59399999999999997</v>
      </c>
      <c r="L290" s="1">
        <v>-0.32300000000000001</v>
      </c>
      <c r="M290" s="1">
        <v>0.30599999999999999</v>
      </c>
      <c r="N290" t="s">
        <v>94</v>
      </c>
      <c r="O290" s="1">
        <v>0.59399999999999997</v>
      </c>
      <c r="P290">
        <v>2.2000000000000002</v>
      </c>
      <c r="Q290" s="1">
        <v>0.45500000000000002</v>
      </c>
      <c r="R290" s="1">
        <v>0.30599999999999999</v>
      </c>
      <c r="S290">
        <v>10</v>
      </c>
      <c r="T290" t="s">
        <v>91</v>
      </c>
      <c r="U290">
        <v>0</v>
      </c>
      <c r="V290">
        <v>-1</v>
      </c>
      <c r="W290" s="1">
        <v>6.4</v>
      </c>
      <c r="X290">
        <v>0</v>
      </c>
      <c r="Y290">
        <v>-6.4</v>
      </c>
      <c r="Z290" t="s">
        <v>91</v>
      </c>
    </row>
    <row r="291" spans="1:26" x14ac:dyDescent="0.35">
      <c r="A291">
        <v>2018</v>
      </c>
      <c r="B291">
        <v>9</v>
      </c>
      <c r="C291" t="s">
        <v>160</v>
      </c>
      <c r="D291" t="s">
        <v>214</v>
      </c>
      <c r="E291" t="s">
        <v>35</v>
      </c>
      <c r="F291">
        <v>5.33</v>
      </c>
      <c r="G291">
        <v>4</v>
      </c>
      <c r="H291">
        <v>1.77</v>
      </c>
      <c r="I291">
        <v>2</v>
      </c>
      <c r="J291" s="1">
        <v>0.65400000000000003</v>
      </c>
      <c r="K291" s="1">
        <v>0.34599999999999997</v>
      </c>
      <c r="L291" s="1">
        <v>0.157</v>
      </c>
      <c r="M291" s="1">
        <v>-0.307</v>
      </c>
      <c r="N291" t="s">
        <v>90</v>
      </c>
      <c r="O291" s="1">
        <v>0.65400000000000003</v>
      </c>
      <c r="P291">
        <v>1.77</v>
      </c>
      <c r="Q291" s="1">
        <v>0.56499999999999995</v>
      </c>
      <c r="R291" s="1">
        <v>0.157</v>
      </c>
      <c r="S291">
        <v>6</v>
      </c>
      <c r="T291" t="s">
        <v>95</v>
      </c>
      <c r="U291">
        <v>1.77</v>
      </c>
      <c r="V291">
        <v>0.77</v>
      </c>
      <c r="W291" s="1">
        <v>5.0999999999999996</v>
      </c>
      <c r="X291">
        <v>9.0039999999999996</v>
      </c>
      <c r="Y291">
        <v>3.9039999999999999</v>
      </c>
      <c r="Z291" t="s">
        <v>91</v>
      </c>
    </row>
    <row r="292" spans="1:26" x14ac:dyDescent="0.35">
      <c r="A292">
        <v>2018</v>
      </c>
      <c r="B292">
        <v>9</v>
      </c>
      <c r="C292" t="s">
        <v>160</v>
      </c>
      <c r="D292" t="s">
        <v>205</v>
      </c>
      <c r="E292" t="s">
        <v>29</v>
      </c>
      <c r="F292">
        <v>6.8</v>
      </c>
      <c r="G292">
        <v>7.5</v>
      </c>
      <c r="H292">
        <v>1.8</v>
      </c>
      <c r="I292">
        <v>1.95</v>
      </c>
      <c r="J292" s="1">
        <v>0.38400000000000001</v>
      </c>
      <c r="K292" s="1">
        <v>0.61599999999999999</v>
      </c>
      <c r="L292" s="1">
        <v>-0.308</v>
      </c>
      <c r="M292" s="1">
        <v>0.20200000000000001</v>
      </c>
      <c r="N292" t="s">
        <v>94</v>
      </c>
      <c r="O292" s="1">
        <v>0.61599999999999999</v>
      </c>
      <c r="P292">
        <v>1.95</v>
      </c>
      <c r="Q292" s="1">
        <v>0.51200000000000001</v>
      </c>
      <c r="R292" s="1">
        <v>0.20200000000000001</v>
      </c>
      <c r="S292">
        <v>4</v>
      </c>
      <c r="T292" t="s">
        <v>95</v>
      </c>
      <c r="U292">
        <v>1.95</v>
      </c>
      <c r="V292">
        <v>0.95</v>
      </c>
      <c r="W292" s="1">
        <v>5.3</v>
      </c>
      <c r="X292">
        <v>10.343666666666666</v>
      </c>
      <c r="Y292">
        <v>5.0436666666666659</v>
      </c>
      <c r="Z292" t="s">
        <v>91</v>
      </c>
    </row>
    <row r="293" spans="1:26" x14ac:dyDescent="0.35">
      <c r="A293">
        <v>2018</v>
      </c>
      <c r="B293">
        <v>9</v>
      </c>
      <c r="C293" t="s">
        <v>160</v>
      </c>
      <c r="D293" t="s">
        <v>192</v>
      </c>
      <c r="E293" t="s">
        <v>13</v>
      </c>
      <c r="F293">
        <v>6.06</v>
      </c>
      <c r="G293">
        <v>6.5</v>
      </c>
      <c r="H293">
        <v>1.8</v>
      </c>
      <c r="I293">
        <v>1.95</v>
      </c>
      <c r="J293" s="1">
        <v>0.41499999999999998</v>
      </c>
      <c r="K293" s="1">
        <v>0.58499999999999996</v>
      </c>
      <c r="L293" s="1">
        <v>-0.253</v>
      </c>
      <c r="M293" s="1">
        <v>0.14199999999999999</v>
      </c>
      <c r="N293" t="s">
        <v>94</v>
      </c>
      <c r="O293" s="1">
        <v>0.58499999999999996</v>
      </c>
      <c r="P293">
        <v>1.95</v>
      </c>
      <c r="Q293" s="1">
        <v>0.51200000000000001</v>
      </c>
      <c r="R293" s="1">
        <v>0.14199999999999999</v>
      </c>
      <c r="S293">
        <v>5</v>
      </c>
      <c r="T293" t="s">
        <v>95</v>
      </c>
      <c r="U293">
        <v>1.95</v>
      </c>
      <c r="V293">
        <v>0.95</v>
      </c>
      <c r="W293" s="1">
        <v>3.6999999999999997</v>
      </c>
      <c r="X293">
        <v>7.291666666666667</v>
      </c>
      <c r="Y293">
        <v>3.5916666666666672</v>
      </c>
      <c r="Z293" t="s">
        <v>91</v>
      </c>
    </row>
    <row r="294" spans="1:26" x14ac:dyDescent="0.35">
      <c r="A294">
        <v>2018</v>
      </c>
      <c r="B294">
        <v>9</v>
      </c>
      <c r="C294" t="s">
        <v>160</v>
      </c>
      <c r="D294" t="s">
        <v>219</v>
      </c>
      <c r="E294" t="s">
        <v>57</v>
      </c>
      <c r="F294">
        <v>6.39</v>
      </c>
      <c r="G294">
        <v>7</v>
      </c>
      <c r="H294">
        <v>1.74</v>
      </c>
      <c r="I294">
        <v>2.0499999999999998</v>
      </c>
      <c r="J294" s="1">
        <v>0.35599999999999998</v>
      </c>
      <c r="K294" s="1">
        <v>0.64400000000000002</v>
      </c>
      <c r="L294" s="1">
        <v>-0.379</v>
      </c>
      <c r="M294" s="1">
        <v>0.31900000000000001</v>
      </c>
      <c r="N294" t="s">
        <v>94</v>
      </c>
      <c r="O294" s="1">
        <v>0.64400000000000002</v>
      </c>
      <c r="P294">
        <v>2.0499999999999998</v>
      </c>
      <c r="Q294" s="1">
        <v>0.48799999999999999</v>
      </c>
      <c r="R294" s="1">
        <v>0.31900000000000001</v>
      </c>
      <c r="S294">
        <v>6</v>
      </c>
      <c r="T294" t="s">
        <v>95</v>
      </c>
      <c r="U294">
        <v>2.0499999999999998</v>
      </c>
      <c r="V294">
        <v>1.05</v>
      </c>
      <c r="W294" s="1">
        <v>7.6</v>
      </c>
      <c r="X294">
        <v>15.582333333333334</v>
      </c>
      <c r="Y294">
        <v>7.9823333333333348</v>
      </c>
      <c r="Z294" t="s">
        <v>91</v>
      </c>
    </row>
    <row r="295" spans="1:26" x14ac:dyDescent="0.35">
      <c r="A295">
        <v>2018</v>
      </c>
      <c r="B295">
        <v>9</v>
      </c>
      <c r="C295" t="s">
        <v>160</v>
      </c>
      <c r="D295" t="s">
        <v>173</v>
      </c>
      <c r="E295" t="s">
        <v>19</v>
      </c>
      <c r="F295">
        <v>7.41</v>
      </c>
      <c r="G295">
        <v>7</v>
      </c>
      <c r="H295">
        <v>1.95</v>
      </c>
      <c r="I295">
        <v>1.8</v>
      </c>
      <c r="J295" s="1">
        <v>0.50700000000000001</v>
      </c>
      <c r="K295" s="1">
        <v>0.49299999999999999</v>
      </c>
      <c r="L295" s="1">
        <v>-8.9999999999999993E-3</v>
      </c>
      <c r="M295" s="1">
        <v>-0.113</v>
      </c>
      <c r="N295" t="s">
        <v>99</v>
      </c>
      <c r="O295" s="1" t="s">
        <v>92</v>
      </c>
      <c r="P295" t="s">
        <v>92</v>
      </c>
      <c r="Q295" s="1" t="s">
        <v>93</v>
      </c>
      <c r="R295" s="1">
        <v>-1E-3</v>
      </c>
      <c r="S295">
        <v>12</v>
      </c>
      <c r="T295" t="s">
        <v>100</v>
      </c>
      <c r="U295">
        <v>1</v>
      </c>
      <c r="V295">
        <v>0</v>
      </c>
      <c r="W295" s="1">
        <v>0</v>
      </c>
      <c r="X295">
        <v>0</v>
      </c>
      <c r="Y295">
        <v>0</v>
      </c>
      <c r="Z295" t="s">
        <v>91</v>
      </c>
    </row>
    <row r="296" spans="1:26" x14ac:dyDescent="0.35">
      <c r="A296">
        <v>2018</v>
      </c>
      <c r="B296">
        <v>9</v>
      </c>
      <c r="C296" t="s">
        <v>160</v>
      </c>
      <c r="D296" t="s">
        <v>162</v>
      </c>
      <c r="E296" t="s">
        <v>33</v>
      </c>
      <c r="F296">
        <v>6.3</v>
      </c>
      <c r="G296">
        <v>6.5</v>
      </c>
      <c r="H296">
        <v>1.83</v>
      </c>
      <c r="I296">
        <v>1.91</v>
      </c>
      <c r="J296" s="1">
        <v>0.45500000000000002</v>
      </c>
      <c r="K296" s="1">
        <v>0.54500000000000004</v>
      </c>
      <c r="L296" s="1">
        <v>-0.16600000000000001</v>
      </c>
      <c r="M296" s="1">
        <v>0.04</v>
      </c>
      <c r="N296" t="s">
        <v>94</v>
      </c>
      <c r="O296" s="1">
        <v>0.54500000000000004</v>
      </c>
      <c r="P296">
        <v>1.91</v>
      </c>
      <c r="Q296" s="1">
        <v>0.52400000000000002</v>
      </c>
      <c r="R296" s="1">
        <v>0.04</v>
      </c>
      <c r="S296">
        <v>6</v>
      </c>
      <c r="T296" t="s">
        <v>95</v>
      </c>
      <c r="U296">
        <v>1.91</v>
      </c>
      <c r="V296">
        <v>0.91</v>
      </c>
      <c r="W296" s="1">
        <v>1.0999999999999999</v>
      </c>
      <c r="X296">
        <v>2.112333333333333</v>
      </c>
      <c r="Y296">
        <v>1.0123333333333331</v>
      </c>
      <c r="Z296" t="s">
        <v>95</v>
      </c>
    </row>
    <row r="297" spans="1:26" x14ac:dyDescent="0.35">
      <c r="A297">
        <v>2018</v>
      </c>
      <c r="B297">
        <v>9</v>
      </c>
      <c r="C297" t="s">
        <v>160</v>
      </c>
      <c r="D297" t="s">
        <v>217</v>
      </c>
      <c r="E297" t="s">
        <v>13</v>
      </c>
      <c r="F297">
        <v>5.76</v>
      </c>
      <c r="G297">
        <v>5.5</v>
      </c>
      <c r="H297">
        <v>1.87</v>
      </c>
      <c r="I297">
        <v>1.87</v>
      </c>
      <c r="J297" s="1">
        <v>0.52600000000000002</v>
      </c>
      <c r="K297" s="1">
        <v>0.47399999999999998</v>
      </c>
      <c r="L297" s="1">
        <v>-1.7000000000000001E-2</v>
      </c>
      <c r="M297" s="1">
        <v>-0.114</v>
      </c>
      <c r="N297" t="s">
        <v>99</v>
      </c>
      <c r="O297" s="1" t="s">
        <v>92</v>
      </c>
      <c r="P297" t="s">
        <v>92</v>
      </c>
      <c r="Q297" s="1" t="s">
        <v>93</v>
      </c>
      <c r="R297" s="1">
        <v>-1E-3</v>
      </c>
      <c r="S297">
        <v>7</v>
      </c>
      <c r="T297" t="s">
        <v>100</v>
      </c>
      <c r="U297">
        <v>1</v>
      </c>
      <c r="V297">
        <v>0</v>
      </c>
      <c r="W297" s="1">
        <v>0</v>
      </c>
      <c r="X297">
        <v>0</v>
      </c>
      <c r="Y297">
        <v>0</v>
      </c>
      <c r="Z297" t="s">
        <v>91</v>
      </c>
    </row>
    <row r="298" spans="1:26" x14ac:dyDescent="0.35">
      <c r="A298">
        <v>2018</v>
      </c>
      <c r="B298">
        <v>9</v>
      </c>
      <c r="C298" t="s">
        <v>160</v>
      </c>
      <c r="D298" t="s">
        <v>238</v>
      </c>
      <c r="E298" t="s">
        <v>37</v>
      </c>
      <c r="F298">
        <v>5.32</v>
      </c>
      <c r="G298">
        <v>6</v>
      </c>
      <c r="H298">
        <v>1.83</v>
      </c>
      <c r="I298">
        <v>1.91</v>
      </c>
      <c r="J298" s="1">
        <v>0.33800000000000002</v>
      </c>
      <c r="K298" s="1">
        <v>0.66200000000000003</v>
      </c>
      <c r="L298" s="1">
        <v>-0.38100000000000001</v>
      </c>
      <c r="M298" s="1">
        <v>0.26400000000000001</v>
      </c>
      <c r="N298" t="s">
        <v>94</v>
      </c>
      <c r="O298" s="1">
        <v>0.66200000000000003</v>
      </c>
      <c r="P298">
        <v>1.91</v>
      </c>
      <c r="Q298" s="1">
        <v>0.52400000000000002</v>
      </c>
      <c r="R298" s="1">
        <v>0.26400000000000001</v>
      </c>
      <c r="S298">
        <v>1</v>
      </c>
      <c r="T298" t="s">
        <v>95</v>
      </c>
      <c r="U298">
        <v>1.91</v>
      </c>
      <c r="V298">
        <v>0.91</v>
      </c>
      <c r="W298" s="1">
        <v>7.3</v>
      </c>
      <c r="X298">
        <v>13.885999999999999</v>
      </c>
      <c r="Y298">
        <v>6.5859999999999994</v>
      </c>
      <c r="Z298" t="s">
        <v>91</v>
      </c>
    </row>
    <row r="299" spans="1:26" x14ac:dyDescent="0.35">
      <c r="A299">
        <v>2018</v>
      </c>
      <c r="B299">
        <v>9</v>
      </c>
      <c r="C299" t="s">
        <v>160</v>
      </c>
      <c r="D299" t="s">
        <v>175</v>
      </c>
      <c r="E299" t="s">
        <v>52</v>
      </c>
      <c r="F299">
        <v>4.72</v>
      </c>
      <c r="G299">
        <v>4.5</v>
      </c>
      <c r="H299">
        <v>1.8</v>
      </c>
      <c r="I299">
        <v>1.95</v>
      </c>
      <c r="J299" s="1">
        <v>0.52400000000000002</v>
      </c>
      <c r="K299" s="1">
        <v>0.47599999999999998</v>
      </c>
      <c r="L299" s="1">
        <v>-5.7000000000000002E-2</v>
      </c>
      <c r="M299" s="1">
        <v>-7.0999999999999994E-2</v>
      </c>
      <c r="N299" t="s">
        <v>99</v>
      </c>
      <c r="O299" s="1" t="s">
        <v>92</v>
      </c>
      <c r="P299" t="s">
        <v>92</v>
      </c>
      <c r="Q299" s="1" t="s">
        <v>93</v>
      </c>
      <c r="R299" s="1">
        <v>-1E-3</v>
      </c>
      <c r="S299">
        <v>4</v>
      </c>
      <c r="T299" t="s">
        <v>100</v>
      </c>
      <c r="U299">
        <v>1</v>
      </c>
      <c r="V299">
        <v>0</v>
      </c>
      <c r="W299" s="1">
        <v>0</v>
      </c>
      <c r="X299">
        <v>0</v>
      </c>
      <c r="Y299">
        <v>0</v>
      </c>
      <c r="Z299" t="s">
        <v>91</v>
      </c>
    </row>
    <row r="300" spans="1:26" x14ac:dyDescent="0.35">
      <c r="A300">
        <v>2018</v>
      </c>
      <c r="B300">
        <v>9</v>
      </c>
      <c r="C300" t="s">
        <v>160</v>
      </c>
      <c r="D300" t="s">
        <v>194</v>
      </c>
      <c r="E300" t="s">
        <v>27</v>
      </c>
      <c r="F300">
        <v>4.03</v>
      </c>
      <c r="G300">
        <v>4.5</v>
      </c>
      <c r="H300">
        <v>2.2000000000000002</v>
      </c>
      <c r="I300">
        <v>1.67</v>
      </c>
      <c r="J300" s="1">
        <v>0.40300000000000002</v>
      </c>
      <c r="K300" s="1">
        <v>0.59699999999999998</v>
      </c>
      <c r="L300" s="1">
        <v>-0.113</v>
      </c>
      <c r="M300" s="1">
        <v>-6.0000000000000001E-3</v>
      </c>
      <c r="N300" t="s">
        <v>99</v>
      </c>
      <c r="O300" s="1" t="s">
        <v>92</v>
      </c>
      <c r="P300" t="s">
        <v>92</v>
      </c>
      <c r="Q300" s="1" t="s">
        <v>93</v>
      </c>
      <c r="R300" s="1">
        <v>-1E-3</v>
      </c>
      <c r="S300">
        <v>3</v>
      </c>
      <c r="T300" t="s">
        <v>100</v>
      </c>
      <c r="U300">
        <v>1</v>
      </c>
      <c r="V300">
        <v>0</v>
      </c>
      <c r="W300" s="1">
        <v>0</v>
      </c>
      <c r="X300">
        <v>0</v>
      </c>
      <c r="Y300">
        <v>0</v>
      </c>
      <c r="Z300" t="s">
        <v>91</v>
      </c>
    </row>
    <row r="301" spans="1:26" x14ac:dyDescent="0.35">
      <c r="A301">
        <v>2018</v>
      </c>
      <c r="B301">
        <v>9</v>
      </c>
      <c r="C301" t="s">
        <v>160</v>
      </c>
      <c r="D301" t="s">
        <v>221</v>
      </c>
      <c r="E301" t="s">
        <v>21</v>
      </c>
      <c r="F301">
        <v>4.6500000000000004</v>
      </c>
      <c r="G301">
        <v>4.5</v>
      </c>
      <c r="H301">
        <v>1.67</v>
      </c>
      <c r="I301">
        <v>2.2000000000000002</v>
      </c>
      <c r="J301" s="1">
        <v>0.51100000000000001</v>
      </c>
      <c r="K301" s="1">
        <v>0.48899999999999999</v>
      </c>
      <c r="L301" s="1">
        <v>-0.14799999999999999</v>
      </c>
      <c r="M301" s="1">
        <v>7.4999999999999997E-2</v>
      </c>
      <c r="N301" t="s">
        <v>94</v>
      </c>
      <c r="O301" s="1">
        <v>0.48899999999999999</v>
      </c>
      <c r="P301">
        <v>2.2000000000000002</v>
      </c>
      <c r="Q301" s="1">
        <v>0.45500000000000002</v>
      </c>
      <c r="R301" s="1">
        <v>7.4999999999999997E-2</v>
      </c>
      <c r="S301">
        <v>3</v>
      </c>
      <c r="T301" t="s">
        <v>95</v>
      </c>
      <c r="U301">
        <v>2.2000000000000002</v>
      </c>
      <c r="V301">
        <v>1.2</v>
      </c>
      <c r="W301" s="1">
        <v>1.6</v>
      </c>
      <c r="X301">
        <v>3.444</v>
      </c>
      <c r="Y301">
        <v>1.8439999999999999</v>
      </c>
      <c r="Z301" t="s">
        <v>95</v>
      </c>
    </row>
    <row r="302" spans="1:26" x14ac:dyDescent="0.35">
      <c r="A302">
        <v>2018</v>
      </c>
      <c r="B302">
        <v>9</v>
      </c>
      <c r="C302" t="s">
        <v>160</v>
      </c>
      <c r="D302" t="s">
        <v>212</v>
      </c>
      <c r="E302" t="s">
        <v>43</v>
      </c>
      <c r="F302">
        <v>4.34</v>
      </c>
      <c r="G302">
        <v>4.5</v>
      </c>
      <c r="H302">
        <v>1.95</v>
      </c>
      <c r="I302">
        <v>1.8</v>
      </c>
      <c r="J302" s="1">
        <v>0.45400000000000001</v>
      </c>
      <c r="K302" s="1">
        <v>0.54600000000000004</v>
      </c>
      <c r="L302" s="1">
        <v>-0.113</v>
      </c>
      <c r="M302" s="1">
        <v>-1.7999999999999999E-2</v>
      </c>
      <c r="N302" t="s">
        <v>99</v>
      </c>
      <c r="O302" s="1" t="s">
        <v>92</v>
      </c>
      <c r="P302" t="s">
        <v>92</v>
      </c>
      <c r="Q302" s="1" t="s">
        <v>93</v>
      </c>
      <c r="R302" s="1">
        <v>-1E-3</v>
      </c>
      <c r="S302">
        <v>3</v>
      </c>
      <c r="T302" t="s">
        <v>100</v>
      </c>
      <c r="U302">
        <v>1</v>
      </c>
      <c r="V302">
        <v>0</v>
      </c>
      <c r="W302" s="1">
        <v>0</v>
      </c>
      <c r="X302">
        <v>0</v>
      </c>
      <c r="Y302">
        <v>0</v>
      </c>
      <c r="Z302" t="s">
        <v>91</v>
      </c>
    </row>
    <row r="303" spans="1:26" x14ac:dyDescent="0.35">
      <c r="A303">
        <v>2018</v>
      </c>
      <c r="B303">
        <v>9</v>
      </c>
      <c r="C303" t="s">
        <v>160</v>
      </c>
      <c r="D303" t="s">
        <v>191</v>
      </c>
      <c r="E303" t="s">
        <v>49</v>
      </c>
      <c r="F303">
        <v>4.13</v>
      </c>
      <c r="G303">
        <v>3.5</v>
      </c>
      <c r="H303">
        <v>1.91</v>
      </c>
      <c r="I303">
        <v>1.83</v>
      </c>
      <c r="J303" s="1">
        <v>0.6</v>
      </c>
      <c r="K303" s="1">
        <v>0.4</v>
      </c>
      <c r="L303" s="1">
        <v>0.14499999999999999</v>
      </c>
      <c r="M303" s="1">
        <v>-0.26600000000000001</v>
      </c>
      <c r="N303" t="s">
        <v>90</v>
      </c>
      <c r="O303" s="1">
        <v>0.6</v>
      </c>
      <c r="P303">
        <v>1.91</v>
      </c>
      <c r="Q303" s="1">
        <v>0.52400000000000002</v>
      </c>
      <c r="R303" s="1">
        <v>0.14499999999999999</v>
      </c>
      <c r="S303">
        <v>3</v>
      </c>
      <c r="T303" t="s">
        <v>91</v>
      </c>
      <c r="U303">
        <v>0</v>
      </c>
      <c r="V303">
        <v>-1</v>
      </c>
      <c r="W303" s="1">
        <v>4</v>
      </c>
      <c r="X303">
        <v>0</v>
      </c>
      <c r="Y303">
        <v>-4</v>
      </c>
      <c r="Z303" t="s">
        <v>91</v>
      </c>
    </row>
    <row r="304" spans="1:26" x14ac:dyDescent="0.35">
      <c r="A304">
        <v>2018</v>
      </c>
      <c r="B304">
        <v>9</v>
      </c>
      <c r="C304" t="s">
        <v>160</v>
      </c>
      <c r="D304" t="s">
        <v>232</v>
      </c>
      <c r="E304" t="s">
        <v>39</v>
      </c>
      <c r="F304">
        <v>4.3</v>
      </c>
      <c r="G304">
        <v>4.5</v>
      </c>
      <c r="H304">
        <v>1.77</v>
      </c>
      <c r="I304">
        <v>2</v>
      </c>
      <c r="J304" s="1">
        <v>0.44800000000000001</v>
      </c>
      <c r="K304" s="1">
        <v>0.55200000000000005</v>
      </c>
      <c r="L304" s="1">
        <v>-0.20699999999999999</v>
      </c>
      <c r="M304" s="1">
        <v>0.104</v>
      </c>
      <c r="N304" t="s">
        <v>94</v>
      </c>
      <c r="O304" s="1">
        <v>0.55200000000000005</v>
      </c>
      <c r="P304">
        <v>2</v>
      </c>
      <c r="Q304" s="1">
        <v>0.5</v>
      </c>
      <c r="R304" s="1">
        <v>0.104</v>
      </c>
      <c r="S304">
        <v>3</v>
      </c>
      <c r="T304" t="s">
        <v>95</v>
      </c>
      <c r="U304">
        <v>2</v>
      </c>
      <c r="V304">
        <v>1</v>
      </c>
      <c r="W304" s="1">
        <v>2.6</v>
      </c>
      <c r="X304">
        <v>5.184333333333333</v>
      </c>
      <c r="Y304">
        <v>2.5843333333333329</v>
      </c>
      <c r="Z304" t="s">
        <v>91</v>
      </c>
    </row>
    <row r="305" spans="1:26" x14ac:dyDescent="0.35">
      <c r="A305">
        <v>2018</v>
      </c>
      <c r="B305">
        <v>9</v>
      </c>
      <c r="C305" t="s">
        <v>160</v>
      </c>
      <c r="D305" t="s">
        <v>190</v>
      </c>
      <c r="E305" t="s">
        <v>25</v>
      </c>
      <c r="F305">
        <v>4.4800000000000004</v>
      </c>
      <c r="G305">
        <v>4.5</v>
      </c>
      <c r="H305">
        <v>1.65</v>
      </c>
      <c r="I305">
        <v>2.25</v>
      </c>
      <c r="J305" s="1">
        <v>0.48</v>
      </c>
      <c r="K305" s="1">
        <v>0.52</v>
      </c>
      <c r="L305" s="1">
        <v>-0.21</v>
      </c>
      <c r="M305" s="1">
        <v>0.17</v>
      </c>
      <c r="N305" t="s">
        <v>94</v>
      </c>
      <c r="O305" s="1">
        <v>0.52</v>
      </c>
      <c r="P305">
        <v>2.25</v>
      </c>
      <c r="Q305" s="1">
        <v>0.44400000000000001</v>
      </c>
      <c r="R305" s="1">
        <v>0.17</v>
      </c>
      <c r="S305">
        <v>5</v>
      </c>
      <c r="T305" t="s">
        <v>91</v>
      </c>
      <c r="U305">
        <v>0</v>
      </c>
      <c r="V305">
        <v>-1</v>
      </c>
      <c r="W305" s="1">
        <v>3.4000000000000004</v>
      </c>
      <c r="X305">
        <v>0</v>
      </c>
      <c r="Y305">
        <v>-3.4000000000000004</v>
      </c>
      <c r="Z305" t="s">
        <v>91</v>
      </c>
    </row>
    <row r="306" spans="1:26" x14ac:dyDescent="0.35">
      <c r="A306">
        <v>2018</v>
      </c>
      <c r="B306">
        <v>9</v>
      </c>
      <c r="C306" t="s">
        <v>160</v>
      </c>
      <c r="D306" t="s">
        <v>179</v>
      </c>
      <c r="E306" t="s">
        <v>66</v>
      </c>
      <c r="F306">
        <v>4.42</v>
      </c>
      <c r="G306">
        <v>4</v>
      </c>
      <c r="H306">
        <v>1.67</v>
      </c>
      <c r="I306">
        <v>2.2000000000000002</v>
      </c>
      <c r="J306" s="1">
        <v>0.51</v>
      </c>
      <c r="K306" s="1">
        <v>0.49</v>
      </c>
      <c r="L306" s="1">
        <v>-0.15</v>
      </c>
      <c r="M306" s="1">
        <v>7.8E-2</v>
      </c>
      <c r="N306" t="s">
        <v>94</v>
      </c>
      <c r="O306" s="1">
        <v>0.49</v>
      </c>
      <c r="P306">
        <v>2.2000000000000002</v>
      </c>
      <c r="Q306" s="1">
        <v>0.45500000000000002</v>
      </c>
      <c r="R306" s="1">
        <v>7.8E-2</v>
      </c>
      <c r="S306">
        <v>6</v>
      </c>
      <c r="T306" t="s">
        <v>91</v>
      </c>
      <c r="U306">
        <v>0</v>
      </c>
      <c r="V306">
        <v>-1</v>
      </c>
      <c r="W306" s="1">
        <v>1.6</v>
      </c>
      <c r="X306">
        <v>0</v>
      </c>
      <c r="Y306">
        <v>-1.6</v>
      </c>
      <c r="Z306" t="s">
        <v>95</v>
      </c>
    </row>
    <row r="307" spans="1:26" x14ac:dyDescent="0.35">
      <c r="A307">
        <v>2018</v>
      </c>
      <c r="B307">
        <v>9</v>
      </c>
      <c r="C307" t="s">
        <v>160</v>
      </c>
      <c r="D307" t="s">
        <v>225</v>
      </c>
      <c r="E307" t="s">
        <v>21</v>
      </c>
      <c r="F307">
        <v>4.21</v>
      </c>
      <c r="G307">
        <v>4.5</v>
      </c>
      <c r="H307">
        <v>2.0499999999999998</v>
      </c>
      <c r="I307">
        <v>1.74</v>
      </c>
      <c r="J307" s="1">
        <v>0.43</v>
      </c>
      <c r="K307" s="1">
        <v>0.56999999999999995</v>
      </c>
      <c r="L307" s="1">
        <v>-0.11799999999999999</v>
      </c>
      <c r="M307" s="1">
        <v>-8.0000000000000002E-3</v>
      </c>
      <c r="N307" t="s">
        <v>99</v>
      </c>
      <c r="O307" s="1" t="s">
        <v>92</v>
      </c>
      <c r="P307" t="s">
        <v>92</v>
      </c>
      <c r="Q307" s="1" t="s">
        <v>93</v>
      </c>
      <c r="R307" s="1">
        <v>-1E-3</v>
      </c>
      <c r="S307">
        <v>7</v>
      </c>
      <c r="T307" t="s">
        <v>100</v>
      </c>
      <c r="U307">
        <v>1</v>
      </c>
      <c r="V307">
        <v>0</v>
      </c>
      <c r="W307" s="1">
        <v>0</v>
      </c>
      <c r="X307">
        <v>0</v>
      </c>
      <c r="Y307">
        <v>0</v>
      </c>
      <c r="Z307" t="s">
        <v>91</v>
      </c>
    </row>
    <row r="308" spans="1:26" x14ac:dyDescent="0.35">
      <c r="A308">
        <v>2018</v>
      </c>
      <c r="B308">
        <v>9</v>
      </c>
      <c r="C308" t="s">
        <v>160</v>
      </c>
      <c r="D308" t="s">
        <v>222</v>
      </c>
      <c r="E308" t="s">
        <v>66</v>
      </c>
      <c r="F308">
        <v>4.53</v>
      </c>
      <c r="G308">
        <v>4.5</v>
      </c>
      <c r="H308">
        <v>1.71</v>
      </c>
      <c r="I308">
        <v>2.1</v>
      </c>
      <c r="J308" s="1">
        <v>0.48899999999999999</v>
      </c>
      <c r="K308" s="1">
        <v>0.51100000000000001</v>
      </c>
      <c r="L308" s="1">
        <v>-0.16200000000000001</v>
      </c>
      <c r="M308" s="1">
        <v>7.3999999999999996E-2</v>
      </c>
      <c r="N308" t="s">
        <v>94</v>
      </c>
      <c r="O308" s="1">
        <v>0.51100000000000001</v>
      </c>
      <c r="P308">
        <v>2.1</v>
      </c>
      <c r="Q308" s="1">
        <v>0.47599999999999998</v>
      </c>
      <c r="R308" s="1">
        <v>7.3999999999999996E-2</v>
      </c>
      <c r="S308">
        <v>3</v>
      </c>
      <c r="T308" t="s">
        <v>95</v>
      </c>
      <c r="U308">
        <v>2.1</v>
      </c>
      <c r="V308">
        <v>1.1000000000000001</v>
      </c>
      <c r="W308" s="1">
        <v>1.7000000000000002</v>
      </c>
      <c r="X308">
        <v>3.5166666666666666</v>
      </c>
      <c r="Y308">
        <v>1.8166666666666664</v>
      </c>
      <c r="Z308" t="s">
        <v>95</v>
      </c>
    </row>
    <row r="309" spans="1:26" x14ac:dyDescent="0.35">
      <c r="A309">
        <v>2018</v>
      </c>
      <c r="B309">
        <v>9</v>
      </c>
      <c r="C309" t="s">
        <v>160</v>
      </c>
      <c r="D309" t="s">
        <v>215</v>
      </c>
      <c r="E309" t="s">
        <v>37</v>
      </c>
      <c r="F309">
        <v>3.6</v>
      </c>
      <c r="G309">
        <v>3.5</v>
      </c>
      <c r="H309">
        <v>1.69</v>
      </c>
      <c r="I309">
        <v>2.15</v>
      </c>
      <c r="J309" s="1">
        <v>0.501</v>
      </c>
      <c r="K309" s="1">
        <v>0.499</v>
      </c>
      <c r="L309" s="1">
        <v>-0.154</v>
      </c>
      <c r="M309" s="1">
        <v>7.3999999999999996E-2</v>
      </c>
      <c r="N309" t="s">
        <v>94</v>
      </c>
      <c r="O309" s="1">
        <v>0.499</v>
      </c>
      <c r="P309">
        <v>2.15</v>
      </c>
      <c r="Q309" s="1">
        <v>0.46500000000000002</v>
      </c>
      <c r="R309" s="1">
        <v>7.3999999999999996E-2</v>
      </c>
      <c r="S309">
        <v>2</v>
      </c>
      <c r="T309" t="s">
        <v>95</v>
      </c>
      <c r="U309">
        <v>2.15</v>
      </c>
      <c r="V309">
        <v>1.1499999999999999</v>
      </c>
      <c r="W309" s="1">
        <v>1.6</v>
      </c>
      <c r="X309">
        <v>3.4386666666666663</v>
      </c>
      <c r="Y309">
        <v>1.8386666666666662</v>
      </c>
      <c r="Z309" t="s">
        <v>95</v>
      </c>
    </row>
    <row r="310" spans="1:26" x14ac:dyDescent="0.35">
      <c r="A310">
        <v>2018</v>
      </c>
      <c r="B310">
        <v>9</v>
      </c>
      <c r="C310" t="s">
        <v>160</v>
      </c>
      <c r="D310" t="s">
        <v>236</v>
      </c>
      <c r="E310" t="s">
        <v>17</v>
      </c>
      <c r="F310">
        <v>4.04</v>
      </c>
      <c r="G310">
        <v>4</v>
      </c>
      <c r="H310">
        <v>2.25</v>
      </c>
      <c r="I310">
        <v>1.65</v>
      </c>
      <c r="J310" s="1">
        <v>0.443</v>
      </c>
      <c r="K310" s="1">
        <v>0.55700000000000005</v>
      </c>
      <c r="L310" s="1">
        <v>-4.0000000000000001E-3</v>
      </c>
      <c r="M310" s="1">
        <v>-8.3000000000000004E-2</v>
      </c>
      <c r="N310" t="s">
        <v>99</v>
      </c>
      <c r="O310" s="1" t="s">
        <v>92</v>
      </c>
      <c r="P310" t="s">
        <v>92</v>
      </c>
      <c r="Q310" s="1" t="s">
        <v>93</v>
      </c>
      <c r="R310" s="1">
        <v>-1E-3</v>
      </c>
      <c r="S310">
        <v>6</v>
      </c>
      <c r="T310" t="s">
        <v>100</v>
      </c>
      <c r="U310">
        <v>1</v>
      </c>
      <c r="V310">
        <v>0</v>
      </c>
      <c r="W310" s="1">
        <v>0</v>
      </c>
      <c r="X310">
        <v>0</v>
      </c>
      <c r="Y310">
        <v>0</v>
      </c>
      <c r="Z310" t="s">
        <v>91</v>
      </c>
    </row>
    <row r="311" spans="1:26" x14ac:dyDescent="0.35">
      <c r="A311">
        <v>2018</v>
      </c>
      <c r="B311">
        <v>9</v>
      </c>
      <c r="C311" t="s">
        <v>160</v>
      </c>
      <c r="D311" t="s">
        <v>235</v>
      </c>
      <c r="E311" t="s">
        <v>33</v>
      </c>
      <c r="F311">
        <v>2.83</v>
      </c>
      <c r="G311">
        <v>2.5</v>
      </c>
      <c r="H311">
        <v>1.91</v>
      </c>
      <c r="I311">
        <v>1.83</v>
      </c>
      <c r="J311" s="1">
        <v>0.54700000000000004</v>
      </c>
      <c r="K311" s="1">
        <v>0.45300000000000001</v>
      </c>
      <c r="L311" s="1">
        <v>4.3999999999999997E-2</v>
      </c>
      <c r="M311" s="1">
        <v>-0.16900000000000001</v>
      </c>
      <c r="N311" t="s">
        <v>90</v>
      </c>
      <c r="O311" s="1">
        <v>0.54700000000000004</v>
      </c>
      <c r="P311">
        <v>1.91</v>
      </c>
      <c r="Q311" s="1">
        <v>0.52400000000000002</v>
      </c>
      <c r="R311" s="1">
        <v>4.3999999999999997E-2</v>
      </c>
      <c r="S311">
        <v>1</v>
      </c>
      <c r="T311" t="s">
        <v>91</v>
      </c>
      <c r="U311">
        <v>0</v>
      </c>
      <c r="V311">
        <v>-1</v>
      </c>
      <c r="W311" s="1">
        <v>1.2</v>
      </c>
      <c r="X311">
        <v>0</v>
      </c>
      <c r="Y311">
        <v>-1.2</v>
      </c>
      <c r="Z311" t="s">
        <v>95</v>
      </c>
    </row>
    <row r="312" spans="1:26" x14ac:dyDescent="0.35">
      <c r="A312">
        <v>2018</v>
      </c>
      <c r="B312">
        <v>9</v>
      </c>
      <c r="C312" t="s">
        <v>160</v>
      </c>
      <c r="D312" t="s">
        <v>189</v>
      </c>
      <c r="E312" t="s">
        <v>17</v>
      </c>
      <c r="F312">
        <v>3.95</v>
      </c>
      <c r="G312">
        <v>3.5</v>
      </c>
      <c r="H312">
        <v>1.67</v>
      </c>
      <c r="I312">
        <v>2.2000000000000002</v>
      </c>
      <c r="J312" s="1">
        <v>0.56599999999999995</v>
      </c>
      <c r="K312" s="1">
        <v>0.434</v>
      </c>
      <c r="L312" s="1">
        <v>-5.7000000000000002E-2</v>
      </c>
      <c r="M312" s="1">
        <v>-4.4999999999999998E-2</v>
      </c>
      <c r="N312" t="s">
        <v>99</v>
      </c>
      <c r="O312" s="1" t="s">
        <v>92</v>
      </c>
      <c r="P312" t="s">
        <v>92</v>
      </c>
      <c r="Q312" s="1" t="s">
        <v>93</v>
      </c>
      <c r="R312" s="1">
        <v>-1E-3</v>
      </c>
      <c r="S312">
        <v>4</v>
      </c>
      <c r="T312" t="s">
        <v>100</v>
      </c>
      <c r="U312">
        <v>1</v>
      </c>
      <c r="V312">
        <v>0</v>
      </c>
      <c r="W312" s="1">
        <v>0</v>
      </c>
      <c r="X312">
        <v>0</v>
      </c>
      <c r="Y312">
        <v>0</v>
      </c>
      <c r="Z312" t="s">
        <v>91</v>
      </c>
    </row>
    <row r="313" spans="1:26" x14ac:dyDescent="0.35">
      <c r="A313">
        <v>2018</v>
      </c>
      <c r="B313">
        <v>9</v>
      </c>
      <c r="C313" t="s">
        <v>160</v>
      </c>
      <c r="D313" t="s">
        <v>228</v>
      </c>
      <c r="E313" t="s">
        <v>27</v>
      </c>
      <c r="F313">
        <v>2.1800000000000002</v>
      </c>
      <c r="G313">
        <v>2</v>
      </c>
      <c r="H313">
        <v>1.83</v>
      </c>
      <c r="I313">
        <v>1.91</v>
      </c>
      <c r="J313" s="1">
        <v>0.45</v>
      </c>
      <c r="K313" s="1">
        <v>0.55000000000000004</v>
      </c>
      <c r="L313" s="1">
        <v>-0.17499999999999999</v>
      </c>
      <c r="M313" s="1">
        <v>0.05</v>
      </c>
      <c r="N313" t="s">
        <v>94</v>
      </c>
      <c r="O313" s="1">
        <v>0.55000000000000004</v>
      </c>
      <c r="P313">
        <v>1.91</v>
      </c>
      <c r="Q313" s="1">
        <v>0.52400000000000002</v>
      </c>
      <c r="R313" s="1">
        <v>0.05</v>
      </c>
      <c r="S313">
        <v>1</v>
      </c>
      <c r="T313" t="s">
        <v>95</v>
      </c>
      <c r="U313">
        <v>1.91</v>
      </c>
      <c r="V313">
        <v>0.91</v>
      </c>
      <c r="W313" s="1">
        <v>1.4000000000000001</v>
      </c>
      <c r="X313">
        <v>2.640333333333333</v>
      </c>
      <c r="Y313">
        <v>1.2403333333333328</v>
      </c>
      <c r="Z313" t="s">
        <v>95</v>
      </c>
    </row>
    <row r="314" spans="1:26" x14ac:dyDescent="0.35">
      <c r="A314">
        <v>2018</v>
      </c>
      <c r="B314">
        <v>9</v>
      </c>
      <c r="C314" t="s">
        <v>160</v>
      </c>
      <c r="D314" t="s">
        <v>226</v>
      </c>
      <c r="E314" t="s">
        <v>23</v>
      </c>
      <c r="F314">
        <v>2.71</v>
      </c>
      <c r="G314">
        <v>4</v>
      </c>
      <c r="H314">
        <v>1.61</v>
      </c>
      <c r="I314">
        <v>2.35</v>
      </c>
      <c r="J314" s="1">
        <v>0.20799999999999999</v>
      </c>
      <c r="K314" s="1">
        <v>0.79200000000000004</v>
      </c>
      <c r="L314" s="1">
        <v>-0.66700000000000004</v>
      </c>
      <c r="M314" s="1">
        <v>0.86199999999999999</v>
      </c>
      <c r="N314" t="s">
        <v>94</v>
      </c>
      <c r="O314" s="1">
        <v>0.79200000000000004</v>
      </c>
      <c r="P314">
        <v>2.35</v>
      </c>
      <c r="Q314" s="1">
        <v>0.42599999999999999</v>
      </c>
      <c r="R314" s="1">
        <v>0.86199999999999999</v>
      </c>
      <c r="S314">
        <v>3</v>
      </c>
      <c r="T314" t="s">
        <v>95</v>
      </c>
      <c r="U314">
        <v>2.35</v>
      </c>
      <c r="V314">
        <v>1.35</v>
      </c>
      <c r="W314" s="1">
        <v>16</v>
      </c>
      <c r="X314" s="6">
        <v>37.528333333333329</v>
      </c>
      <c r="Y314">
        <v>21.528333333333329</v>
      </c>
      <c r="Z314" t="s">
        <v>91</v>
      </c>
    </row>
    <row r="315" spans="1:26" x14ac:dyDescent="0.35">
      <c r="A315">
        <v>2018</v>
      </c>
      <c r="B315">
        <v>9</v>
      </c>
      <c r="C315" t="s">
        <v>160</v>
      </c>
      <c r="D315" t="s">
        <v>239</v>
      </c>
      <c r="E315" t="s">
        <v>35</v>
      </c>
      <c r="F315">
        <v>2.38</v>
      </c>
      <c r="G315">
        <v>3</v>
      </c>
      <c r="H315">
        <v>1.77</v>
      </c>
      <c r="I315">
        <v>2</v>
      </c>
      <c r="J315" s="1">
        <v>0.311</v>
      </c>
      <c r="K315" s="1">
        <v>0.68899999999999995</v>
      </c>
      <c r="L315" s="1">
        <v>-0.45</v>
      </c>
      <c r="M315" s="1">
        <v>0.379</v>
      </c>
      <c r="N315" t="s">
        <v>94</v>
      </c>
      <c r="O315" s="1">
        <v>0.68899999999999995</v>
      </c>
      <c r="P315">
        <v>2</v>
      </c>
      <c r="Q315" s="1">
        <v>0.5</v>
      </c>
      <c r="R315" s="1">
        <v>0.379</v>
      </c>
      <c r="S315">
        <v>1</v>
      </c>
      <c r="T315" t="s">
        <v>95</v>
      </c>
      <c r="U315">
        <v>2</v>
      </c>
      <c r="V315">
        <v>1</v>
      </c>
      <c r="W315" s="1">
        <v>9.5</v>
      </c>
      <c r="X315">
        <v>18.933666666666664</v>
      </c>
      <c r="Y315">
        <v>9.4336666666666638</v>
      </c>
      <c r="Z315" t="s">
        <v>91</v>
      </c>
    </row>
    <row r="316" spans="1:26" x14ac:dyDescent="0.35">
      <c r="A316">
        <v>2018</v>
      </c>
      <c r="B316">
        <v>9</v>
      </c>
      <c r="C316" t="s">
        <v>160</v>
      </c>
      <c r="D316" t="s">
        <v>240</v>
      </c>
      <c r="E316" t="s">
        <v>27</v>
      </c>
      <c r="F316">
        <v>2.65</v>
      </c>
      <c r="G316">
        <v>4</v>
      </c>
      <c r="H316">
        <v>1.77</v>
      </c>
      <c r="I316">
        <v>2</v>
      </c>
      <c r="J316" s="1">
        <v>0.22600000000000001</v>
      </c>
      <c r="K316" s="1">
        <v>0.77400000000000002</v>
      </c>
      <c r="L316" s="1">
        <v>-0.59899999999999998</v>
      </c>
      <c r="M316" s="1">
        <v>0.54700000000000004</v>
      </c>
      <c r="N316" t="s">
        <v>94</v>
      </c>
      <c r="O316" s="1">
        <v>0.77400000000000002</v>
      </c>
      <c r="P316">
        <v>2</v>
      </c>
      <c r="Q316" s="1">
        <v>0.5</v>
      </c>
      <c r="R316" s="1">
        <v>0.54700000000000004</v>
      </c>
      <c r="S316">
        <v>5</v>
      </c>
      <c r="T316" t="s">
        <v>91</v>
      </c>
      <c r="U316">
        <v>0</v>
      </c>
      <c r="V316">
        <v>-1</v>
      </c>
      <c r="W316" s="1">
        <v>13.700000000000001</v>
      </c>
      <c r="X316">
        <v>0</v>
      </c>
      <c r="Y316">
        <v>-13.700000000000001</v>
      </c>
      <c r="Z316" t="s">
        <v>91</v>
      </c>
    </row>
    <row r="317" spans="1:26" x14ac:dyDescent="0.35">
      <c r="A317">
        <v>2018</v>
      </c>
      <c r="B317">
        <v>9</v>
      </c>
      <c r="C317" t="s">
        <v>160</v>
      </c>
      <c r="D317" t="s">
        <v>241</v>
      </c>
      <c r="E317" t="s">
        <v>54</v>
      </c>
      <c r="F317">
        <v>4.38</v>
      </c>
      <c r="G317">
        <v>6.5</v>
      </c>
      <c r="H317">
        <v>1.8</v>
      </c>
      <c r="I317">
        <v>1.95</v>
      </c>
      <c r="J317" s="1">
        <v>0.17899999999999999</v>
      </c>
      <c r="K317" s="1">
        <v>0.82099999999999995</v>
      </c>
      <c r="L317" s="1">
        <v>-0.67800000000000005</v>
      </c>
      <c r="M317" s="1">
        <v>0.60299999999999998</v>
      </c>
      <c r="N317" t="s">
        <v>94</v>
      </c>
      <c r="O317" s="1">
        <v>0.82099999999999995</v>
      </c>
      <c r="P317">
        <v>1.95</v>
      </c>
      <c r="Q317" s="1">
        <v>0.51200000000000001</v>
      </c>
      <c r="R317" s="1">
        <v>0.60299999999999998</v>
      </c>
      <c r="S317">
        <v>6</v>
      </c>
      <c r="T317" t="s">
        <v>95</v>
      </c>
      <c r="U317">
        <v>1.95</v>
      </c>
      <c r="V317">
        <v>0.95</v>
      </c>
      <c r="W317" s="1">
        <v>15.8</v>
      </c>
      <c r="X317">
        <v>30.912666666666667</v>
      </c>
      <c r="Y317">
        <v>15.112666666666666</v>
      </c>
      <c r="Z317" t="s">
        <v>91</v>
      </c>
    </row>
    <row r="318" spans="1:26" x14ac:dyDescent="0.35">
      <c r="A318">
        <v>2018</v>
      </c>
      <c r="B318">
        <v>9</v>
      </c>
      <c r="C318" t="s">
        <v>160</v>
      </c>
      <c r="D318" t="s">
        <v>185</v>
      </c>
      <c r="E318" t="s">
        <v>49</v>
      </c>
      <c r="F318">
        <v>2.68</v>
      </c>
      <c r="G318">
        <v>4.5</v>
      </c>
      <c r="H318">
        <v>1.74</v>
      </c>
      <c r="I318">
        <v>2.0499999999999998</v>
      </c>
      <c r="J318" s="1">
        <v>0.188</v>
      </c>
      <c r="K318" s="1">
        <v>0.81200000000000006</v>
      </c>
      <c r="L318" s="1">
        <v>-0.67200000000000004</v>
      </c>
      <c r="M318" s="1">
        <v>0.66400000000000003</v>
      </c>
      <c r="N318" t="s">
        <v>94</v>
      </c>
      <c r="O318" s="1">
        <v>0.81200000000000006</v>
      </c>
      <c r="P318">
        <v>2.0499999999999998</v>
      </c>
      <c r="Q318" s="1">
        <v>0.48799999999999999</v>
      </c>
      <c r="R318" s="1">
        <v>0.66400000000000003</v>
      </c>
      <c r="S318">
        <v>4</v>
      </c>
      <c r="T318" t="s">
        <v>95</v>
      </c>
      <c r="U318">
        <v>2.0499999999999998</v>
      </c>
      <c r="V318">
        <v>1.05</v>
      </c>
      <c r="W318" s="1">
        <v>15.8</v>
      </c>
      <c r="X318">
        <v>32.414999999999999</v>
      </c>
      <c r="Y318">
        <v>16.614999999999998</v>
      </c>
      <c r="Z318" t="s">
        <v>91</v>
      </c>
    </row>
    <row r="319" spans="1:26" x14ac:dyDescent="0.35">
      <c r="A319">
        <v>2018</v>
      </c>
      <c r="B319">
        <v>9</v>
      </c>
      <c r="C319" t="s">
        <v>160</v>
      </c>
      <c r="D319" t="s">
        <v>242</v>
      </c>
      <c r="E319" t="s">
        <v>57</v>
      </c>
      <c r="F319">
        <v>4.03</v>
      </c>
      <c r="G319">
        <v>4.5</v>
      </c>
      <c r="H319">
        <v>2.15</v>
      </c>
      <c r="I319">
        <v>1.69</v>
      </c>
      <c r="J319" s="1">
        <v>0.40200000000000002</v>
      </c>
      <c r="K319" s="1">
        <v>0.59799999999999998</v>
      </c>
      <c r="L319" s="1">
        <v>-0.13600000000000001</v>
      </c>
      <c r="M319" s="1">
        <v>1.0999999999999999E-2</v>
      </c>
      <c r="N319" t="s">
        <v>94</v>
      </c>
      <c r="O319" s="1">
        <v>0.59799999999999998</v>
      </c>
      <c r="P319">
        <v>1.69</v>
      </c>
      <c r="Q319" s="1">
        <v>0.59199999999999997</v>
      </c>
      <c r="R319" s="1">
        <v>1.0999999999999999E-2</v>
      </c>
      <c r="S319">
        <v>5</v>
      </c>
      <c r="T319" t="s">
        <v>91</v>
      </c>
      <c r="U319">
        <v>0</v>
      </c>
      <c r="V319">
        <v>-1</v>
      </c>
      <c r="W319" s="1">
        <v>0.4</v>
      </c>
      <c r="X319">
        <v>0</v>
      </c>
      <c r="Y319">
        <v>-0.4</v>
      </c>
      <c r="Z319" t="s">
        <v>95</v>
      </c>
    </row>
    <row r="320" spans="1:26" x14ac:dyDescent="0.35">
      <c r="A320">
        <v>2018</v>
      </c>
      <c r="B320">
        <v>9</v>
      </c>
      <c r="C320" t="s">
        <v>160</v>
      </c>
      <c r="D320" t="s">
        <v>167</v>
      </c>
      <c r="E320" t="s">
        <v>54</v>
      </c>
      <c r="F320">
        <v>3.06</v>
      </c>
      <c r="G320">
        <v>2.5</v>
      </c>
      <c r="H320">
        <v>1.87</v>
      </c>
      <c r="I320">
        <v>1.87</v>
      </c>
      <c r="J320" s="1">
        <v>0.59199999999999997</v>
      </c>
      <c r="K320" s="1">
        <v>0.40799999999999997</v>
      </c>
      <c r="L320" s="1">
        <v>0.107</v>
      </c>
      <c r="M320" s="1">
        <v>-0.23799999999999999</v>
      </c>
      <c r="N320" t="s">
        <v>90</v>
      </c>
      <c r="O320" s="1">
        <v>0.59199999999999997</v>
      </c>
      <c r="P320">
        <v>1.87</v>
      </c>
      <c r="Q320" s="1">
        <v>0.53500000000000003</v>
      </c>
      <c r="R320" s="1">
        <v>0.107</v>
      </c>
      <c r="S320">
        <v>0</v>
      </c>
      <c r="T320" t="s">
        <v>91</v>
      </c>
      <c r="U320">
        <v>0</v>
      </c>
      <c r="V320">
        <v>-1</v>
      </c>
      <c r="W320" s="1">
        <v>3.1</v>
      </c>
      <c r="X320">
        <v>0</v>
      </c>
      <c r="Y320">
        <v>-3.1</v>
      </c>
      <c r="Z320" t="s">
        <v>91</v>
      </c>
    </row>
    <row r="321" spans="1:26" x14ac:dyDescent="0.35">
      <c r="A321">
        <v>2018</v>
      </c>
      <c r="B321">
        <v>9</v>
      </c>
      <c r="C321" t="s">
        <v>160</v>
      </c>
      <c r="D321" t="s">
        <v>243</v>
      </c>
      <c r="E321" t="s">
        <v>54</v>
      </c>
      <c r="F321">
        <v>2.88</v>
      </c>
      <c r="G321">
        <v>4</v>
      </c>
      <c r="H321">
        <v>1.83</v>
      </c>
      <c r="I321">
        <v>1.91</v>
      </c>
      <c r="J321" s="1">
        <v>0.24299999999999999</v>
      </c>
      <c r="K321" s="1">
        <v>0.75700000000000001</v>
      </c>
      <c r="L321" s="1">
        <v>-0.55500000000000005</v>
      </c>
      <c r="M321" s="1">
        <v>0.44600000000000001</v>
      </c>
      <c r="N321" t="s">
        <v>94</v>
      </c>
      <c r="O321" s="1">
        <v>0.75700000000000001</v>
      </c>
      <c r="P321">
        <v>1.91</v>
      </c>
      <c r="Q321" s="1">
        <v>0.52400000000000002</v>
      </c>
      <c r="R321" s="1">
        <v>0.44600000000000001</v>
      </c>
      <c r="S321">
        <v>5</v>
      </c>
      <c r="T321" t="s">
        <v>91</v>
      </c>
      <c r="U321">
        <v>0</v>
      </c>
      <c r="V321">
        <v>-1</v>
      </c>
      <c r="W321" s="1">
        <v>12.3</v>
      </c>
      <c r="X321">
        <v>0</v>
      </c>
      <c r="Y321">
        <v>-12.3</v>
      </c>
      <c r="Z321" t="s">
        <v>91</v>
      </c>
    </row>
    <row r="322" spans="1:26" x14ac:dyDescent="0.35">
      <c r="A322">
        <v>2018</v>
      </c>
      <c r="B322">
        <v>11</v>
      </c>
      <c r="C322" t="s">
        <v>160</v>
      </c>
      <c r="D322" t="s">
        <v>161</v>
      </c>
      <c r="E322" t="s">
        <v>43</v>
      </c>
      <c r="F322">
        <v>6.14</v>
      </c>
      <c r="G322">
        <v>6.5</v>
      </c>
      <c r="H322">
        <v>1.71</v>
      </c>
      <c r="I322">
        <v>2.1</v>
      </c>
      <c r="J322" s="1">
        <v>0.43099999999999999</v>
      </c>
      <c r="K322" s="1">
        <v>0.56899999999999995</v>
      </c>
      <c r="L322" s="1">
        <v>-0.26200000000000001</v>
      </c>
      <c r="M322" s="1">
        <v>0.19500000000000001</v>
      </c>
      <c r="N322" t="s">
        <v>94</v>
      </c>
      <c r="O322" s="1">
        <v>0.56899999999999995</v>
      </c>
      <c r="P322">
        <v>2.1</v>
      </c>
      <c r="Q322" s="1">
        <v>0.47599999999999998</v>
      </c>
      <c r="R322" s="1">
        <v>0.19500000000000001</v>
      </c>
      <c r="S322">
        <v>5</v>
      </c>
      <c r="T322" t="s">
        <v>95</v>
      </c>
      <c r="U322">
        <v>2.1</v>
      </c>
      <c r="V322">
        <v>1.1000000000000001</v>
      </c>
      <c r="W322" s="1">
        <v>4.3999999999999995</v>
      </c>
      <c r="X322">
        <v>9.325666666666665</v>
      </c>
      <c r="Y322">
        <v>4.9256666666666655</v>
      </c>
      <c r="Z322" t="s">
        <v>91</v>
      </c>
    </row>
    <row r="323" spans="1:26" x14ac:dyDescent="0.35">
      <c r="A323">
        <v>2018</v>
      </c>
      <c r="B323">
        <v>11</v>
      </c>
      <c r="C323" t="s">
        <v>160</v>
      </c>
      <c r="D323" t="s">
        <v>214</v>
      </c>
      <c r="E323" t="s">
        <v>35</v>
      </c>
      <c r="F323">
        <v>5.72</v>
      </c>
      <c r="G323">
        <v>5.5</v>
      </c>
      <c r="H323">
        <v>1.74</v>
      </c>
      <c r="I323">
        <v>2.0499999999999998</v>
      </c>
      <c r="J323" s="1">
        <v>0.52200000000000002</v>
      </c>
      <c r="K323" s="1">
        <v>0.47799999999999998</v>
      </c>
      <c r="L323" s="1">
        <v>-9.1999999999999998E-2</v>
      </c>
      <c r="M323" s="1">
        <v>-0.02</v>
      </c>
      <c r="N323" t="s">
        <v>99</v>
      </c>
      <c r="O323" s="1" t="s">
        <v>92</v>
      </c>
      <c r="P323" t="s">
        <v>92</v>
      </c>
      <c r="Q323" s="1" t="s">
        <v>93</v>
      </c>
      <c r="R323" s="1">
        <v>-1E-3</v>
      </c>
      <c r="S323">
        <v>2</v>
      </c>
      <c r="T323" t="s">
        <v>100</v>
      </c>
      <c r="U323">
        <v>1</v>
      </c>
      <c r="V323">
        <v>0</v>
      </c>
      <c r="W323" s="1">
        <v>0</v>
      </c>
      <c r="X323">
        <v>0</v>
      </c>
      <c r="Y323">
        <v>0</v>
      </c>
      <c r="Z323" t="s">
        <v>91</v>
      </c>
    </row>
    <row r="324" spans="1:26" x14ac:dyDescent="0.35">
      <c r="A324">
        <v>2018</v>
      </c>
      <c r="B324">
        <v>11</v>
      </c>
      <c r="C324" t="s">
        <v>160</v>
      </c>
      <c r="D324" t="s">
        <v>218</v>
      </c>
      <c r="E324" t="s">
        <v>11</v>
      </c>
      <c r="F324">
        <v>6.73</v>
      </c>
      <c r="G324">
        <v>7.5</v>
      </c>
      <c r="H324">
        <v>1.83</v>
      </c>
      <c r="I324">
        <v>1.91</v>
      </c>
      <c r="J324" s="1">
        <v>0.371</v>
      </c>
      <c r="K324" s="1">
        <v>0.629</v>
      </c>
      <c r="L324" s="1">
        <v>-0.32</v>
      </c>
      <c r="M324" s="1">
        <v>0.20100000000000001</v>
      </c>
      <c r="N324" t="s">
        <v>94</v>
      </c>
      <c r="O324" s="1">
        <v>0.629</v>
      </c>
      <c r="P324">
        <v>1.91</v>
      </c>
      <c r="Q324" s="1">
        <v>0.52400000000000002</v>
      </c>
      <c r="R324" s="1">
        <v>0.20100000000000001</v>
      </c>
      <c r="S324">
        <v>4</v>
      </c>
      <c r="T324" t="s">
        <v>95</v>
      </c>
      <c r="U324">
        <v>1.91</v>
      </c>
      <c r="V324">
        <v>0.91</v>
      </c>
      <c r="W324" s="1">
        <v>5.5</v>
      </c>
      <c r="X324">
        <v>10.57</v>
      </c>
      <c r="Y324">
        <v>5.07</v>
      </c>
      <c r="Z324" t="s">
        <v>91</v>
      </c>
    </row>
    <row r="325" spans="1:26" x14ac:dyDescent="0.35">
      <c r="A325">
        <v>2018</v>
      </c>
      <c r="B325">
        <v>11</v>
      </c>
      <c r="C325" t="s">
        <v>160</v>
      </c>
      <c r="D325" t="s">
        <v>184</v>
      </c>
      <c r="E325" t="s">
        <v>17</v>
      </c>
      <c r="F325">
        <v>6.9</v>
      </c>
      <c r="G325">
        <v>7</v>
      </c>
      <c r="H325">
        <v>1.71</v>
      </c>
      <c r="I325">
        <v>2.1</v>
      </c>
      <c r="J325" s="1">
        <v>0.435</v>
      </c>
      <c r="K325" s="1">
        <v>0.56499999999999995</v>
      </c>
      <c r="L325" s="1">
        <v>-0.254</v>
      </c>
      <c r="M325" s="1">
        <v>0.186</v>
      </c>
      <c r="N325" t="s">
        <v>94</v>
      </c>
      <c r="O325" s="1">
        <v>0.56499999999999995</v>
      </c>
      <c r="P325">
        <v>2.1</v>
      </c>
      <c r="Q325" s="1">
        <v>0.47599999999999998</v>
      </c>
      <c r="R325" s="1">
        <v>0.186</v>
      </c>
      <c r="S325">
        <v>6</v>
      </c>
      <c r="T325" t="s">
        <v>95</v>
      </c>
      <c r="U325">
        <v>2.1</v>
      </c>
      <c r="V325">
        <v>1.1000000000000001</v>
      </c>
      <c r="W325" s="1">
        <v>4.2</v>
      </c>
      <c r="X325">
        <v>8.8786666666666658</v>
      </c>
      <c r="Y325">
        <v>4.6786666666666656</v>
      </c>
      <c r="Z325" t="s">
        <v>91</v>
      </c>
    </row>
    <row r="326" spans="1:26" x14ac:dyDescent="0.35">
      <c r="A326">
        <v>2018</v>
      </c>
      <c r="B326">
        <v>11</v>
      </c>
      <c r="C326" t="s">
        <v>160</v>
      </c>
      <c r="D326" t="s">
        <v>205</v>
      </c>
      <c r="E326" t="s">
        <v>29</v>
      </c>
      <c r="F326">
        <v>6.88</v>
      </c>
      <c r="G326">
        <v>7.5</v>
      </c>
      <c r="H326">
        <v>1.91</v>
      </c>
      <c r="I326">
        <v>1.83</v>
      </c>
      <c r="J326" s="1">
        <v>0.39700000000000002</v>
      </c>
      <c r="K326" s="1">
        <v>0.60299999999999998</v>
      </c>
      <c r="L326" s="1">
        <v>-0.24299999999999999</v>
      </c>
      <c r="M326" s="1">
        <v>0.106</v>
      </c>
      <c r="N326" t="s">
        <v>94</v>
      </c>
      <c r="O326" s="1">
        <v>0.60299999999999998</v>
      </c>
      <c r="P326">
        <v>1.83</v>
      </c>
      <c r="Q326" s="1">
        <v>0.54500000000000004</v>
      </c>
      <c r="R326" s="1">
        <v>0.106</v>
      </c>
      <c r="S326">
        <v>7</v>
      </c>
      <c r="T326" t="s">
        <v>95</v>
      </c>
      <c r="U326">
        <v>1.83</v>
      </c>
      <c r="V326">
        <v>0.83</v>
      </c>
      <c r="W326" s="1">
        <v>3.2</v>
      </c>
      <c r="X326">
        <v>5.8340000000000005</v>
      </c>
      <c r="Y326">
        <v>2.6340000000000003</v>
      </c>
      <c r="Z326" t="s">
        <v>91</v>
      </c>
    </row>
    <row r="327" spans="1:26" x14ac:dyDescent="0.35">
      <c r="A327">
        <v>2018</v>
      </c>
      <c r="B327">
        <v>11</v>
      </c>
      <c r="C327" t="s">
        <v>160</v>
      </c>
      <c r="D327" t="s">
        <v>173</v>
      </c>
      <c r="E327" t="s">
        <v>19</v>
      </c>
      <c r="F327">
        <v>7.91</v>
      </c>
      <c r="G327">
        <v>7.5</v>
      </c>
      <c r="H327">
        <v>1.65</v>
      </c>
      <c r="I327">
        <v>2.25</v>
      </c>
      <c r="J327" s="1">
        <v>0.54400000000000004</v>
      </c>
      <c r="K327" s="1">
        <v>0.45600000000000002</v>
      </c>
      <c r="L327" s="1">
        <v>-0.105</v>
      </c>
      <c r="M327" s="1">
        <v>2.5999999999999999E-2</v>
      </c>
      <c r="N327" t="s">
        <v>94</v>
      </c>
      <c r="O327" s="1">
        <v>0.45600000000000002</v>
      </c>
      <c r="P327">
        <v>2.25</v>
      </c>
      <c r="Q327" s="1">
        <v>0.44400000000000001</v>
      </c>
      <c r="R327" s="1">
        <v>2.5999999999999999E-2</v>
      </c>
      <c r="S327">
        <v>4</v>
      </c>
      <c r="T327" t="s">
        <v>95</v>
      </c>
      <c r="U327">
        <v>2.25</v>
      </c>
      <c r="V327">
        <v>1.25</v>
      </c>
      <c r="W327" s="1">
        <v>0.5</v>
      </c>
      <c r="X327">
        <v>1.1793333333333333</v>
      </c>
      <c r="Y327">
        <v>0.67933333333333334</v>
      </c>
      <c r="Z327" t="s">
        <v>91</v>
      </c>
    </row>
    <row r="328" spans="1:26" x14ac:dyDescent="0.35">
      <c r="A328">
        <v>2018</v>
      </c>
      <c r="B328">
        <v>11</v>
      </c>
      <c r="C328" t="s">
        <v>160</v>
      </c>
      <c r="D328" t="s">
        <v>162</v>
      </c>
      <c r="E328" t="s">
        <v>33</v>
      </c>
      <c r="F328">
        <v>6.3</v>
      </c>
      <c r="G328">
        <v>6.5</v>
      </c>
      <c r="H328">
        <v>1.95</v>
      </c>
      <c r="I328">
        <v>1.8</v>
      </c>
      <c r="J328" s="1">
        <v>0.45500000000000002</v>
      </c>
      <c r="K328" s="1">
        <v>0.54500000000000004</v>
      </c>
      <c r="L328" s="1">
        <v>-0.112</v>
      </c>
      <c r="M328" s="1">
        <v>-1.7999999999999999E-2</v>
      </c>
      <c r="N328" t="s">
        <v>99</v>
      </c>
      <c r="O328" s="1" t="s">
        <v>92</v>
      </c>
      <c r="P328" t="s">
        <v>92</v>
      </c>
      <c r="Q328" s="1" t="s">
        <v>93</v>
      </c>
      <c r="R328" s="1">
        <v>-1E-3</v>
      </c>
      <c r="S328">
        <v>9</v>
      </c>
      <c r="T328" t="s">
        <v>100</v>
      </c>
      <c r="U328">
        <v>1</v>
      </c>
      <c r="V328">
        <v>0</v>
      </c>
      <c r="W328" s="1">
        <v>0</v>
      </c>
      <c r="X328">
        <v>0</v>
      </c>
      <c r="Y328">
        <v>0</v>
      </c>
      <c r="Z328" t="s">
        <v>91</v>
      </c>
    </row>
    <row r="329" spans="1:26" x14ac:dyDescent="0.35">
      <c r="A329">
        <v>2018</v>
      </c>
      <c r="B329">
        <v>11</v>
      </c>
      <c r="C329" t="s">
        <v>160</v>
      </c>
      <c r="D329" t="s">
        <v>219</v>
      </c>
      <c r="E329" t="s">
        <v>57</v>
      </c>
      <c r="F329">
        <v>6.16</v>
      </c>
      <c r="G329">
        <v>6.5</v>
      </c>
      <c r="H329">
        <v>1.74</v>
      </c>
      <c r="I329">
        <v>2.0499999999999998</v>
      </c>
      <c r="J329" s="1">
        <v>0.43099999999999999</v>
      </c>
      <c r="K329" s="1">
        <v>0.56899999999999995</v>
      </c>
      <c r="L329" s="1">
        <v>-0.249</v>
      </c>
      <c r="M329" s="1">
        <v>0.16600000000000001</v>
      </c>
      <c r="N329" t="s">
        <v>94</v>
      </c>
      <c r="O329" s="1">
        <v>0.56899999999999995</v>
      </c>
      <c r="P329">
        <v>2.0499999999999998</v>
      </c>
      <c r="Q329" s="1">
        <v>0.48799999999999999</v>
      </c>
      <c r="R329" s="1">
        <v>0.16600000000000001</v>
      </c>
      <c r="S329">
        <v>10</v>
      </c>
      <c r="T329" t="s">
        <v>91</v>
      </c>
      <c r="U329">
        <v>0</v>
      </c>
      <c r="V329">
        <v>-1</v>
      </c>
      <c r="W329" s="1">
        <v>3.9</v>
      </c>
      <c r="X329">
        <v>0</v>
      </c>
      <c r="Y329">
        <v>-3.9</v>
      </c>
      <c r="Z329" t="s">
        <v>91</v>
      </c>
    </row>
    <row r="330" spans="1:26" x14ac:dyDescent="0.35">
      <c r="A330">
        <v>2018</v>
      </c>
      <c r="B330">
        <v>11</v>
      </c>
      <c r="C330" t="s">
        <v>160</v>
      </c>
      <c r="D330" t="s">
        <v>207</v>
      </c>
      <c r="E330" t="s">
        <v>29</v>
      </c>
      <c r="F330">
        <v>6.13</v>
      </c>
      <c r="G330">
        <v>6.5</v>
      </c>
      <c r="H330">
        <v>1.87</v>
      </c>
      <c r="I330">
        <v>1.87</v>
      </c>
      <c r="J330" s="1">
        <v>0.43099999999999999</v>
      </c>
      <c r="K330" s="1">
        <v>0.56899999999999995</v>
      </c>
      <c r="L330" s="1">
        <v>-0.19400000000000001</v>
      </c>
      <c r="M330" s="1">
        <v>6.3E-2</v>
      </c>
      <c r="N330" t="s">
        <v>94</v>
      </c>
      <c r="O330" s="1">
        <v>0.56899999999999995</v>
      </c>
      <c r="P330">
        <v>1.87</v>
      </c>
      <c r="Q330" s="1">
        <v>0.53500000000000003</v>
      </c>
      <c r="R330" s="1">
        <v>6.3E-2</v>
      </c>
      <c r="S330">
        <v>13</v>
      </c>
      <c r="T330" t="s">
        <v>91</v>
      </c>
      <c r="U330">
        <v>0</v>
      </c>
      <c r="V330">
        <v>-1</v>
      </c>
      <c r="W330" s="1">
        <v>1.7999999999999998</v>
      </c>
      <c r="X330">
        <v>0</v>
      </c>
      <c r="Y330">
        <v>-1.7999999999999998</v>
      </c>
      <c r="Z330" t="s">
        <v>95</v>
      </c>
    </row>
    <row r="331" spans="1:26" x14ac:dyDescent="0.35">
      <c r="A331">
        <v>2018</v>
      </c>
      <c r="B331">
        <v>11</v>
      </c>
      <c r="C331" t="s">
        <v>160</v>
      </c>
      <c r="D331" t="s">
        <v>213</v>
      </c>
      <c r="E331" t="s">
        <v>23</v>
      </c>
      <c r="F331">
        <v>5.79</v>
      </c>
      <c r="G331">
        <v>6</v>
      </c>
      <c r="H331">
        <v>1.91</v>
      </c>
      <c r="I331">
        <v>1.83</v>
      </c>
      <c r="J331" s="1">
        <v>0.41399999999999998</v>
      </c>
      <c r="K331" s="1">
        <v>0.58599999999999997</v>
      </c>
      <c r="L331" s="1">
        <v>-0.21</v>
      </c>
      <c r="M331" s="1">
        <v>7.4999999999999997E-2</v>
      </c>
      <c r="N331" t="s">
        <v>94</v>
      </c>
      <c r="O331" s="1">
        <v>0.58599999999999997</v>
      </c>
      <c r="P331">
        <v>1.83</v>
      </c>
      <c r="Q331" s="1">
        <v>0.54500000000000004</v>
      </c>
      <c r="R331" s="1">
        <v>7.4999999999999997E-2</v>
      </c>
      <c r="S331">
        <v>4</v>
      </c>
      <c r="T331" t="s">
        <v>95</v>
      </c>
      <c r="U331">
        <v>1.83</v>
      </c>
      <c r="V331">
        <v>0.83</v>
      </c>
      <c r="W331" s="1">
        <v>2.1999999999999997</v>
      </c>
      <c r="X331">
        <v>4.1013333333333328</v>
      </c>
      <c r="Y331">
        <v>1.9013333333333331</v>
      </c>
      <c r="Z331" t="s">
        <v>95</v>
      </c>
    </row>
    <row r="332" spans="1:26" x14ac:dyDescent="0.35">
      <c r="A332">
        <v>2018</v>
      </c>
      <c r="B332">
        <v>11</v>
      </c>
      <c r="C332" t="s">
        <v>160</v>
      </c>
      <c r="D332" t="s">
        <v>238</v>
      </c>
      <c r="E332" t="s">
        <v>37</v>
      </c>
      <c r="F332">
        <v>5.01</v>
      </c>
      <c r="G332">
        <v>5.5</v>
      </c>
      <c r="H332">
        <v>1.8</v>
      </c>
      <c r="I332">
        <v>1.95</v>
      </c>
      <c r="J332" s="1">
        <v>0.40600000000000003</v>
      </c>
      <c r="K332" s="1">
        <v>0.59399999999999997</v>
      </c>
      <c r="L332" s="1">
        <v>-0.26900000000000002</v>
      </c>
      <c r="M332" s="1">
        <v>0.16</v>
      </c>
      <c r="N332" t="s">
        <v>94</v>
      </c>
      <c r="O332" s="1">
        <v>0.59399999999999997</v>
      </c>
      <c r="P332">
        <v>1.95</v>
      </c>
      <c r="Q332" s="1">
        <v>0.51200000000000001</v>
      </c>
      <c r="R332" s="1">
        <v>0.16</v>
      </c>
      <c r="S332">
        <v>6</v>
      </c>
      <c r="T332" t="s">
        <v>91</v>
      </c>
      <c r="U332">
        <v>0</v>
      </c>
      <c r="V332">
        <v>-1</v>
      </c>
      <c r="W332" s="1">
        <v>4.2</v>
      </c>
      <c r="X332">
        <v>0</v>
      </c>
      <c r="Y332">
        <v>-4.2</v>
      </c>
      <c r="Z332" t="s">
        <v>91</v>
      </c>
    </row>
    <row r="333" spans="1:26" x14ac:dyDescent="0.35">
      <c r="A333">
        <v>2018</v>
      </c>
      <c r="B333">
        <v>11</v>
      </c>
      <c r="C333" t="s">
        <v>160</v>
      </c>
      <c r="D333" t="s">
        <v>220</v>
      </c>
      <c r="E333" t="s">
        <v>9</v>
      </c>
      <c r="F333">
        <v>5.38</v>
      </c>
      <c r="G333">
        <v>5.5</v>
      </c>
      <c r="H333">
        <v>1.71</v>
      </c>
      <c r="I333">
        <v>2.1</v>
      </c>
      <c r="J333" s="1">
        <v>0.46700000000000003</v>
      </c>
      <c r="K333" s="1">
        <v>0.53300000000000003</v>
      </c>
      <c r="L333" s="1">
        <v>-0.2</v>
      </c>
      <c r="M333" s="1">
        <v>0.12</v>
      </c>
      <c r="N333" t="s">
        <v>94</v>
      </c>
      <c r="O333" s="1">
        <v>0.53300000000000003</v>
      </c>
      <c r="P333">
        <v>2.1</v>
      </c>
      <c r="Q333" s="1">
        <v>0.47599999999999998</v>
      </c>
      <c r="R333" s="1">
        <v>0.12</v>
      </c>
      <c r="S333">
        <v>4</v>
      </c>
      <c r="T333" t="s">
        <v>95</v>
      </c>
      <c r="U333">
        <v>2.1</v>
      </c>
      <c r="V333">
        <v>1.1000000000000001</v>
      </c>
      <c r="W333" s="1">
        <v>2.7</v>
      </c>
      <c r="X333">
        <v>5.7039999999999997</v>
      </c>
      <c r="Y333">
        <v>3.0039999999999996</v>
      </c>
      <c r="Z333" t="s">
        <v>91</v>
      </c>
    </row>
    <row r="334" spans="1:26" x14ac:dyDescent="0.35">
      <c r="A334">
        <v>2018</v>
      </c>
      <c r="B334">
        <v>11</v>
      </c>
      <c r="C334" t="s">
        <v>160</v>
      </c>
      <c r="D334" t="s">
        <v>175</v>
      </c>
      <c r="E334" t="s">
        <v>52</v>
      </c>
      <c r="F334">
        <v>4.54</v>
      </c>
      <c r="G334">
        <v>4</v>
      </c>
      <c r="H334">
        <v>1.83</v>
      </c>
      <c r="I334">
        <v>1.91</v>
      </c>
      <c r="J334" s="1">
        <v>0.53500000000000003</v>
      </c>
      <c r="K334" s="1">
        <v>0.46500000000000002</v>
      </c>
      <c r="L334" s="1">
        <v>-1.9E-2</v>
      </c>
      <c r="M334" s="1">
        <v>-0.112</v>
      </c>
      <c r="N334" t="s">
        <v>99</v>
      </c>
      <c r="O334" s="1" t="s">
        <v>92</v>
      </c>
      <c r="P334" t="s">
        <v>92</v>
      </c>
      <c r="Q334" s="1" t="s">
        <v>93</v>
      </c>
      <c r="R334" s="1">
        <v>-1E-3</v>
      </c>
      <c r="S334">
        <v>2</v>
      </c>
      <c r="T334" t="s">
        <v>100</v>
      </c>
      <c r="U334">
        <v>1</v>
      </c>
      <c r="V334">
        <v>0</v>
      </c>
      <c r="W334" s="1">
        <v>0</v>
      </c>
      <c r="X334">
        <v>0</v>
      </c>
      <c r="Y334">
        <v>0</v>
      </c>
      <c r="Z334" t="s">
        <v>91</v>
      </c>
    </row>
    <row r="335" spans="1:26" x14ac:dyDescent="0.35">
      <c r="A335">
        <v>2018</v>
      </c>
      <c r="B335">
        <v>11</v>
      </c>
      <c r="C335" t="s">
        <v>160</v>
      </c>
      <c r="D335" t="s">
        <v>181</v>
      </c>
      <c r="E335" t="s">
        <v>15</v>
      </c>
      <c r="F335">
        <v>4.92</v>
      </c>
      <c r="G335">
        <v>3.5</v>
      </c>
      <c r="H335">
        <v>1.83</v>
      </c>
      <c r="I335">
        <v>1.91</v>
      </c>
      <c r="J335" s="1">
        <v>0.72299999999999998</v>
      </c>
      <c r="K335" s="1">
        <v>0.27700000000000002</v>
      </c>
      <c r="L335" s="1">
        <v>0.32600000000000001</v>
      </c>
      <c r="M335" s="1">
        <v>-0.47099999999999997</v>
      </c>
      <c r="N335" t="s">
        <v>90</v>
      </c>
      <c r="O335" s="1">
        <v>0.72299999999999998</v>
      </c>
      <c r="P335">
        <v>1.83</v>
      </c>
      <c r="Q335" s="1">
        <v>0.54500000000000004</v>
      </c>
      <c r="R335" s="1">
        <v>0.32600000000000001</v>
      </c>
      <c r="S335">
        <v>0</v>
      </c>
      <c r="T335" t="s">
        <v>91</v>
      </c>
      <c r="U335">
        <v>0</v>
      </c>
      <c r="V335">
        <v>-1</v>
      </c>
      <c r="W335" s="1">
        <v>9.8000000000000007</v>
      </c>
      <c r="X335">
        <v>0</v>
      </c>
      <c r="Y335">
        <v>-9.8000000000000007</v>
      </c>
      <c r="Z335" t="s">
        <v>91</v>
      </c>
    </row>
    <row r="336" spans="1:26" x14ac:dyDescent="0.35">
      <c r="A336">
        <v>2018</v>
      </c>
      <c r="B336">
        <v>11</v>
      </c>
      <c r="C336" t="s">
        <v>160</v>
      </c>
      <c r="D336" t="s">
        <v>194</v>
      </c>
      <c r="E336" t="s">
        <v>27</v>
      </c>
      <c r="F336">
        <v>3.82</v>
      </c>
      <c r="G336">
        <v>3.5</v>
      </c>
      <c r="H336">
        <v>1.67</v>
      </c>
      <c r="I336">
        <v>2.2000000000000002</v>
      </c>
      <c r="J336" s="1">
        <v>0.53900000000000003</v>
      </c>
      <c r="K336" s="1">
        <v>0.46100000000000002</v>
      </c>
      <c r="L336" s="1">
        <v>-0.10100000000000001</v>
      </c>
      <c r="M336" s="1">
        <v>1.4E-2</v>
      </c>
      <c r="N336" t="s">
        <v>94</v>
      </c>
      <c r="O336" s="1">
        <v>0.46100000000000002</v>
      </c>
      <c r="P336">
        <v>2.2000000000000002</v>
      </c>
      <c r="Q336" s="1">
        <v>0.45500000000000002</v>
      </c>
      <c r="R336" s="1">
        <v>1.4E-2</v>
      </c>
      <c r="S336">
        <v>5</v>
      </c>
      <c r="T336" t="s">
        <v>91</v>
      </c>
      <c r="U336">
        <v>0</v>
      </c>
      <c r="V336">
        <v>-1</v>
      </c>
      <c r="W336" s="1">
        <v>0.3</v>
      </c>
      <c r="X336">
        <v>0</v>
      </c>
      <c r="Y336">
        <v>-0.3</v>
      </c>
      <c r="Z336" t="s">
        <v>95</v>
      </c>
    </row>
    <row r="337" spans="1:26" x14ac:dyDescent="0.35">
      <c r="A337">
        <v>2018</v>
      </c>
      <c r="B337">
        <v>11</v>
      </c>
      <c r="C337" t="s">
        <v>160</v>
      </c>
      <c r="D337" t="s">
        <v>222</v>
      </c>
      <c r="E337" t="s">
        <v>66</v>
      </c>
      <c r="F337">
        <v>4.6500000000000004</v>
      </c>
      <c r="G337">
        <v>5.5</v>
      </c>
      <c r="H337">
        <v>2</v>
      </c>
      <c r="I337">
        <v>1.77</v>
      </c>
      <c r="J337" s="1">
        <v>0.34399999999999997</v>
      </c>
      <c r="K337" s="1">
        <v>0.65600000000000003</v>
      </c>
      <c r="L337" s="1">
        <v>-0.311</v>
      </c>
      <c r="M337" s="1">
        <v>0.16</v>
      </c>
      <c r="N337" t="s">
        <v>94</v>
      </c>
      <c r="O337" s="1">
        <v>0.65600000000000003</v>
      </c>
      <c r="P337">
        <v>1.77</v>
      </c>
      <c r="Q337" s="1">
        <v>0.56499999999999995</v>
      </c>
      <c r="R337" s="1">
        <v>0.16</v>
      </c>
      <c r="S337">
        <v>8</v>
      </c>
      <c r="T337" t="s">
        <v>91</v>
      </c>
      <c r="U337">
        <v>0</v>
      </c>
      <c r="V337">
        <v>-1</v>
      </c>
      <c r="W337" s="1">
        <v>5.2</v>
      </c>
      <c r="X337">
        <v>0</v>
      </c>
      <c r="Y337">
        <v>-5.2</v>
      </c>
      <c r="Z337" t="s">
        <v>91</v>
      </c>
    </row>
    <row r="338" spans="1:26" x14ac:dyDescent="0.35">
      <c r="A338">
        <v>2018</v>
      </c>
      <c r="B338">
        <v>11</v>
      </c>
      <c r="C338" t="s">
        <v>160</v>
      </c>
      <c r="D338" t="s">
        <v>212</v>
      </c>
      <c r="E338" t="s">
        <v>43</v>
      </c>
      <c r="F338">
        <v>4.1900000000000004</v>
      </c>
      <c r="G338">
        <v>4.5</v>
      </c>
      <c r="H338">
        <v>2</v>
      </c>
      <c r="I338">
        <v>1.77</v>
      </c>
      <c r="J338" s="1">
        <v>0.42599999999999999</v>
      </c>
      <c r="K338" s="1">
        <v>0.57399999999999995</v>
      </c>
      <c r="L338" s="1">
        <v>-0.14799999999999999</v>
      </c>
      <c r="M338" s="1">
        <v>1.4999999999999999E-2</v>
      </c>
      <c r="N338" t="s">
        <v>94</v>
      </c>
      <c r="O338" s="1">
        <v>0.57399999999999995</v>
      </c>
      <c r="P338">
        <v>1.77</v>
      </c>
      <c r="Q338" s="1">
        <v>0.56499999999999995</v>
      </c>
      <c r="R338" s="1">
        <v>1.4999999999999999E-2</v>
      </c>
      <c r="S338">
        <v>0</v>
      </c>
      <c r="T338" t="s">
        <v>95</v>
      </c>
      <c r="U338">
        <v>1.77</v>
      </c>
      <c r="V338">
        <v>0.77</v>
      </c>
      <c r="W338" s="1">
        <v>0.5</v>
      </c>
      <c r="X338">
        <v>0.878</v>
      </c>
      <c r="Y338">
        <v>0.378</v>
      </c>
      <c r="Z338" t="s">
        <v>95</v>
      </c>
    </row>
    <row r="339" spans="1:26" x14ac:dyDescent="0.35">
      <c r="A339">
        <v>2018</v>
      </c>
      <c r="B339">
        <v>11</v>
      </c>
      <c r="C339" t="s">
        <v>160</v>
      </c>
      <c r="D339" t="s">
        <v>191</v>
      </c>
      <c r="E339" t="s">
        <v>49</v>
      </c>
      <c r="F339">
        <v>4.1100000000000003</v>
      </c>
      <c r="G339">
        <v>3.5</v>
      </c>
      <c r="H339">
        <v>1.83</v>
      </c>
      <c r="I339">
        <v>1.91</v>
      </c>
      <c r="J339" s="1">
        <v>0.59899999999999998</v>
      </c>
      <c r="K339" s="1">
        <v>0.40100000000000002</v>
      </c>
      <c r="L339" s="1">
        <v>9.8000000000000004E-2</v>
      </c>
      <c r="M339" s="1">
        <v>-0.23400000000000001</v>
      </c>
      <c r="N339" t="s">
        <v>90</v>
      </c>
      <c r="O339" s="1">
        <v>0.59899999999999998</v>
      </c>
      <c r="P339">
        <v>1.83</v>
      </c>
      <c r="Q339" s="1">
        <v>0.54500000000000004</v>
      </c>
      <c r="R339" s="1">
        <v>9.8000000000000004E-2</v>
      </c>
      <c r="S339">
        <v>5</v>
      </c>
      <c r="T339" t="s">
        <v>95</v>
      </c>
      <c r="U339">
        <v>1.83</v>
      </c>
      <c r="V339">
        <v>0.83</v>
      </c>
      <c r="W339" s="1">
        <v>2.9000000000000004</v>
      </c>
      <c r="X339">
        <v>5.3736666666666668</v>
      </c>
      <c r="Y339">
        <v>2.4736666666666665</v>
      </c>
      <c r="Z339" t="s">
        <v>91</v>
      </c>
    </row>
    <row r="340" spans="1:26" x14ac:dyDescent="0.35">
      <c r="A340">
        <v>2018</v>
      </c>
      <c r="B340">
        <v>11</v>
      </c>
      <c r="C340" t="s">
        <v>160</v>
      </c>
      <c r="D340" t="s">
        <v>232</v>
      </c>
      <c r="E340" t="s">
        <v>39</v>
      </c>
      <c r="F340">
        <v>4.2</v>
      </c>
      <c r="G340">
        <v>3.5</v>
      </c>
      <c r="H340">
        <v>1.91</v>
      </c>
      <c r="I340">
        <v>1.83</v>
      </c>
      <c r="J340" s="1">
        <v>0.60899999999999999</v>
      </c>
      <c r="K340" s="1">
        <v>0.39100000000000001</v>
      </c>
      <c r="L340" s="1">
        <v>0.16200000000000001</v>
      </c>
      <c r="M340" s="1">
        <v>-0.28299999999999997</v>
      </c>
      <c r="N340" t="s">
        <v>90</v>
      </c>
      <c r="O340" s="1">
        <v>0.60899999999999999</v>
      </c>
      <c r="P340">
        <v>1.91</v>
      </c>
      <c r="Q340" s="1">
        <v>0.52400000000000002</v>
      </c>
      <c r="R340" s="1">
        <v>0.16200000000000001</v>
      </c>
      <c r="S340">
        <v>7</v>
      </c>
      <c r="T340" t="s">
        <v>95</v>
      </c>
      <c r="U340">
        <v>1.91</v>
      </c>
      <c r="V340">
        <v>0.91</v>
      </c>
      <c r="W340" s="1">
        <v>4.5</v>
      </c>
      <c r="X340">
        <v>8.5126666666666662</v>
      </c>
      <c r="Y340">
        <v>4.0126666666666662</v>
      </c>
      <c r="Z340" t="s">
        <v>91</v>
      </c>
    </row>
    <row r="341" spans="1:26" x14ac:dyDescent="0.35">
      <c r="A341">
        <v>2018</v>
      </c>
      <c r="B341">
        <v>11</v>
      </c>
      <c r="C341" t="s">
        <v>160</v>
      </c>
      <c r="D341" t="s">
        <v>168</v>
      </c>
      <c r="E341" t="s">
        <v>11</v>
      </c>
      <c r="F341">
        <v>4.79</v>
      </c>
      <c r="G341">
        <v>4.5</v>
      </c>
      <c r="H341">
        <v>1.74</v>
      </c>
      <c r="I341">
        <v>2.0499999999999998</v>
      </c>
      <c r="J341" s="1">
        <v>0.53400000000000003</v>
      </c>
      <c r="K341" s="1">
        <v>0.46600000000000003</v>
      </c>
      <c r="L341" s="1">
        <v>-7.0000000000000007E-2</v>
      </c>
      <c r="M341" s="1">
        <v>-4.4999999999999998E-2</v>
      </c>
      <c r="N341" t="s">
        <v>99</v>
      </c>
      <c r="O341" s="1" t="s">
        <v>92</v>
      </c>
      <c r="P341" t="s">
        <v>92</v>
      </c>
      <c r="Q341" s="1" t="s">
        <v>93</v>
      </c>
      <c r="R341" s="1">
        <v>-1E-3</v>
      </c>
      <c r="S341">
        <v>2</v>
      </c>
      <c r="T341" t="s">
        <v>100</v>
      </c>
      <c r="U341">
        <v>1</v>
      </c>
      <c r="V341">
        <v>0</v>
      </c>
      <c r="W341" s="1">
        <v>0</v>
      </c>
      <c r="X341">
        <v>0</v>
      </c>
      <c r="Y341">
        <v>0</v>
      </c>
      <c r="Z341" t="s">
        <v>91</v>
      </c>
    </row>
    <row r="342" spans="1:26" x14ac:dyDescent="0.35">
      <c r="A342">
        <v>2018</v>
      </c>
      <c r="B342">
        <v>11</v>
      </c>
      <c r="C342" t="s">
        <v>160</v>
      </c>
      <c r="D342" t="s">
        <v>231</v>
      </c>
      <c r="E342" t="s">
        <v>39</v>
      </c>
      <c r="F342">
        <v>3.13</v>
      </c>
      <c r="G342">
        <v>4.5</v>
      </c>
      <c r="H342">
        <v>2.0499999999999998</v>
      </c>
      <c r="I342">
        <v>1.74</v>
      </c>
      <c r="J342" s="1">
        <v>0.253</v>
      </c>
      <c r="K342" s="1">
        <v>0.747</v>
      </c>
      <c r="L342" s="1">
        <v>-0.48099999999999998</v>
      </c>
      <c r="M342" s="1">
        <v>0.3</v>
      </c>
      <c r="N342" t="s">
        <v>94</v>
      </c>
      <c r="O342" s="1">
        <v>0.747</v>
      </c>
      <c r="P342">
        <v>1.74</v>
      </c>
      <c r="Q342" s="1">
        <v>0.57399999999999995</v>
      </c>
      <c r="R342" s="1">
        <v>0.3</v>
      </c>
      <c r="S342">
        <v>3</v>
      </c>
      <c r="T342" t="s">
        <v>95</v>
      </c>
      <c r="U342">
        <v>1.74</v>
      </c>
      <c r="V342">
        <v>0.74</v>
      </c>
      <c r="W342" s="1">
        <v>10.100000000000001</v>
      </c>
      <c r="X342">
        <v>17.638666666666666</v>
      </c>
      <c r="Y342">
        <v>7.5386666666666642</v>
      </c>
      <c r="Z342" t="s">
        <v>91</v>
      </c>
    </row>
    <row r="343" spans="1:26" x14ac:dyDescent="0.35">
      <c r="A343">
        <v>2018</v>
      </c>
      <c r="B343">
        <v>11</v>
      </c>
      <c r="C343" t="s">
        <v>160</v>
      </c>
      <c r="D343" t="s">
        <v>240</v>
      </c>
      <c r="E343" t="s">
        <v>27</v>
      </c>
      <c r="F343">
        <v>3.47</v>
      </c>
      <c r="G343">
        <v>5</v>
      </c>
      <c r="H343">
        <v>1.71</v>
      </c>
      <c r="I343">
        <v>2.1</v>
      </c>
      <c r="J343" s="1">
        <v>0.218</v>
      </c>
      <c r="K343" s="1">
        <v>0.78200000000000003</v>
      </c>
      <c r="L343" s="1">
        <v>-0.627</v>
      </c>
      <c r="M343" s="1">
        <v>0.64300000000000002</v>
      </c>
      <c r="N343" t="s">
        <v>94</v>
      </c>
      <c r="O343" s="1">
        <v>0.78200000000000003</v>
      </c>
      <c r="P343">
        <v>2.1</v>
      </c>
      <c r="Q343" s="1">
        <v>0.47599999999999998</v>
      </c>
      <c r="R343" s="1">
        <v>0.64300000000000002</v>
      </c>
      <c r="S343">
        <v>3</v>
      </c>
      <c r="T343" t="s">
        <v>95</v>
      </c>
      <c r="U343">
        <v>2.1</v>
      </c>
      <c r="V343">
        <v>1.1000000000000001</v>
      </c>
      <c r="W343" s="1">
        <v>14.6</v>
      </c>
      <c r="X343">
        <v>30.682333333333332</v>
      </c>
      <c r="Y343">
        <v>16.082333333333331</v>
      </c>
      <c r="Z343" t="s">
        <v>91</v>
      </c>
    </row>
    <row r="344" spans="1:26" x14ac:dyDescent="0.35">
      <c r="A344">
        <v>2018</v>
      </c>
      <c r="B344">
        <v>11</v>
      </c>
      <c r="C344" t="s">
        <v>160</v>
      </c>
      <c r="D344" t="s">
        <v>176</v>
      </c>
      <c r="E344" t="s">
        <v>15</v>
      </c>
      <c r="F344">
        <v>4.74</v>
      </c>
      <c r="G344">
        <v>4.5</v>
      </c>
      <c r="H344">
        <v>1.69</v>
      </c>
      <c r="I344">
        <v>2.15</v>
      </c>
      <c r="J344" s="1">
        <v>0.52500000000000002</v>
      </c>
      <c r="K344" s="1">
        <v>0.47499999999999998</v>
      </c>
      <c r="L344" s="1">
        <v>-0.114</v>
      </c>
      <c r="M344" s="1">
        <v>2.1999999999999999E-2</v>
      </c>
      <c r="N344" t="s">
        <v>94</v>
      </c>
      <c r="O344" s="1">
        <v>0.47499999999999998</v>
      </c>
      <c r="P344">
        <v>2.15</v>
      </c>
      <c r="Q344" s="1">
        <v>0.46500000000000002</v>
      </c>
      <c r="R344" s="1">
        <v>2.1999999999999999E-2</v>
      </c>
      <c r="S344">
        <v>4</v>
      </c>
      <c r="T344" t="s">
        <v>95</v>
      </c>
      <c r="U344">
        <v>2.15</v>
      </c>
      <c r="V344">
        <v>1.1499999999999999</v>
      </c>
      <c r="W344" s="1">
        <v>0.5</v>
      </c>
      <c r="X344">
        <v>1.0403333333333333</v>
      </c>
      <c r="Y344">
        <v>0.54033333333333333</v>
      </c>
      <c r="Z344" t="s">
        <v>95</v>
      </c>
    </row>
    <row r="345" spans="1:26" x14ac:dyDescent="0.35">
      <c r="A345">
        <v>2018</v>
      </c>
      <c r="B345">
        <v>11</v>
      </c>
      <c r="C345" t="s">
        <v>160</v>
      </c>
      <c r="D345" t="s">
        <v>215</v>
      </c>
      <c r="E345" t="s">
        <v>37</v>
      </c>
      <c r="F345">
        <v>3.61</v>
      </c>
      <c r="G345">
        <v>3.5</v>
      </c>
      <c r="H345">
        <v>1.95</v>
      </c>
      <c r="I345">
        <v>1.8</v>
      </c>
      <c r="J345" s="1">
        <v>0.503</v>
      </c>
      <c r="K345" s="1">
        <v>0.497</v>
      </c>
      <c r="L345" s="1">
        <v>-1.7999999999999999E-2</v>
      </c>
      <c r="M345" s="1">
        <v>-0.105</v>
      </c>
      <c r="N345" t="s">
        <v>99</v>
      </c>
      <c r="O345" s="1" t="s">
        <v>92</v>
      </c>
      <c r="P345" t="s">
        <v>92</v>
      </c>
      <c r="Q345" s="1" t="s">
        <v>93</v>
      </c>
      <c r="R345" s="1">
        <v>-1E-3</v>
      </c>
      <c r="S345">
        <v>4</v>
      </c>
      <c r="T345" t="s">
        <v>100</v>
      </c>
      <c r="U345">
        <v>1</v>
      </c>
      <c r="V345">
        <v>0</v>
      </c>
      <c r="W345" s="1">
        <v>0</v>
      </c>
      <c r="X345">
        <v>0</v>
      </c>
      <c r="Y345">
        <v>0</v>
      </c>
      <c r="Z345" t="s">
        <v>91</v>
      </c>
    </row>
    <row r="346" spans="1:26" x14ac:dyDescent="0.35">
      <c r="A346">
        <v>2018</v>
      </c>
      <c r="B346">
        <v>11</v>
      </c>
      <c r="C346" t="s">
        <v>160</v>
      </c>
      <c r="D346" t="s">
        <v>163</v>
      </c>
      <c r="E346" t="s">
        <v>41</v>
      </c>
      <c r="F346">
        <v>4.0599999999999996</v>
      </c>
      <c r="G346">
        <v>4.5</v>
      </c>
      <c r="H346">
        <v>1.83</v>
      </c>
      <c r="I346">
        <v>1.91</v>
      </c>
      <c r="J346" s="1">
        <v>0.40600000000000003</v>
      </c>
      <c r="K346" s="1">
        <v>0.59399999999999997</v>
      </c>
      <c r="L346" s="1">
        <v>-0.25600000000000001</v>
      </c>
      <c r="M346" s="1">
        <v>0.13500000000000001</v>
      </c>
      <c r="N346" t="s">
        <v>94</v>
      </c>
      <c r="O346" s="1">
        <v>0.59399999999999997</v>
      </c>
      <c r="P346">
        <v>1.91</v>
      </c>
      <c r="Q346" s="1">
        <v>0.52400000000000002</v>
      </c>
      <c r="R346" s="1">
        <v>0.13500000000000001</v>
      </c>
      <c r="S346">
        <v>9</v>
      </c>
      <c r="T346" t="s">
        <v>91</v>
      </c>
      <c r="U346">
        <v>0</v>
      </c>
      <c r="V346">
        <v>-1</v>
      </c>
      <c r="W346" s="1">
        <v>3.6999999999999997</v>
      </c>
      <c r="X346">
        <v>0</v>
      </c>
      <c r="Y346">
        <v>-3.6999999999999997</v>
      </c>
      <c r="Z346" t="s">
        <v>91</v>
      </c>
    </row>
    <row r="347" spans="1:26" x14ac:dyDescent="0.35">
      <c r="A347">
        <v>2018</v>
      </c>
      <c r="B347">
        <v>11</v>
      </c>
      <c r="C347" t="s">
        <v>160</v>
      </c>
      <c r="D347" t="s">
        <v>244</v>
      </c>
      <c r="E347" t="s">
        <v>39</v>
      </c>
      <c r="F347">
        <v>3.19</v>
      </c>
      <c r="G347">
        <v>3.5</v>
      </c>
      <c r="H347">
        <v>1.95</v>
      </c>
      <c r="I347">
        <v>1.8</v>
      </c>
      <c r="J347" s="1">
        <v>0.42099999999999999</v>
      </c>
      <c r="K347" s="1">
        <v>0.57899999999999996</v>
      </c>
      <c r="L347" s="1">
        <v>-0.17799999999999999</v>
      </c>
      <c r="M347" s="1">
        <v>4.2000000000000003E-2</v>
      </c>
      <c r="N347" t="s">
        <v>94</v>
      </c>
      <c r="O347" s="1">
        <v>0.57899999999999996</v>
      </c>
      <c r="P347">
        <v>1.8</v>
      </c>
      <c r="Q347" s="1">
        <v>0.55600000000000005</v>
      </c>
      <c r="R347" s="1">
        <v>4.2000000000000003E-2</v>
      </c>
      <c r="S347">
        <v>2</v>
      </c>
      <c r="T347" t="s">
        <v>95</v>
      </c>
      <c r="U347">
        <v>1.8</v>
      </c>
      <c r="V347">
        <v>0.8</v>
      </c>
      <c r="W347" s="1">
        <v>1.3</v>
      </c>
      <c r="X347">
        <v>2.3726666666666669</v>
      </c>
      <c r="Y347">
        <v>1.0726666666666669</v>
      </c>
      <c r="Z347" t="s">
        <v>95</v>
      </c>
    </row>
    <row r="348" spans="1:26" x14ac:dyDescent="0.35">
      <c r="A348">
        <v>2018</v>
      </c>
      <c r="B348">
        <v>11</v>
      </c>
      <c r="C348" t="s">
        <v>160</v>
      </c>
      <c r="D348" t="s">
        <v>245</v>
      </c>
      <c r="E348" t="s">
        <v>37</v>
      </c>
      <c r="F348">
        <v>3.89</v>
      </c>
      <c r="G348">
        <v>3.5</v>
      </c>
      <c r="H348">
        <v>1.95</v>
      </c>
      <c r="I348">
        <v>1.8</v>
      </c>
      <c r="J348" s="1">
        <v>0.55300000000000005</v>
      </c>
      <c r="K348" s="1">
        <v>0.44700000000000001</v>
      </c>
      <c r="L348" s="1">
        <v>7.9000000000000001E-2</v>
      </c>
      <c r="M348" s="1">
        <v>-0.19500000000000001</v>
      </c>
      <c r="N348" t="s">
        <v>90</v>
      </c>
      <c r="O348" s="1">
        <v>0.55300000000000005</v>
      </c>
      <c r="P348">
        <v>1.95</v>
      </c>
      <c r="Q348" s="1">
        <v>0.51200000000000001</v>
      </c>
      <c r="R348" s="1">
        <v>7.9000000000000001E-2</v>
      </c>
      <c r="S348">
        <v>3</v>
      </c>
      <c r="T348" t="s">
        <v>91</v>
      </c>
      <c r="U348">
        <v>0</v>
      </c>
      <c r="V348">
        <v>-1</v>
      </c>
      <c r="W348" s="1">
        <v>2.1</v>
      </c>
      <c r="X348">
        <v>0</v>
      </c>
      <c r="Y348">
        <v>-2.1</v>
      </c>
      <c r="Z348" t="s">
        <v>95</v>
      </c>
    </row>
    <row r="349" spans="1:26" x14ac:dyDescent="0.35">
      <c r="A349">
        <v>2018</v>
      </c>
      <c r="B349">
        <v>11</v>
      </c>
      <c r="C349" t="s">
        <v>160</v>
      </c>
      <c r="D349" t="s">
        <v>236</v>
      </c>
      <c r="E349" t="s">
        <v>17</v>
      </c>
      <c r="F349">
        <v>4.08</v>
      </c>
      <c r="G349">
        <v>4</v>
      </c>
      <c r="H349">
        <v>1.77</v>
      </c>
      <c r="I349">
        <v>2</v>
      </c>
      <c r="J349" s="1">
        <v>0.44900000000000001</v>
      </c>
      <c r="K349" s="1">
        <v>0.55100000000000005</v>
      </c>
      <c r="L349" s="1">
        <v>-0.20499999999999999</v>
      </c>
      <c r="M349" s="1">
        <v>0.10199999999999999</v>
      </c>
      <c r="N349" t="s">
        <v>94</v>
      </c>
      <c r="O349" s="1">
        <v>0.55100000000000005</v>
      </c>
      <c r="P349">
        <v>2</v>
      </c>
      <c r="Q349" s="1">
        <v>0.5</v>
      </c>
      <c r="R349" s="1">
        <v>0.10199999999999999</v>
      </c>
      <c r="S349">
        <v>3</v>
      </c>
      <c r="T349" t="s">
        <v>95</v>
      </c>
      <c r="U349">
        <v>2</v>
      </c>
      <c r="V349">
        <v>1</v>
      </c>
      <c r="W349" s="1">
        <v>2.5</v>
      </c>
      <c r="X349">
        <v>5.0786666666666678</v>
      </c>
      <c r="Y349">
        <v>2.5786666666666678</v>
      </c>
      <c r="Z349" t="s">
        <v>91</v>
      </c>
    </row>
    <row r="350" spans="1:26" x14ac:dyDescent="0.35">
      <c r="A350">
        <v>2018</v>
      </c>
      <c r="B350">
        <v>11</v>
      </c>
      <c r="C350" t="s">
        <v>160</v>
      </c>
      <c r="D350" t="s">
        <v>189</v>
      </c>
      <c r="E350" t="s">
        <v>17</v>
      </c>
      <c r="F350">
        <v>4.0199999999999996</v>
      </c>
      <c r="G350">
        <v>3.5</v>
      </c>
      <c r="H350">
        <v>1.71</v>
      </c>
      <c r="I350">
        <v>2.1</v>
      </c>
      <c r="J350" s="1">
        <v>0.57899999999999996</v>
      </c>
      <c r="K350" s="1">
        <v>0.42099999999999999</v>
      </c>
      <c r="L350" s="1">
        <v>-7.0000000000000001E-3</v>
      </c>
      <c r="M350" s="1">
        <v>-0.11600000000000001</v>
      </c>
      <c r="N350" t="s">
        <v>99</v>
      </c>
      <c r="O350" s="1" t="s">
        <v>92</v>
      </c>
      <c r="P350" t="s">
        <v>92</v>
      </c>
      <c r="Q350" s="1" t="s">
        <v>93</v>
      </c>
      <c r="R350" s="1">
        <v>-1E-3</v>
      </c>
      <c r="S350">
        <v>4</v>
      </c>
      <c r="T350" t="s">
        <v>100</v>
      </c>
      <c r="U350">
        <v>1</v>
      </c>
      <c r="V350">
        <v>0</v>
      </c>
      <c r="W350" s="1">
        <v>0</v>
      </c>
      <c r="X350">
        <v>0</v>
      </c>
      <c r="Y350">
        <v>0</v>
      </c>
      <c r="Z350" t="s">
        <v>91</v>
      </c>
    </row>
    <row r="351" spans="1:26" x14ac:dyDescent="0.35">
      <c r="A351">
        <v>2018</v>
      </c>
      <c r="B351">
        <v>11</v>
      </c>
      <c r="C351" t="s">
        <v>160</v>
      </c>
      <c r="D351" t="s">
        <v>210</v>
      </c>
      <c r="E351" t="s">
        <v>68</v>
      </c>
      <c r="F351">
        <v>2.98</v>
      </c>
      <c r="G351">
        <v>3.5</v>
      </c>
      <c r="H351">
        <v>1.95</v>
      </c>
      <c r="I351">
        <v>1.8</v>
      </c>
      <c r="J351" s="1">
        <v>0.38100000000000001</v>
      </c>
      <c r="K351" s="1">
        <v>0.61899999999999999</v>
      </c>
      <c r="L351" s="1">
        <v>-0.25700000000000001</v>
      </c>
      <c r="M351" s="1">
        <v>0.115</v>
      </c>
      <c r="N351" t="s">
        <v>94</v>
      </c>
      <c r="O351" s="1">
        <v>0.61899999999999999</v>
      </c>
      <c r="P351">
        <v>1.8</v>
      </c>
      <c r="Q351" s="1">
        <v>0.55600000000000005</v>
      </c>
      <c r="R351" s="1">
        <v>0.115</v>
      </c>
      <c r="S351">
        <v>3</v>
      </c>
      <c r="T351" t="s">
        <v>95</v>
      </c>
      <c r="U351">
        <v>1.8</v>
      </c>
      <c r="V351">
        <v>0.8</v>
      </c>
      <c r="W351" s="1">
        <v>3.5999999999999996</v>
      </c>
      <c r="X351">
        <v>6.4676666666666671</v>
      </c>
      <c r="Y351">
        <v>2.8676666666666675</v>
      </c>
      <c r="Z351" t="s">
        <v>91</v>
      </c>
    </row>
    <row r="352" spans="1:26" x14ac:dyDescent="0.35">
      <c r="A352">
        <v>2018</v>
      </c>
      <c r="B352">
        <v>11</v>
      </c>
      <c r="C352" t="s">
        <v>160</v>
      </c>
      <c r="D352" t="s">
        <v>169</v>
      </c>
      <c r="E352" t="s">
        <v>33</v>
      </c>
      <c r="F352">
        <v>3.1</v>
      </c>
      <c r="G352">
        <v>3</v>
      </c>
      <c r="H352">
        <v>1.83</v>
      </c>
      <c r="I352">
        <v>1.91</v>
      </c>
      <c r="J352" s="1">
        <v>0.44700000000000001</v>
      </c>
      <c r="K352" s="1">
        <v>0.55300000000000005</v>
      </c>
      <c r="L352" s="1">
        <v>-0.18099999999999999</v>
      </c>
      <c r="M352" s="1">
        <v>5.6000000000000001E-2</v>
      </c>
      <c r="N352" t="s">
        <v>94</v>
      </c>
      <c r="O352" s="1">
        <v>0.55300000000000005</v>
      </c>
      <c r="P352">
        <v>1.91</v>
      </c>
      <c r="Q352" s="1">
        <v>0.52400000000000002</v>
      </c>
      <c r="R352" s="1">
        <v>5.6000000000000001E-2</v>
      </c>
      <c r="S352">
        <v>2</v>
      </c>
      <c r="T352" t="s">
        <v>95</v>
      </c>
      <c r="U352">
        <v>1.91</v>
      </c>
      <c r="V352">
        <v>0.91</v>
      </c>
      <c r="W352" s="1">
        <v>1.5</v>
      </c>
      <c r="X352">
        <v>2.9369999999999998</v>
      </c>
      <c r="Y352">
        <v>1.4369999999999998</v>
      </c>
      <c r="Z352" t="s">
        <v>95</v>
      </c>
    </row>
    <row r="353" spans="1:26" x14ac:dyDescent="0.35">
      <c r="A353">
        <v>2018</v>
      </c>
      <c r="B353">
        <v>11</v>
      </c>
      <c r="C353" t="s">
        <v>160</v>
      </c>
      <c r="D353" t="s">
        <v>226</v>
      </c>
      <c r="E353" t="s">
        <v>23</v>
      </c>
      <c r="F353">
        <v>2.9</v>
      </c>
      <c r="G353">
        <v>3.5</v>
      </c>
      <c r="H353">
        <v>1.56</v>
      </c>
      <c r="I353">
        <v>2.5</v>
      </c>
      <c r="J353" s="1">
        <v>0.36099999999999999</v>
      </c>
      <c r="K353" s="1">
        <v>0.63900000000000001</v>
      </c>
      <c r="L353" s="1">
        <v>-0.439</v>
      </c>
      <c r="M353" s="1">
        <v>0.59899999999999998</v>
      </c>
      <c r="N353" t="s">
        <v>94</v>
      </c>
      <c r="O353" s="1">
        <v>0.63900000000000001</v>
      </c>
      <c r="P353">
        <v>2.5</v>
      </c>
      <c r="Q353" s="1">
        <v>0.4</v>
      </c>
      <c r="R353" s="1">
        <v>0.59899999999999998</v>
      </c>
      <c r="S353">
        <v>3</v>
      </c>
      <c r="T353" t="s">
        <v>95</v>
      </c>
      <c r="U353">
        <v>2.5</v>
      </c>
      <c r="V353">
        <v>1.5</v>
      </c>
      <c r="W353" s="1">
        <v>10</v>
      </c>
      <c r="X353">
        <v>24.943666666666665</v>
      </c>
      <c r="Y353">
        <v>14.943666666666665</v>
      </c>
      <c r="Z353" t="s">
        <v>91</v>
      </c>
    </row>
    <row r="354" spans="1:26" x14ac:dyDescent="0.35">
      <c r="A354">
        <v>2018</v>
      </c>
      <c r="B354">
        <v>11</v>
      </c>
      <c r="C354" t="s">
        <v>160</v>
      </c>
      <c r="D354" t="s">
        <v>185</v>
      </c>
      <c r="E354" t="s">
        <v>49</v>
      </c>
      <c r="F354">
        <v>3.13</v>
      </c>
      <c r="G354">
        <v>4.5</v>
      </c>
      <c r="H354">
        <v>2.0499999999999998</v>
      </c>
      <c r="I354">
        <v>1.74</v>
      </c>
      <c r="J354" s="1">
        <v>0.252</v>
      </c>
      <c r="K354" s="1">
        <v>0.748</v>
      </c>
      <c r="L354" s="1">
        <v>-0.48399999999999999</v>
      </c>
      <c r="M354" s="1">
        <v>0.30299999999999999</v>
      </c>
      <c r="N354" t="s">
        <v>94</v>
      </c>
      <c r="O354" s="1">
        <v>0.748</v>
      </c>
      <c r="P354">
        <v>1.74</v>
      </c>
      <c r="Q354" s="1">
        <v>0.57399999999999995</v>
      </c>
      <c r="R354" s="1">
        <v>0.30299999999999999</v>
      </c>
      <c r="S354">
        <v>7</v>
      </c>
      <c r="T354" t="s">
        <v>91</v>
      </c>
      <c r="U354">
        <v>0</v>
      </c>
      <c r="V354">
        <v>-1</v>
      </c>
      <c r="W354" s="1">
        <v>10.199999999999999</v>
      </c>
      <c r="X354">
        <v>0</v>
      </c>
      <c r="Y354">
        <v>-10.199999999999999</v>
      </c>
      <c r="Z354" t="s">
        <v>91</v>
      </c>
    </row>
    <row r="355" spans="1:26" x14ac:dyDescent="0.35">
      <c r="A355">
        <v>2018</v>
      </c>
      <c r="B355">
        <v>11</v>
      </c>
      <c r="C355" t="s">
        <v>160</v>
      </c>
      <c r="D355" t="s">
        <v>246</v>
      </c>
      <c r="E355" t="s">
        <v>68</v>
      </c>
      <c r="F355">
        <v>3.16</v>
      </c>
      <c r="G355">
        <v>4</v>
      </c>
      <c r="H355">
        <v>1.87</v>
      </c>
      <c r="I355">
        <v>1.87</v>
      </c>
      <c r="J355" s="1">
        <v>0.29399999999999998</v>
      </c>
      <c r="K355" s="1">
        <v>0.70599999999999996</v>
      </c>
      <c r="L355" s="1">
        <v>-0.44900000000000001</v>
      </c>
      <c r="M355" s="1">
        <v>0.31900000000000001</v>
      </c>
      <c r="N355" t="s">
        <v>94</v>
      </c>
      <c r="O355" s="1">
        <v>0.70599999999999996</v>
      </c>
      <c r="P355">
        <v>1.87</v>
      </c>
      <c r="Q355" s="1">
        <v>0.53500000000000003</v>
      </c>
      <c r="R355" s="1">
        <v>0.31900000000000001</v>
      </c>
      <c r="S355">
        <v>1</v>
      </c>
      <c r="T355" t="s">
        <v>95</v>
      </c>
      <c r="U355">
        <v>1.87</v>
      </c>
      <c r="V355">
        <v>0.87</v>
      </c>
      <c r="W355" s="1">
        <v>9.1999999999999993</v>
      </c>
      <c r="X355">
        <v>17.146333333333335</v>
      </c>
      <c r="Y355">
        <v>7.9463333333333352</v>
      </c>
      <c r="Z355" t="s">
        <v>91</v>
      </c>
    </row>
    <row r="356" spans="1:26" x14ac:dyDescent="0.35">
      <c r="A356">
        <v>2018</v>
      </c>
      <c r="B356">
        <v>11</v>
      </c>
      <c r="C356" t="s">
        <v>160</v>
      </c>
      <c r="D356" t="s">
        <v>230</v>
      </c>
      <c r="E356" t="s">
        <v>27</v>
      </c>
      <c r="F356">
        <v>2.0299999999999998</v>
      </c>
      <c r="G356">
        <v>2.5</v>
      </c>
      <c r="H356">
        <v>1.71</v>
      </c>
      <c r="I356">
        <v>2.1</v>
      </c>
      <c r="J356" s="1">
        <v>0.373</v>
      </c>
      <c r="K356" s="1">
        <v>0.627</v>
      </c>
      <c r="L356" s="1">
        <v>-0.36099999999999999</v>
      </c>
      <c r="M356" s="1">
        <v>0.318</v>
      </c>
      <c r="N356" t="s">
        <v>94</v>
      </c>
      <c r="O356" s="1">
        <v>0.627</v>
      </c>
      <c r="P356">
        <v>2.1</v>
      </c>
      <c r="Q356" s="1">
        <v>0.47599999999999998</v>
      </c>
      <c r="R356" s="1">
        <v>0.318</v>
      </c>
      <c r="S356">
        <v>1</v>
      </c>
      <c r="T356" t="s">
        <v>95</v>
      </c>
      <c r="U356">
        <v>2.1</v>
      </c>
      <c r="V356">
        <v>1.1000000000000001</v>
      </c>
      <c r="W356" s="1">
        <v>7.1999999999999993</v>
      </c>
      <c r="X356">
        <v>15.163333333333332</v>
      </c>
      <c r="Y356">
        <v>7.9633333333333329</v>
      </c>
      <c r="Z356" t="s">
        <v>91</v>
      </c>
    </row>
    <row r="357" spans="1:26" x14ac:dyDescent="0.35">
      <c r="A357">
        <v>2018</v>
      </c>
      <c r="B357">
        <v>11</v>
      </c>
      <c r="C357" t="s">
        <v>160</v>
      </c>
      <c r="D357" t="s">
        <v>247</v>
      </c>
      <c r="E357" t="s">
        <v>57</v>
      </c>
      <c r="F357">
        <v>2.88</v>
      </c>
      <c r="G357">
        <v>4</v>
      </c>
      <c r="H357">
        <v>1.63</v>
      </c>
      <c r="I357">
        <v>2.2999999999999998</v>
      </c>
      <c r="J357" s="1">
        <v>0.249</v>
      </c>
      <c r="K357" s="1">
        <v>0.751</v>
      </c>
      <c r="L357" s="1">
        <v>-0.59599999999999997</v>
      </c>
      <c r="M357" s="1">
        <v>0.72799999999999998</v>
      </c>
      <c r="N357" t="s">
        <v>94</v>
      </c>
      <c r="O357" s="1">
        <v>0.751</v>
      </c>
      <c r="P357">
        <v>2.2999999999999998</v>
      </c>
      <c r="Q357" s="1">
        <v>0.435</v>
      </c>
      <c r="R357" s="1">
        <v>0.72799999999999998</v>
      </c>
      <c r="S357">
        <v>1</v>
      </c>
      <c r="T357" t="s">
        <v>95</v>
      </c>
      <c r="U357">
        <v>2.2999999999999998</v>
      </c>
      <c r="V357">
        <v>1.3</v>
      </c>
      <c r="W357" s="1">
        <v>14.000000000000002</v>
      </c>
      <c r="X357">
        <v>32.194000000000003</v>
      </c>
      <c r="Y357">
        <v>18.194000000000003</v>
      </c>
      <c r="Z357" t="s">
        <v>91</v>
      </c>
    </row>
    <row r="358" spans="1:26" x14ac:dyDescent="0.35">
      <c r="A358">
        <v>2018</v>
      </c>
      <c r="B358">
        <v>11</v>
      </c>
      <c r="C358" t="s">
        <v>160</v>
      </c>
      <c r="D358" t="s">
        <v>248</v>
      </c>
      <c r="E358" t="s">
        <v>29</v>
      </c>
      <c r="F358">
        <v>2.92</v>
      </c>
      <c r="G358">
        <v>3</v>
      </c>
      <c r="H358">
        <v>1.95</v>
      </c>
      <c r="I358">
        <v>1.8</v>
      </c>
      <c r="J358" s="1">
        <v>0.41</v>
      </c>
      <c r="K358" s="1">
        <v>0.59</v>
      </c>
      <c r="L358" s="1">
        <v>-0.2</v>
      </c>
      <c r="M358" s="1">
        <v>6.2E-2</v>
      </c>
      <c r="N358" t="s">
        <v>94</v>
      </c>
      <c r="O358" s="1">
        <v>0.59</v>
      </c>
      <c r="P358">
        <v>1.8</v>
      </c>
      <c r="Q358" s="1">
        <v>0.55600000000000005</v>
      </c>
      <c r="R358" s="1">
        <v>6.2E-2</v>
      </c>
      <c r="S358">
        <v>1</v>
      </c>
      <c r="T358" t="s">
        <v>95</v>
      </c>
      <c r="U358">
        <v>1.8</v>
      </c>
      <c r="V358">
        <v>0.8</v>
      </c>
      <c r="W358" s="1">
        <v>1.9</v>
      </c>
      <c r="X358">
        <v>3.4916666666666667</v>
      </c>
      <c r="Y358">
        <v>1.5916666666666668</v>
      </c>
      <c r="Z358" t="s">
        <v>95</v>
      </c>
    </row>
    <row r="359" spans="1:26" x14ac:dyDescent="0.35">
      <c r="A359">
        <v>2018</v>
      </c>
      <c r="B359">
        <v>12</v>
      </c>
      <c r="C359" t="s">
        <v>160</v>
      </c>
      <c r="D359" t="s">
        <v>161</v>
      </c>
      <c r="E359" t="s">
        <v>43</v>
      </c>
      <c r="F359">
        <v>6.04</v>
      </c>
      <c r="G359">
        <v>6.5</v>
      </c>
      <c r="H359">
        <v>1.77</v>
      </c>
      <c r="I359">
        <v>2</v>
      </c>
      <c r="J359" s="1">
        <v>0.41399999999999998</v>
      </c>
      <c r="K359" s="1">
        <v>0.58599999999999997</v>
      </c>
      <c r="L359" s="1">
        <v>-0.26700000000000002</v>
      </c>
      <c r="M359" s="1">
        <v>0.17100000000000001</v>
      </c>
      <c r="N359" t="s">
        <v>94</v>
      </c>
      <c r="O359" s="1">
        <v>0.58599999999999997</v>
      </c>
      <c r="P359">
        <v>2</v>
      </c>
      <c r="Q359" s="1">
        <v>0.5</v>
      </c>
      <c r="R359" s="1">
        <v>0.17100000000000001</v>
      </c>
      <c r="S359">
        <v>5</v>
      </c>
      <c r="T359" t="s">
        <v>95</v>
      </c>
      <c r="U359">
        <v>2</v>
      </c>
      <c r="V359">
        <v>1</v>
      </c>
      <c r="W359" s="1">
        <v>4.3</v>
      </c>
      <c r="X359">
        <v>8.5626666666666669</v>
      </c>
      <c r="Y359">
        <v>4.262666666666667</v>
      </c>
      <c r="Z359" t="s">
        <v>91</v>
      </c>
    </row>
    <row r="360" spans="1:26" x14ac:dyDescent="0.35">
      <c r="A360">
        <v>2018</v>
      </c>
      <c r="B360">
        <v>12</v>
      </c>
      <c r="C360" t="s">
        <v>160</v>
      </c>
      <c r="D360" t="s">
        <v>218</v>
      </c>
      <c r="E360" t="s">
        <v>11</v>
      </c>
      <c r="F360">
        <v>6.54</v>
      </c>
      <c r="G360">
        <v>7</v>
      </c>
      <c r="H360">
        <v>1.77</v>
      </c>
      <c r="I360">
        <v>2</v>
      </c>
      <c r="J360" s="1">
        <v>0.38100000000000001</v>
      </c>
      <c r="K360" s="1">
        <v>0.61899999999999999</v>
      </c>
      <c r="L360" s="1">
        <v>-0.32500000000000001</v>
      </c>
      <c r="M360" s="1">
        <v>0.23699999999999999</v>
      </c>
      <c r="N360" t="s">
        <v>94</v>
      </c>
      <c r="O360" s="1">
        <v>0.61899999999999999</v>
      </c>
      <c r="P360">
        <v>2</v>
      </c>
      <c r="Q360" s="1">
        <v>0.5</v>
      </c>
      <c r="R360" s="1">
        <v>0.23699999999999999</v>
      </c>
      <c r="S360">
        <v>5</v>
      </c>
      <c r="T360" t="s">
        <v>95</v>
      </c>
      <c r="U360">
        <v>2</v>
      </c>
      <c r="V360">
        <v>1</v>
      </c>
      <c r="W360" s="1">
        <v>5.8999999999999995</v>
      </c>
      <c r="X360">
        <v>11.869333333333334</v>
      </c>
      <c r="Y360">
        <v>5.969333333333334</v>
      </c>
      <c r="Z360" t="s">
        <v>91</v>
      </c>
    </row>
    <row r="361" spans="1:26" x14ac:dyDescent="0.35">
      <c r="A361">
        <v>2018</v>
      </c>
      <c r="B361">
        <v>12</v>
      </c>
      <c r="C361" t="s">
        <v>160</v>
      </c>
      <c r="D361" t="s">
        <v>214</v>
      </c>
      <c r="E361" t="s">
        <v>35</v>
      </c>
      <c r="F361">
        <v>5.28</v>
      </c>
      <c r="G361">
        <v>4.5</v>
      </c>
      <c r="H361">
        <v>1.63</v>
      </c>
      <c r="I361">
        <v>2.2999999999999998</v>
      </c>
      <c r="J361" s="1">
        <v>0.61299999999999999</v>
      </c>
      <c r="K361" s="1">
        <v>0.38700000000000001</v>
      </c>
      <c r="L361" s="1">
        <v>-4.0000000000000001E-3</v>
      </c>
      <c r="M361" s="1">
        <v>-0.11</v>
      </c>
      <c r="N361" t="s">
        <v>99</v>
      </c>
      <c r="O361" s="1" t="s">
        <v>92</v>
      </c>
      <c r="P361" t="s">
        <v>92</v>
      </c>
      <c r="Q361" s="1" t="s">
        <v>93</v>
      </c>
      <c r="R361" s="1">
        <v>-1E-3</v>
      </c>
      <c r="S361">
        <v>4</v>
      </c>
      <c r="T361" t="s">
        <v>100</v>
      </c>
      <c r="U361">
        <v>1</v>
      </c>
      <c r="V361">
        <v>0</v>
      </c>
      <c r="W361" s="1">
        <v>0</v>
      </c>
      <c r="X361">
        <v>0</v>
      </c>
      <c r="Y361">
        <v>0</v>
      </c>
      <c r="Z361" t="s">
        <v>91</v>
      </c>
    </row>
    <row r="362" spans="1:26" x14ac:dyDescent="0.35">
      <c r="A362">
        <v>2018</v>
      </c>
      <c r="B362">
        <v>12</v>
      </c>
      <c r="C362" t="s">
        <v>160</v>
      </c>
      <c r="D362" t="s">
        <v>184</v>
      </c>
      <c r="E362" t="s">
        <v>17</v>
      </c>
      <c r="F362">
        <v>6.91</v>
      </c>
      <c r="G362">
        <v>7.5</v>
      </c>
      <c r="H362">
        <v>1.95</v>
      </c>
      <c r="I362">
        <v>1.8</v>
      </c>
      <c r="J362" s="1">
        <v>0.39600000000000002</v>
      </c>
      <c r="K362" s="1">
        <v>0.60399999999999998</v>
      </c>
      <c r="L362" s="1">
        <v>-0.22700000000000001</v>
      </c>
      <c r="M362" s="1">
        <v>8.6999999999999994E-2</v>
      </c>
      <c r="N362" t="s">
        <v>94</v>
      </c>
      <c r="O362" s="1">
        <v>0.60399999999999998</v>
      </c>
      <c r="P362">
        <v>1.8</v>
      </c>
      <c r="Q362" s="1">
        <v>0.55600000000000005</v>
      </c>
      <c r="R362" s="1">
        <v>8.6999999999999994E-2</v>
      </c>
      <c r="S362">
        <v>11</v>
      </c>
      <c r="T362" t="s">
        <v>91</v>
      </c>
      <c r="U362">
        <v>0</v>
      </c>
      <c r="V362">
        <v>-1</v>
      </c>
      <c r="W362" s="1">
        <v>2.7</v>
      </c>
      <c r="X362">
        <v>0</v>
      </c>
      <c r="Y362">
        <v>-2.7</v>
      </c>
      <c r="Z362" t="s">
        <v>91</v>
      </c>
    </row>
    <row r="363" spans="1:26" x14ac:dyDescent="0.35">
      <c r="A363">
        <v>2018</v>
      </c>
      <c r="B363">
        <v>12</v>
      </c>
      <c r="C363" t="s">
        <v>160</v>
      </c>
      <c r="D363" t="s">
        <v>205</v>
      </c>
      <c r="E363" t="s">
        <v>29</v>
      </c>
      <c r="F363">
        <v>6.79</v>
      </c>
      <c r="G363">
        <v>7.5</v>
      </c>
      <c r="H363">
        <v>1.95</v>
      </c>
      <c r="I363">
        <v>1.8</v>
      </c>
      <c r="J363" s="1">
        <v>0.38400000000000001</v>
      </c>
      <c r="K363" s="1">
        <v>0.61599999999999999</v>
      </c>
      <c r="L363" s="1">
        <v>-0.25</v>
      </c>
      <c r="M363" s="1">
        <v>0.109</v>
      </c>
      <c r="N363" t="s">
        <v>94</v>
      </c>
      <c r="O363" s="1">
        <v>0.61599999999999999</v>
      </c>
      <c r="P363">
        <v>1.8</v>
      </c>
      <c r="Q363" s="1">
        <v>0.55600000000000005</v>
      </c>
      <c r="R363" s="1">
        <v>0.109</v>
      </c>
      <c r="S363">
        <v>8</v>
      </c>
      <c r="T363" t="s">
        <v>91</v>
      </c>
      <c r="U363">
        <v>0</v>
      </c>
      <c r="V363">
        <v>-1</v>
      </c>
      <c r="W363" s="1">
        <v>3.4000000000000004</v>
      </c>
      <c r="X363">
        <v>0</v>
      </c>
      <c r="Y363">
        <v>-3.4000000000000004</v>
      </c>
      <c r="Z363" t="s">
        <v>91</v>
      </c>
    </row>
    <row r="364" spans="1:26" x14ac:dyDescent="0.35">
      <c r="A364">
        <v>2018</v>
      </c>
      <c r="B364">
        <v>12</v>
      </c>
      <c r="C364" t="s">
        <v>160</v>
      </c>
      <c r="D364" t="s">
        <v>219</v>
      </c>
      <c r="E364" t="s">
        <v>57</v>
      </c>
      <c r="F364">
        <v>6.41</v>
      </c>
      <c r="G364">
        <v>6.5</v>
      </c>
      <c r="H364">
        <v>1.77</v>
      </c>
      <c r="I364">
        <v>2</v>
      </c>
      <c r="J364" s="1">
        <v>0.47199999999999998</v>
      </c>
      <c r="K364" s="1">
        <v>0.52800000000000002</v>
      </c>
      <c r="L364" s="1">
        <v>-0.16500000000000001</v>
      </c>
      <c r="M364" s="1">
        <v>5.6000000000000001E-2</v>
      </c>
      <c r="N364" t="s">
        <v>94</v>
      </c>
      <c r="O364" s="1">
        <v>0.52800000000000002</v>
      </c>
      <c r="P364">
        <v>2</v>
      </c>
      <c r="Q364" s="1">
        <v>0.5</v>
      </c>
      <c r="R364" s="1">
        <v>5.6000000000000001E-2</v>
      </c>
      <c r="S364">
        <v>5</v>
      </c>
      <c r="T364" t="s">
        <v>95</v>
      </c>
      <c r="U364">
        <v>2</v>
      </c>
      <c r="V364">
        <v>1</v>
      </c>
      <c r="W364" s="1">
        <v>1.4000000000000001</v>
      </c>
      <c r="X364">
        <v>2.8163333333333331</v>
      </c>
      <c r="Y364">
        <v>1.416333333333333</v>
      </c>
      <c r="Z364" t="s">
        <v>95</v>
      </c>
    </row>
    <row r="365" spans="1:26" x14ac:dyDescent="0.35">
      <c r="A365">
        <v>2018</v>
      </c>
      <c r="B365">
        <v>12</v>
      </c>
      <c r="C365" t="s">
        <v>160</v>
      </c>
      <c r="D365" t="s">
        <v>162</v>
      </c>
      <c r="E365" t="s">
        <v>33</v>
      </c>
      <c r="F365">
        <v>6.3</v>
      </c>
      <c r="G365">
        <v>6</v>
      </c>
      <c r="H365">
        <v>1.77</v>
      </c>
      <c r="I365">
        <v>2</v>
      </c>
      <c r="J365" s="1">
        <v>0.495</v>
      </c>
      <c r="K365" s="1">
        <v>0.505</v>
      </c>
      <c r="L365" s="1">
        <v>-0.124</v>
      </c>
      <c r="M365" s="1">
        <v>8.9999999999999993E-3</v>
      </c>
      <c r="N365" t="s">
        <v>94</v>
      </c>
      <c r="O365" s="1">
        <v>0.505</v>
      </c>
      <c r="P365">
        <v>2</v>
      </c>
      <c r="Q365" s="1">
        <v>0.5</v>
      </c>
      <c r="R365" s="1">
        <v>8.9999999999999993E-3</v>
      </c>
      <c r="S365">
        <v>7</v>
      </c>
      <c r="T365" t="s">
        <v>91</v>
      </c>
      <c r="U365">
        <v>0</v>
      </c>
      <c r="V365">
        <v>-1</v>
      </c>
      <c r="W365" s="1">
        <v>0.2</v>
      </c>
      <c r="X365">
        <v>0</v>
      </c>
      <c r="Y365">
        <v>-0.2</v>
      </c>
      <c r="Z365" t="s">
        <v>91</v>
      </c>
    </row>
    <row r="366" spans="1:26" x14ac:dyDescent="0.35">
      <c r="A366">
        <v>2018</v>
      </c>
      <c r="B366">
        <v>12</v>
      </c>
      <c r="C366" t="s">
        <v>160</v>
      </c>
      <c r="D366" t="s">
        <v>173</v>
      </c>
      <c r="E366" t="s">
        <v>19</v>
      </c>
      <c r="F366">
        <v>7.52</v>
      </c>
      <c r="G366">
        <v>7.5</v>
      </c>
      <c r="H366">
        <v>1.74</v>
      </c>
      <c r="I366">
        <v>2.0499999999999998</v>
      </c>
      <c r="J366" s="1">
        <v>0.49099999999999999</v>
      </c>
      <c r="K366" s="1">
        <v>0.50900000000000001</v>
      </c>
      <c r="L366" s="1">
        <v>-0.14499999999999999</v>
      </c>
      <c r="M366" s="1">
        <v>4.3999999999999997E-2</v>
      </c>
      <c r="N366" t="s">
        <v>94</v>
      </c>
      <c r="O366" s="1">
        <v>0.50900000000000001</v>
      </c>
      <c r="P366">
        <v>2.0499999999999998</v>
      </c>
      <c r="Q366" s="1">
        <v>0.48799999999999999</v>
      </c>
      <c r="R366" s="1">
        <v>4.3999999999999997E-2</v>
      </c>
      <c r="S366">
        <v>4</v>
      </c>
      <c r="T366" t="s">
        <v>95</v>
      </c>
      <c r="U366">
        <v>2.0499999999999998</v>
      </c>
      <c r="V366">
        <v>1.05</v>
      </c>
      <c r="W366" s="1">
        <v>1</v>
      </c>
      <c r="X366">
        <v>2.1256666666666666</v>
      </c>
      <c r="Y366">
        <v>1.1256666666666666</v>
      </c>
      <c r="Z366" t="s">
        <v>91</v>
      </c>
    </row>
    <row r="367" spans="1:26" x14ac:dyDescent="0.35">
      <c r="A367">
        <v>2018</v>
      </c>
      <c r="B367">
        <v>12</v>
      </c>
      <c r="C367" t="s">
        <v>160</v>
      </c>
      <c r="D367" t="s">
        <v>192</v>
      </c>
      <c r="E367" t="s">
        <v>13</v>
      </c>
      <c r="F367">
        <v>6.05</v>
      </c>
      <c r="G367">
        <v>6.5</v>
      </c>
      <c r="H367">
        <v>2</v>
      </c>
      <c r="I367">
        <v>1.77</v>
      </c>
      <c r="J367" s="1">
        <v>0.41199999999999998</v>
      </c>
      <c r="K367" s="1">
        <v>0.58799999999999997</v>
      </c>
      <c r="L367" s="1">
        <v>-0.17699999999999999</v>
      </c>
      <c r="M367" s="1">
        <v>4.1000000000000002E-2</v>
      </c>
      <c r="N367" t="s">
        <v>94</v>
      </c>
      <c r="O367" s="1">
        <v>0.58799999999999997</v>
      </c>
      <c r="P367">
        <v>1.77</v>
      </c>
      <c r="Q367" s="1">
        <v>0.56499999999999995</v>
      </c>
      <c r="R367" s="1">
        <v>4.1000000000000002E-2</v>
      </c>
      <c r="S367">
        <v>9</v>
      </c>
      <c r="T367" t="s">
        <v>91</v>
      </c>
      <c r="U367">
        <v>0</v>
      </c>
      <c r="V367">
        <v>-1</v>
      </c>
      <c r="W367" s="1">
        <v>1.3</v>
      </c>
      <c r="X367">
        <v>0</v>
      </c>
      <c r="Y367">
        <v>-1.3</v>
      </c>
      <c r="Z367" t="s">
        <v>95</v>
      </c>
    </row>
    <row r="368" spans="1:26" x14ac:dyDescent="0.35">
      <c r="A368">
        <v>2018</v>
      </c>
      <c r="B368">
        <v>12</v>
      </c>
      <c r="C368" t="s">
        <v>160</v>
      </c>
      <c r="D368" t="s">
        <v>207</v>
      </c>
      <c r="E368" t="s">
        <v>29</v>
      </c>
      <c r="F368">
        <v>6.34</v>
      </c>
      <c r="G368">
        <v>7</v>
      </c>
      <c r="H368">
        <v>1.87</v>
      </c>
      <c r="I368">
        <v>1.87</v>
      </c>
      <c r="J368" s="1">
        <v>0.35699999999999998</v>
      </c>
      <c r="K368" s="1">
        <v>0.64300000000000002</v>
      </c>
      <c r="L368" s="1">
        <v>-0.33300000000000002</v>
      </c>
      <c r="M368" s="1">
        <v>0.20300000000000001</v>
      </c>
      <c r="N368" t="s">
        <v>94</v>
      </c>
      <c r="O368" s="1">
        <v>0.64300000000000002</v>
      </c>
      <c r="P368">
        <v>1.87</v>
      </c>
      <c r="Q368" s="1">
        <v>0.53500000000000003</v>
      </c>
      <c r="R368" s="1">
        <v>0.20300000000000001</v>
      </c>
      <c r="S368">
        <v>8</v>
      </c>
      <c r="T368" t="s">
        <v>91</v>
      </c>
      <c r="U368">
        <v>0</v>
      </c>
      <c r="V368">
        <v>-1</v>
      </c>
      <c r="W368" s="1">
        <v>5.8000000000000007</v>
      </c>
      <c r="X368">
        <v>0</v>
      </c>
      <c r="Y368">
        <v>-5.8000000000000007</v>
      </c>
      <c r="Z368" t="s">
        <v>91</v>
      </c>
    </row>
    <row r="369" spans="1:26" x14ac:dyDescent="0.35">
      <c r="A369">
        <v>2018</v>
      </c>
      <c r="B369">
        <v>12</v>
      </c>
      <c r="C369" t="s">
        <v>160</v>
      </c>
      <c r="D369" t="s">
        <v>220</v>
      </c>
      <c r="E369" t="s">
        <v>9</v>
      </c>
      <c r="F369">
        <v>5.22</v>
      </c>
      <c r="G369">
        <v>5</v>
      </c>
      <c r="H369">
        <v>1.87</v>
      </c>
      <c r="I369">
        <v>1.87</v>
      </c>
      <c r="J369" s="1">
        <v>0.47799999999999998</v>
      </c>
      <c r="K369" s="1">
        <v>0.52200000000000002</v>
      </c>
      <c r="L369" s="1">
        <v>-0.106</v>
      </c>
      <c r="M369" s="1">
        <v>-2.4E-2</v>
      </c>
      <c r="N369" t="s">
        <v>99</v>
      </c>
      <c r="O369" s="1" t="s">
        <v>92</v>
      </c>
      <c r="P369" t="s">
        <v>92</v>
      </c>
      <c r="Q369" s="1" t="s">
        <v>93</v>
      </c>
      <c r="R369" s="1">
        <v>-1E-3</v>
      </c>
      <c r="S369">
        <v>7</v>
      </c>
      <c r="T369" t="s">
        <v>100</v>
      </c>
      <c r="U369">
        <v>1</v>
      </c>
      <c r="V369">
        <v>0</v>
      </c>
      <c r="W369" s="1">
        <v>0</v>
      </c>
      <c r="X369">
        <v>0</v>
      </c>
      <c r="Y369">
        <v>0</v>
      </c>
      <c r="Z369" t="s">
        <v>91</v>
      </c>
    </row>
    <row r="370" spans="1:26" x14ac:dyDescent="0.35">
      <c r="A370">
        <v>2018</v>
      </c>
      <c r="B370">
        <v>12</v>
      </c>
      <c r="C370" t="s">
        <v>160</v>
      </c>
      <c r="D370" t="s">
        <v>213</v>
      </c>
      <c r="E370" t="s">
        <v>23</v>
      </c>
      <c r="F370">
        <v>5.69</v>
      </c>
      <c r="G370">
        <v>5.5</v>
      </c>
      <c r="H370">
        <v>1.8</v>
      </c>
      <c r="I370">
        <v>1.95</v>
      </c>
      <c r="J370" s="1">
        <v>0.51700000000000002</v>
      </c>
      <c r="K370" s="1">
        <v>0.48299999999999998</v>
      </c>
      <c r="L370" s="1">
        <v>-6.9000000000000006E-2</v>
      </c>
      <c r="M370" s="1">
        <v>-5.8000000000000003E-2</v>
      </c>
      <c r="N370" t="s">
        <v>99</v>
      </c>
      <c r="O370" s="1" t="s">
        <v>92</v>
      </c>
      <c r="P370" t="s">
        <v>92</v>
      </c>
      <c r="Q370" s="1" t="s">
        <v>93</v>
      </c>
      <c r="R370" s="1">
        <v>-1E-3</v>
      </c>
      <c r="S370">
        <v>7</v>
      </c>
      <c r="T370" t="s">
        <v>100</v>
      </c>
      <c r="U370">
        <v>1</v>
      </c>
      <c r="V370">
        <v>0</v>
      </c>
      <c r="W370" s="1">
        <v>0</v>
      </c>
      <c r="X370">
        <v>0</v>
      </c>
      <c r="Y370">
        <v>0</v>
      </c>
      <c r="Z370" t="s">
        <v>91</v>
      </c>
    </row>
    <row r="371" spans="1:26" x14ac:dyDescent="0.35">
      <c r="A371">
        <v>2018</v>
      </c>
      <c r="B371">
        <v>12</v>
      </c>
      <c r="C371" t="s">
        <v>160</v>
      </c>
      <c r="D371" t="s">
        <v>217</v>
      </c>
      <c r="E371" t="s">
        <v>13</v>
      </c>
      <c r="F371">
        <v>5.69</v>
      </c>
      <c r="G371">
        <v>5.5</v>
      </c>
      <c r="H371">
        <v>1.74</v>
      </c>
      <c r="I371">
        <v>2.0499999999999998</v>
      </c>
      <c r="J371" s="1">
        <v>0.51500000000000001</v>
      </c>
      <c r="K371" s="1">
        <v>0.48499999999999999</v>
      </c>
      <c r="L371" s="1">
        <v>-0.10299999999999999</v>
      </c>
      <c r="M371" s="1">
        <v>-6.0000000000000001E-3</v>
      </c>
      <c r="N371" t="s">
        <v>99</v>
      </c>
      <c r="O371" s="1" t="s">
        <v>92</v>
      </c>
      <c r="P371" t="s">
        <v>92</v>
      </c>
      <c r="Q371" s="1" t="s">
        <v>93</v>
      </c>
      <c r="R371" s="1">
        <v>-1E-3</v>
      </c>
      <c r="S371">
        <v>13</v>
      </c>
      <c r="T371" t="s">
        <v>100</v>
      </c>
      <c r="U371">
        <v>1</v>
      </c>
      <c r="V371">
        <v>0</v>
      </c>
      <c r="W371" s="1">
        <v>0</v>
      </c>
      <c r="X371">
        <v>0</v>
      </c>
      <c r="Y371">
        <v>0</v>
      </c>
      <c r="Z371" t="s">
        <v>91</v>
      </c>
    </row>
    <row r="372" spans="1:26" x14ac:dyDescent="0.35">
      <c r="A372">
        <v>2018</v>
      </c>
      <c r="B372">
        <v>12</v>
      </c>
      <c r="C372" t="s">
        <v>160</v>
      </c>
      <c r="D372" t="s">
        <v>238</v>
      </c>
      <c r="E372" t="s">
        <v>37</v>
      </c>
      <c r="F372">
        <v>4.99</v>
      </c>
      <c r="G372">
        <v>5.5</v>
      </c>
      <c r="H372">
        <v>1.91</v>
      </c>
      <c r="I372">
        <v>1.83</v>
      </c>
      <c r="J372" s="1">
        <v>0.40100000000000002</v>
      </c>
      <c r="K372" s="1">
        <v>0.59899999999999998</v>
      </c>
      <c r="L372" s="1">
        <v>-0.23400000000000001</v>
      </c>
      <c r="M372" s="1">
        <v>9.8000000000000004E-2</v>
      </c>
      <c r="N372" t="s">
        <v>94</v>
      </c>
      <c r="O372" s="1">
        <v>0.59899999999999998</v>
      </c>
      <c r="P372">
        <v>1.83</v>
      </c>
      <c r="Q372" s="1">
        <v>0.54500000000000004</v>
      </c>
      <c r="R372" s="1">
        <v>9.8000000000000004E-2</v>
      </c>
      <c r="S372">
        <v>6</v>
      </c>
      <c r="T372" t="s">
        <v>91</v>
      </c>
      <c r="U372">
        <v>0</v>
      </c>
      <c r="V372">
        <v>-1</v>
      </c>
      <c r="W372" s="1">
        <v>2.9000000000000004</v>
      </c>
      <c r="X372">
        <v>0</v>
      </c>
      <c r="Y372">
        <v>-2.9000000000000004</v>
      </c>
      <c r="Z372" t="s">
        <v>91</v>
      </c>
    </row>
    <row r="373" spans="1:26" x14ac:dyDescent="0.35">
      <c r="A373">
        <v>2018</v>
      </c>
      <c r="B373">
        <v>12</v>
      </c>
      <c r="C373" t="s">
        <v>160</v>
      </c>
      <c r="D373" t="s">
        <v>174</v>
      </c>
      <c r="E373" t="s">
        <v>15</v>
      </c>
      <c r="F373">
        <v>5.34</v>
      </c>
      <c r="G373">
        <v>5.5</v>
      </c>
      <c r="H373">
        <v>2.1</v>
      </c>
      <c r="I373">
        <v>1.71</v>
      </c>
      <c r="J373" s="1">
        <v>0.45800000000000002</v>
      </c>
      <c r="K373" s="1">
        <v>0.54200000000000004</v>
      </c>
      <c r="L373" s="1">
        <v>-3.7999999999999999E-2</v>
      </c>
      <c r="M373" s="1">
        <v>-7.0999999999999994E-2</v>
      </c>
      <c r="N373" t="s">
        <v>99</v>
      </c>
      <c r="O373" s="1" t="s">
        <v>92</v>
      </c>
      <c r="P373" t="s">
        <v>92</v>
      </c>
      <c r="Q373" s="1" t="s">
        <v>93</v>
      </c>
      <c r="R373" s="1">
        <v>-1E-3</v>
      </c>
      <c r="S373">
        <v>4</v>
      </c>
      <c r="T373" t="s">
        <v>100</v>
      </c>
      <c r="U373">
        <v>1</v>
      </c>
      <c r="V373">
        <v>0</v>
      </c>
      <c r="W373" s="1">
        <v>0</v>
      </c>
      <c r="X373">
        <v>0</v>
      </c>
      <c r="Y373">
        <v>0</v>
      </c>
      <c r="Z373" t="s">
        <v>91</v>
      </c>
    </row>
    <row r="374" spans="1:26" x14ac:dyDescent="0.35">
      <c r="A374">
        <v>2018</v>
      </c>
      <c r="B374">
        <v>12</v>
      </c>
      <c r="C374" t="s">
        <v>160</v>
      </c>
      <c r="D374" t="s">
        <v>222</v>
      </c>
      <c r="E374" t="s">
        <v>66</v>
      </c>
      <c r="F374">
        <v>4.95</v>
      </c>
      <c r="G374">
        <v>6</v>
      </c>
      <c r="H374">
        <v>1.69</v>
      </c>
      <c r="I374">
        <v>2.15</v>
      </c>
      <c r="J374" s="1">
        <v>0.28399999999999997</v>
      </c>
      <c r="K374" s="1">
        <v>0.71599999999999997</v>
      </c>
      <c r="L374" s="1">
        <v>-0.51900000000000002</v>
      </c>
      <c r="M374" s="1">
        <v>0.53800000000000003</v>
      </c>
      <c r="N374" t="s">
        <v>94</v>
      </c>
      <c r="O374" s="1">
        <v>0.71599999999999997</v>
      </c>
      <c r="P374">
        <v>2.15</v>
      </c>
      <c r="Q374" s="1">
        <v>0.46500000000000002</v>
      </c>
      <c r="R374" s="1">
        <v>0.53800000000000003</v>
      </c>
      <c r="S374">
        <v>5</v>
      </c>
      <c r="T374" t="s">
        <v>95</v>
      </c>
      <c r="U374">
        <v>2.15</v>
      </c>
      <c r="V374">
        <v>1.1499999999999999</v>
      </c>
      <c r="W374" s="1">
        <v>11.700000000000001</v>
      </c>
      <c r="X374">
        <v>25.166666666666664</v>
      </c>
      <c r="Y374">
        <v>13.466666666666663</v>
      </c>
      <c r="Z374" t="s">
        <v>91</v>
      </c>
    </row>
    <row r="375" spans="1:26" x14ac:dyDescent="0.35">
      <c r="A375">
        <v>2018</v>
      </c>
      <c r="B375">
        <v>12</v>
      </c>
      <c r="C375" t="s">
        <v>160</v>
      </c>
      <c r="D375" t="s">
        <v>194</v>
      </c>
      <c r="E375" t="s">
        <v>27</v>
      </c>
      <c r="F375">
        <v>3.9</v>
      </c>
      <c r="G375">
        <v>3.5</v>
      </c>
      <c r="H375">
        <v>1.61</v>
      </c>
      <c r="I375">
        <v>2.35</v>
      </c>
      <c r="J375" s="1">
        <v>0.55400000000000005</v>
      </c>
      <c r="K375" s="1">
        <v>0.44600000000000001</v>
      </c>
      <c r="L375" s="1">
        <v>-0.11</v>
      </c>
      <c r="M375" s="1">
        <v>4.8000000000000001E-2</v>
      </c>
      <c r="N375" t="s">
        <v>94</v>
      </c>
      <c r="O375" s="1">
        <v>0.44600000000000001</v>
      </c>
      <c r="P375">
        <v>2.35</v>
      </c>
      <c r="Q375" s="1">
        <v>0.42599999999999999</v>
      </c>
      <c r="R375" s="1">
        <v>4.8000000000000001E-2</v>
      </c>
      <c r="S375">
        <v>1</v>
      </c>
      <c r="T375" t="s">
        <v>95</v>
      </c>
      <c r="U375">
        <v>2.35</v>
      </c>
      <c r="V375">
        <v>1.35</v>
      </c>
      <c r="W375" s="1">
        <v>0.89999999999999991</v>
      </c>
      <c r="X375">
        <v>2.105</v>
      </c>
      <c r="Y375">
        <v>1.2050000000000001</v>
      </c>
      <c r="Z375" t="s">
        <v>95</v>
      </c>
    </row>
    <row r="376" spans="1:26" x14ac:dyDescent="0.35">
      <c r="A376">
        <v>2018</v>
      </c>
      <c r="B376">
        <v>12</v>
      </c>
      <c r="C376" t="s">
        <v>160</v>
      </c>
      <c r="D376" t="s">
        <v>181</v>
      </c>
      <c r="E376" t="s">
        <v>15</v>
      </c>
      <c r="F376">
        <v>4.37</v>
      </c>
      <c r="G376">
        <v>3</v>
      </c>
      <c r="H376">
        <v>1.87</v>
      </c>
      <c r="I376">
        <v>1.87</v>
      </c>
      <c r="J376" s="1">
        <v>0.67</v>
      </c>
      <c r="K376" s="1">
        <v>0.33</v>
      </c>
      <c r="L376" s="1">
        <v>0.253</v>
      </c>
      <c r="M376" s="1">
        <v>-0.38400000000000001</v>
      </c>
      <c r="N376" t="s">
        <v>90</v>
      </c>
      <c r="O376" s="1">
        <v>0.67</v>
      </c>
      <c r="P376">
        <v>1.87</v>
      </c>
      <c r="Q376" s="1">
        <v>0.53500000000000003</v>
      </c>
      <c r="R376" s="1">
        <v>0.253</v>
      </c>
      <c r="S376">
        <v>1</v>
      </c>
      <c r="T376" t="s">
        <v>91</v>
      </c>
      <c r="U376">
        <v>0</v>
      </c>
      <c r="V376">
        <v>-1</v>
      </c>
      <c r="W376" s="1">
        <v>7.3</v>
      </c>
      <c r="X376">
        <v>0</v>
      </c>
      <c r="Y376">
        <v>-7.3</v>
      </c>
      <c r="Z376" t="s">
        <v>91</v>
      </c>
    </row>
    <row r="377" spans="1:26" x14ac:dyDescent="0.35">
      <c r="A377">
        <v>2018</v>
      </c>
      <c r="B377">
        <v>12</v>
      </c>
      <c r="C377" t="s">
        <v>160</v>
      </c>
      <c r="D377" t="s">
        <v>191</v>
      </c>
      <c r="E377" t="s">
        <v>49</v>
      </c>
      <c r="F377">
        <v>4.0199999999999996</v>
      </c>
      <c r="G377">
        <v>4</v>
      </c>
      <c r="H377">
        <v>2</v>
      </c>
      <c r="I377">
        <v>1.77</v>
      </c>
      <c r="J377" s="1">
        <v>0.439</v>
      </c>
      <c r="K377" s="1">
        <v>0.56100000000000005</v>
      </c>
      <c r="L377" s="1">
        <v>-0.121</v>
      </c>
      <c r="M377" s="1">
        <v>-8.0000000000000002E-3</v>
      </c>
      <c r="N377" t="s">
        <v>99</v>
      </c>
      <c r="O377" s="1" t="s">
        <v>92</v>
      </c>
      <c r="P377" t="s">
        <v>92</v>
      </c>
      <c r="Q377" s="1" t="s">
        <v>93</v>
      </c>
      <c r="R377" s="1">
        <v>-1E-3</v>
      </c>
      <c r="S377">
        <v>5</v>
      </c>
      <c r="T377" t="s">
        <v>100</v>
      </c>
      <c r="U377">
        <v>1</v>
      </c>
      <c r="V377">
        <v>0</v>
      </c>
      <c r="W377" s="1">
        <v>0</v>
      </c>
      <c r="X377">
        <v>0</v>
      </c>
      <c r="Y377">
        <v>0</v>
      </c>
      <c r="Z377" t="s">
        <v>91</v>
      </c>
    </row>
    <row r="378" spans="1:26" x14ac:dyDescent="0.35">
      <c r="A378">
        <v>2018</v>
      </c>
      <c r="B378">
        <v>12</v>
      </c>
      <c r="C378" t="s">
        <v>160</v>
      </c>
      <c r="D378" t="s">
        <v>168</v>
      </c>
      <c r="E378" t="s">
        <v>11</v>
      </c>
      <c r="F378">
        <v>4.49</v>
      </c>
      <c r="G378">
        <v>4.5</v>
      </c>
      <c r="H378">
        <v>2</v>
      </c>
      <c r="I378">
        <v>1.77</v>
      </c>
      <c r="J378" s="1">
        <v>0.48199999999999998</v>
      </c>
      <c r="K378" s="1">
        <v>0.51800000000000002</v>
      </c>
      <c r="L378" s="1">
        <v>-3.5999999999999997E-2</v>
      </c>
      <c r="M378" s="1">
        <v>-8.3000000000000004E-2</v>
      </c>
      <c r="N378" t="s">
        <v>99</v>
      </c>
      <c r="O378" s="1" t="s">
        <v>92</v>
      </c>
      <c r="P378" t="s">
        <v>92</v>
      </c>
      <c r="Q378" s="1" t="s">
        <v>93</v>
      </c>
      <c r="R378" s="1">
        <v>-1E-3</v>
      </c>
      <c r="S378">
        <v>4</v>
      </c>
      <c r="T378" t="s">
        <v>100</v>
      </c>
      <c r="U378">
        <v>1</v>
      </c>
      <c r="V378">
        <v>0</v>
      </c>
      <c r="W378" s="1">
        <v>0</v>
      </c>
      <c r="X378">
        <v>0</v>
      </c>
      <c r="Y378">
        <v>0</v>
      </c>
      <c r="Z378" t="s">
        <v>91</v>
      </c>
    </row>
    <row r="379" spans="1:26" x14ac:dyDescent="0.35">
      <c r="A379">
        <v>2018</v>
      </c>
      <c r="B379">
        <v>12</v>
      </c>
      <c r="C379" t="s">
        <v>160</v>
      </c>
      <c r="D379" t="s">
        <v>212</v>
      </c>
      <c r="E379" t="s">
        <v>43</v>
      </c>
      <c r="F379">
        <v>3.66</v>
      </c>
      <c r="G379">
        <v>3</v>
      </c>
      <c r="H379">
        <v>1.67</v>
      </c>
      <c r="I379">
        <v>2.2000000000000002</v>
      </c>
      <c r="J379" s="1">
        <v>0.55400000000000005</v>
      </c>
      <c r="K379" s="1">
        <v>0.44600000000000001</v>
      </c>
      <c r="L379" s="1">
        <v>-7.6999999999999999E-2</v>
      </c>
      <c r="M379" s="1">
        <v>-1.7999999999999999E-2</v>
      </c>
      <c r="N379" t="s">
        <v>99</v>
      </c>
      <c r="O379" s="1" t="s">
        <v>92</v>
      </c>
      <c r="P379" t="s">
        <v>92</v>
      </c>
      <c r="Q379" s="1" t="s">
        <v>93</v>
      </c>
      <c r="R379" s="1">
        <v>-1E-3</v>
      </c>
      <c r="S379">
        <v>4</v>
      </c>
      <c r="T379" t="s">
        <v>100</v>
      </c>
      <c r="U379">
        <v>1</v>
      </c>
      <c r="V379">
        <v>0</v>
      </c>
      <c r="W379" s="1">
        <v>0</v>
      </c>
      <c r="X379">
        <v>0</v>
      </c>
      <c r="Y379">
        <v>0</v>
      </c>
      <c r="Z379" t="s">
        <v>91</v>
      </c>
    </row>
    <row r="380" spans="1:26" x14ac:dyDescent="0.35">
      <c r="A380">
        <v>2018</v>
      </c>
      <c r="B380">
        <v>12</v>
      </c>
      <c r="C380" t="s">
        <v>160</v>
      </c>
      <c r="D380" t="s">
        <v>240</v>
      </c>
      <c r="E380" t="s">
        <v>27</v>
      </c>
      <c r="F380">
        <v>3.32</v>
      </c>
      <c r="G380">
        <v>4.5</v>
      </c>
      <c r="H380">
        <v>1.69</v>
      </c>
      <c r="I380">
        <v>2.15</v>
      </c>
      <c r="J380" s="1">
        <v>0.28999999999999998</v>
      </c>
      <c r="K380" s="1">
        <v>0.71</v>
      </c>
      <c r="L380" s="1">
        <v>-0.51100000000000001</v>
      </c>
      <c r="M380" s="1">
        <v>0.52700000000000002</v>
      </c>
      <c r="N380" t="s">
        <v>94</v>
      </c>
      <c r="O380" s="1">
        <v>0.71</v>
      </c>
      <c r="P380">
        <v>2.15</v>
      </c>
      <c r="Q380" s="1">
        <v>0.46500000000000002</v>
      </c>
      <c r="R380" s="1">
        <v>0.52700000000000002</v>
      </c>
      <c r="S380">
        <v>8</v>
      </c>
      <c r="T380" t="s">
        <v>91</v>
      </c>
      <c r="U380">
        <v>0</v>
      </c>
      <c r="V380">
        <v>-1</v>
      </c>
      <c r="W380" s="1">
        <v>11.5</v>
      </c>
      <c r="X380">
        <v>0</v>
      </c>
      <c r="Y380">
        <v>-11.5</v>
      </c>
      <c r="Z380" t="s">
        <v>91</v>
      </c>
    </row>
    <row r="381" spans="1:26" x14ac:dyDescent="0.35">
      <c r="A381">
        <v>2018</v>
      </c>
      <c r="B381">
        <v>12</v>
      </c>
      <c r="C381" t="s">
        <v>160</v>
      </c>
      <c r="D381" t="s">
        <v>163</v>
      </c>
      <c r="E381" t="s">
        <v>41</v>
      </c>
      <c r="F381">
        <v>4.5</v>
      </c>
      <c r="G381">
        <v>5</v>
      </c>
      <c r="H381">
        <v>1.95</v>
      </c>
      <c r="I381">
        <v>1.8</v>
      </c>
      <c r="J381" s="1">
        <v>0.36</v>
      </c>
      <c r="K381" s="1">
        <v>0.64</v>
      </c>
      <c r="L381" s="1">
        <v>-0.29799999999999999</v>
      </c>
      <c r="M381" s="1">
        <v>0.153</v>
      </c>
      <c r="N381" t="s">
        <v>94</v>
      </c>
      <c r="O381" s="1">
        <v>0.64</v>
      </c>
      <c r="P381">
        <v>1.8</v>
      </c>
      <c r="Q381" s="1">
        <v>0.55600000000000005</v>
      </c>
      <c r="R381" s="1">
        <v>0.153</v>
      </c>
      <c r="S381">
        <v>7</v>
      </c>
      <c r="T381" t="s">
        <v>91</v>
      </c>
      <c r="U381">
        <v>0</v>
      </c>
      <c r="V381">
        <v>-1</v>
      </c>
      <c r="W381" s="1">
        <v>4.8</v>
      </c>
      <c r="X381">
        <v>0</v>
      </c>
      <c r="Y381">
        <v>-4.8</v>
      </c>
      <c r="Z381" t="s">
        <v>91</v>
      </c>
    </row>
    <row r="382" spans="1:26" x14ac:dyDescent="0.35">
      <c r="A382">
        <v>2018</v>
      </c>
      <c r="B382">
        <v>12</v>
      </c>
      <c r="C382" t="s">
        <v>160</v>
      </c>
      <c r="D382" t="s">
        <v>241</v>
      </c>
      <c r="E382" t="s">
        <v>54</v>
      </c>
      <c r="F382">
        <v>4.71</v>
      </c>
      <c r="G382">
        <v>6</v>
      </c>
      <c r="H382">
        <v>1.67</v>
      </c>
      <c r="I382">
        <v>2.2000000000000002</v>
      </c>
      <c r="J382" s="1">
        <v>0.249</v>
      </c>
      <c r="K382" s="1">
        <v>0.751</v>
      </c>
      <c r="L382" s="1">
        <v>-0.58399999999999996</v>
      </c>
      <c r="M382" s="1">
        <v>0.65100000000000002</v>
      </c>
      <c r="N382" t="s">
        <v>94</v>
      </c>
      <c r="O382" s="1">
        <v>0.751</v>
      </c>
      <c r="P382">
        <v>2.2000000000000002</v>
      </c>
      <c r="Q382" s="1">
        <v>0.45500000000000002</v>
      </c>
      <c r="R382" s="1">
        <v>0.65100000000000002</v>
      </c>
      <c r="S382">
        <v>4</v>
      </c>
      <c r="T382" t="s">
        <v>95</v>
      </c>
      <c r="U382">
        <v>2.2000000000000002</v>
      </c>
      <c r="V382">
        <v>1.2</v>
      </c>
      <c r="W382" s="1">
        <v>13.600000000000001</v>
      </c>
      <c r="X382">
        <v>29.853333333333332</v>
      </c>
      <c r="Y382">
        <v>16.25333333333333</v>
      </c>
      <c r="Z382" t="s">
        <v>91</v>
      </c>
    </row>
    <row r="383" spans="1:26" x14ac:dyDescent="0.35">
      <c r="A383">
        <v>2018</v>
      </c>
      <c r="B383">
        <v>12</v>
      </c>
      <c r="C383" t="s">
        <v>160</v>
      </c>
      <c r="D383" t="s">
        <v>215</v>
      </c>
      <c r="E383" t="s">
        <v>37</v>
      </c>
      <c r="F383">
        <v>3.76</v>
      </c>
      <c r="G383">
        <v>3.5</v>
      </c>
      <c r="H383">
        <v>1.87</v>
      </c>
      <c r="I383">
        <v>1.87</v>
      </c>
      <c r="J383" s="1">
        <v>0.53200000000000003</v>
      </c>
      <c r="K383" s="1">
        <v>0.46800000000000003</v>
      </c>
      <c r="L383" s="1">
        <v>-6.0000000000000001E-3</v>
      </c>
      <c r="M383" s="1">
        <v>-0.125</v>
      </c>
      <c r="N383" t="s">
        <v>99</v>
      </c>
      <c r="O383" s="1" t="s">
        <v>92</v>
      </c>
      <c r="P383" t="s">
        <v>92</v>
      </c>
      <c r="Q383" s="1" t="s">
        <v>93</v>
      </c>
      <c r="R383" s="1">
        <v>-1E-3</v>
      </c>
      <c r="S383">
        <v>3</v>
      </c>
      <c r="T383" t="s">
        <v>100</v>
      </c>
      <c r="U383">
        <v>1</v>
      </c>
      <c r="V383">
        <v>0</v>
      </c>
      <c r="W383" s="1">
        <v>0</v>
      </c>
      <c r="X383">
        <v>0</v>
      </c>
      <c r="Y383">
        <v>0</v>
      </c>
      <c r="Z383" t="s">
        <v>91</v>
      </c>
    </row>
    <row r="384" spans="1:26" x14ac:dyDescent="0.35">
      <c r="A384">
        <v>2018</v>
      </c>
      <c r="B384">
        <v>12</v>
      </c>
      <c r="C384" t="s">
        <v>160</v>
      </c>
      <c r="D384" t="s">
        <v>176</v>
      </c>
      <c r="E384" t="s">
        <v>15</v>
      </c>
      <c r="F384">
        <v>4.17</v>
      </c>
      <c r="G384">
        <v>4.5</v>
      </c>
      <c r="H384">
        <v>1.67</v>
      </c>
      <c r="I384">
        <v>2.2000000000000002</v>
      </c>
      <c r="J384" s="1">
        <v>0.42599999999999999</v>
      </c>
      <c r="K384" s="1">
        <v>0.57399999999999995</v>
      </c>
      <c r="L384" s="1">
        <v>-0.28999999999999998</v>
      </c>
      <c r="M384" s="1">
        <v>0.26200000000000001</v>
      </c>
      <c r="N384" t="s">
        <v>94</v>
      </c>
      <c r="O384" s="1">
        <v>0.57399999999999995</v>
      </c>
      <c r="P384">
        <v>2.2000000000000002</v>
      </c>
      <c r="Q384" s="1">
        <v>0.45500000000000002</v>
      </c>
      <c r="R384" s="1">
        <v>0.26200000000000001</v>
      </c>
      <c r="S384">
        <v>3</v>
      </c>
      <c r="T384" t="s">
        <v>95</v>
      </c>
      <c r="U384">
        <v>2.2000000000000002</v>
      </c>
      <c r="V384">
        <v>1.2</v>
      </c>
      <c r="W384" s="1">
        <v>5.5</v>
      </c>
      <c r="X384">
        <v>12.021666666666665</v>
      </c>
      <c r="Y384">
        <v>6.5216666666666647</v>
      </c>
      <c r="Z384" t="s">
        <v>91</v>
      </c>
    </row>
    <row r="385" spans="1:26" x14ac:dyDescent="0.35">
      <c r="A385">
        <v>2018</v>
      </c>
      <c r="B385">
        <v>12</v>
      </c>
      <c r="C385" t="s">
        <v>160</v>
      </c>
      <c r="D385" t="s">
        <v>243</v>
      </c>
      <c r="E385" t="s">
        <v>54</v>
      </c>
      <c r="F385">
        <v>3.47</v>
      </c>
      <c r="G385">
        <v>4.5</v>
      </c>
      <c r="H385">
        <v>1.87</v>
      </c>
      <c r="I385">
        <v>1.87</v>
      </c>
      <c r="J385" s="1">
        <v>0.29899999999999999</v>
      </c>
      <c r="K385" s="1">
        <v>0.70099999999999996</v>
      </c>
      <c r="L385" s="1">
        <v>-0.44</v>
      </c>
      <c r="M385" s="1">
        <v>0.31</v>
      </c>
      <c r="N385" t="s">
        <v>94</v>
      </c>
      <c r="O385" s="1">
        <v>0.70099999999999996</v>
      </c>
      <c r="P385">
        <v>1.87</v>
      </c>
      <c r="Q385" s="1">
        <v>0.53500000000000003</v>
      </c>
      <c r="R385" s="1">
        <v>0.31</v>
      </c>
      <c r="S385">
        <v>5</v>
      </c>
      <c r="T385" t="s">
        <v>91</v>
      </c>
      <c r="U385">
        <v>0</v>
      </c>
      <c r="V385">
        <v>-1</v>
      </c>
      <c r="W385" s="1">
        <v>8.9</v>
      </c>
      <c r="X385">
        <v>0</v>
      </c>
      <c r="Y385">
        <v>-8.9</v>
      </c>
      <c r="Z385" t="s">
        <v>91</v>
      </c>
    </row>
    <row r="386" spans="1:26" x14ac:dyDescent="0.35">
      <c r="A386">
        <v>2018</v>
      </c>
      <c r="B386">
        <v>12</v>
      </c>
      <c r="C386" t="s">
        <v>160</v>
      </c>
      <c r="D386" t="s">
        <v>245</v>
      </c>
      <c r="E386" t="s">
        <v>37</v>
      </c>
      <c r="F386">
        <v>3.78</v>
      </c>
      <c r="G386">
        <v>3.5</v>
      </c>
      <c r="H386">
        <v>1.65</v>
      </c>
      <c r="I386">
        <v>2.25</v>
      </c>
      <c r="J386" s="1">
        <v>0.53400000000000003</v>
      </c>
      <c r="K386" s="1">
        <v>0.46600000000000003</v>
      </c>
      <c r="L386" s="1">
        <v>-0.121</v>
      </c>
      <c r="M386" s="1">
        <v>4.8000000000000001E-2</v>
      </c>
      <c r="N386" t="s">
        <v>94</v>
      </c>
      <c r="O386" s="1">
        <v>0.46600000000000003</v>
      </c>
      <c r="P386">
        <v>2.25</v>
      </c>
      <c r="Q386" s="1">
        <v>0.44400000000000001</v>
      </c>
      <c r="R386" s="1">
        <v>4.8000000000000001E-2</v>
      </c>
      <c r="S386">
        <v>6</v>
      </c>
      <c r="T386" t="s">
        <v>91</v>
      </c>
      <c r="U386">
        <v>0</v>
      </c>
      <c r="V386">
        <v>-1</v>
      </c>
      <c r="W386" s="1">
        <v>1</v>
      </c>
      <c r="X386">
        <v>0</v>
      </c>
      <c r="Y386">
        <v>-1</v>
      </c>
      <c r="Z386" t="s">
        <v>95</v>
      </c>
    </row>
    <row r="387" spans="1:26" x14ac:dyDescent="0.35">
      <c r="A387">
        <v>2018</v>
      </c>
      <c r="B387">
        <v>12</v>
      </c>
      <c r="C387" t="s">
        <v>160</v>
      </c>
      <c r="D387" t="s">
        <v>189</v>
      </c>
      <c r="E387" t="s">
        <v>17</v>
      </c>
      <c r="F387">
        <v>4.3600000000000003</v>
      </c>
      <c r="G387">
        <v>4.5</v>
      </c>
      <c r="H387">
        <v>2.0499999999999998</v>
      </c>
      <c r="I387">
        <v>1.74</v>
      </c>
      <c r="J387" s="1">
        <v>0.45800000000000002</v>
      </c>
      <c r="K387" s="1">
        <v>0.54200000000000004</v>
      </c>
      <c r="L387" s="1">
        <v>-6.2E-2</v>
      </c>
      <c r="M387" s="1">
        <v>-5.6000000000000001E-2</v>
      </c>
      <c r="N387" t="s">
        <v>99</v>
      </c>
      <c r="O387" s="1" t="s">
        <v>92</v>
      </c>
      <c r="P387" t="s">
        <v>92</v>
      </c>
      <c r="Q387" s="1" t="s">
        <v>93</v>
      </c>
      <c r="R387" s="1">
        <v>-1E-3</v>
      </c>
      <c r="S387">
        <v>4</v>
      </c>
      <c r="T387" t="s">
        <v>100</v>
      </c>
      <c r="U387">
        <v>1</v>
      </c>
      <c r="V387">
        <v>0</v>
      </c>
      <c r="W387" s="1">
        <v>0</v>
      </c>
      <c r="X387">
        <v>0</v>
      </c>
      <c r="Y387">
        <v>0</v>
      </c>
      <c r="Z387" t="s">
        <v>91</v>
      </c>
    </row>
    <row r="388" spans="1:26" x14ac:dyDescent="0.35">
      <c r="A388">
        <v>2018</v>
      </c>
      <c r="B388">
        <v>12</v>
      </c>
      <c r="C388" t="s">
        <v>160</v>
      </c>
      <c r="D388" t="s">
        <v>249</v>
      </c>
      <c r="E388" t="s">
        <v>37</v>
      </c>
      <c r="F388">
        <v>3.66</v>
      </c>
      <c r="G388">
        <v>3.5</v>
      </c>
      <c r="H388">
        <v>2.15</v>
      </c>
      <c r="I388">
        <v>1.69</v>
      </c>
      <c r="J388" s="1">
        <v>0.51200000000000001</v>
      </c>
      <c r="K388" s="1">
        <v>0.48799999999999999</v>
      </c>
      <c r="L388" s="1">
        <v>0.10100000000000001</v>
      </c>
      <c r="M388" s="1">
        <v>-0.17599999999999999</v>
      </c>
      <c r="N388" t="s">
        <v>90</v>
      </c>
      <c r="O388" s="1">
        <v>0.51200000000000001</v>
      </c>
      <c r="P388">
        <v>2.15</v>
      </c>
      <c r="Q388" s="1">
        <v>0.46500000000000002</v>
      </c>
      <c r="R388" s="1">
        <v>0.10100000000000001</v>
      </c>
      <c r="S388">
        <v>4</v>
      </c>
      <c r="T388" t="s">
        <v>95</v>
      </c>
      <c r="U388">
        <v>2.15</v>
      </c>
      <c r="V388">
        <v>1.1499999999999999</v>
      </c>
      <c r="W388" s="1">
        <v>2.1999999999999997</v>
      </c>
      <c r="X388">
        <v>4.7316666666666656</v>
      </c>
      <c r="Y388">
        <v>2.5316666666666658</v>
      </c>
      <c r="Z388" t="s">
        <v>91</v>
      </c>
    </row>
    <row r="389" spans="1:26" x14ac:dyDescent="0.35">
      <c r="A389">
        <v>2018</v>
      </c>
      <c r="B389">
        <v>12</v>
      </c>
      <c r="C389" t="s">
        <v>160</v>
      </c>
      <c r="D389" t="s">
        <v>236</v>
      </c>
      <c r="E389" t="s">
        <v>17</v>
      </c>
      <c r="F389">
        <v>4.0199999999999996</v>
      </c>
      <c r="G389">
        <v>4.5</v>
      </c>
      <c r="H389">
        <v>2.15</v>
      </c>
      <c r="I389">
        <v>1.69</v>
      </c>
      <c r="J389" s="1">
        <v>0.39700000000000002</v>
      </c>
      <c r="K389" s="1">
        <v>0.60299999999999998</v>
      </c>
      <c r="L389" s="1">
        <v>-0.14599999999999999</v>
      </c>
      <c r="M389" s="1">
        <v>1.7999999999999999E-2</v>
      </c>
      <c r="N389" t="s">
        <v>94</v>
      </c>
      <c r="O389" s="1">
        <v>0.60299999999999998</v>
      </c>
      <c r="P389">
        <v>1.69</v>
      </c>
      <c r="Q389" s="1">
        <v>0.59199999999999997</v>
      </c>
      <c r="R389" s="1">
        <v>1.7999999999999999E-2</v>
      </c>
      <c r="S389">
        <v>8</v>
      </c>
      <c r="T389" t="s">
        <v>91</v>
      </c>
      <c r="U389">
        <v>0</v>
      </c>
      <c r="V389">
        <v>-1</v>
      </c>
      <c r="W389" s="1">
        <v>0.70000000000000007</v>
      </c>
      <c r="X389">
        <v>0</v>
      </c>
      <c r="Y389">
        <v>-0.70000000000000007</v>
      </c>
      <c r="Z389" t="s">
        <v>95</v>
      </c>
    </row>
    <row r="390" spans="1:26" x14ac:dyDescent="0.35">
      <c r="A390">
        <v>2018</v>
      </c>
      <c r="B390">
        <v>12</v>
      </c>
      <c r="C390" t="s">
        <v>160</v>
      </c>
      <c r="D390" t="s">
        <v>226</v>
      </c>
      <c r="E390" t="s">
        <v>23</v>
      </c>
      <c r="F390">
        <v>3.01</v>
      </c>
      <c r="G390">
        <v>3.5</v>
      </c>
      <c r="H390">
        <v>1.77</v>
      </c>
      <c r="I390">
        <v>2</v>
      </c>
      <c r="J390" s="1">
        <v>0.38100000000000001</v>
      </c>
      <c r="K390" s="1">
        <v>0.61899999999999999</v>
      </c>
      <c r="L390" s="1">
        <v>-0.32600000000000001</v>
      </c>
      <c r="M390" s="1">
        <v>0.23799999999999999</v>
      </c>
      <c r="N390" t="s">
        <v>94</v>
      </c>
      <c r="O390" s="1">
        <v>0.61899999999999999</v>
      </c>
      <c r="P390">
        <v>2</v>
      </c>
      <c r="Q390" s="1">
        <v>0.5</v>
      </c>
      <c r="R390" s="1">
        <v>0.23799999999999999</v>
      </c>
      <c r="S390">
        <v>1</v>
      </c>
      <c r="T390" t="s">
        <v>95</v>
      </c>
      <c r="U390">
        <v>2</v>
      </c>
      <c r="V390">
        <v>1</v>
      </c>
      <c r="W390" s="1">
        <v>6</v>
      </c>
      <c r="X390">
        <v>11.906000000000001</v>
      </c>
      <c r="Y390">
        <v>5.9060000000000006</v>
      </c>
      <c r="Z390" t="s">
        <v>91</v>
      </c>
    </row>
    <row r="391" spans="1:26" x14ac:dyDescent="0.35">
      <c r="A391">
        <v>2018</v>
      </c>
      <c r="B391">
        <v>12</v>
      </c>
      <c r="C391" t="s">
        <v>160</v>
      </c>
      <c r="D391" t="s">
        <v>250</v>
      </c>
      <c r="E391" t="s">
        <v>43</v>
      </c>
      <c r="F391">
        <v>3.52</v>
      </c>
      <c r="G391">
        <v>4</v>
      </c>
      <c r="H391">
        <v>1.77</v>
      </c>
      <c r="I391">
        <v>2</v>
      </c>
      <c r="J391" s="1">
        <v>0.35499999999999998</v>
      </c>
      <c r="K391" s="1">
        <v>0.64500000000000002</v>
      </c>
      <c r="L391" s="1">
        <v>-0.372</v>
      </c>
      <c r="M391" s="1">
        <v>0.29099999999999998</v>
      </c>
      <c r="N391" t="s">
        <v>94</v>
      </c>
      <c r="O391" s="1">
        <v>0.64500000000000002</v>
      </c>
      <c r="P391">
        <v>2</v>
      </c>
      <c r="Q391" s="1">
        <v>0.5</v>
      </c>
      <c r="R391" s="1">
        <v>0.29099999999999998</v>
      </c>
      <c r="S391">
        <v>2</v>
      </c>
      <c r="T391" t="s">
        <v>95</v>
      </c>
      <c r="U391">
        <v>2</v>
      </c>
      <c r="V391">
        <v>1</v>
      </c>
      <c r="W391" s="1">
        <v>7.3</v>
      </c>
      <c r="X391">
        <v>14.531333333333333</v>
      </c>
      <c r="Y391">
        <v>7.2313333333333327</v>
      </c>
      <c r="Z391" t="s">
        <v>91</v>
      </c>
    </row>
    <row r="392" spans="1:26" x14ac:dyDescent="0.35">
      <c r="A392">
        <v>2018</v>
      </c>
      <c r="B392">
        <v>12</v>
      </c>
      <c r="C392" t="s">
        <v>160</v>
      </c>
      <c r="D392" t="s">
        <v>229</v>
      </c>
      <c r="E392" t="s">
        <v>41</v>
      </c>
      <c r="F392">
        <v>3</v>
      </c>
      <c r="G392">
        <v>2.5</v>
      </c>
      <c r="H392">
        <v>2.15</v>
      </c>
      <c r="I392">
        <v>1.69</v>
      </c>
      <c r="J392" s="1">
        <v>0.57599999999999996</v>
      </c>
      <c r="K392" s="1">
        <v>0.42399999999999999</v>
      </c>
      <c r="L392" s="1">
        <v>0.23799999999999999</v>
      </c>
      <c r="M392" s="1">
        <v>-0.28299999999999997</v>
      </c>
      <c r="N392" t="s">
        <v>90</v>
      </c>
      <c r="O392" s="1">
        <v>0.57599999999999996</v>
      </c>
      <c r="P392">
        <v>2.15</v>
      </c>
      <c r="Q392" s="1">
        <v>0.46500000000000002</v>
      </c>
      <c r="R392" s="1">
        <v>0.23799999999999999</v>
      </c>
      <c r="S392">
        <v>3</v>
      </c>
      <c r="T392" t="s">
        <v>95</v>
      </c>
      <c r="U392">
        <v>2.15</v>
      </c>
      <c r="V392">
        <v>1.1499999999999999</v>
      </c>
      <c r="W392" s="1">
        <v>5.2</v>
      </c>
      <c r="X392">
        <v>11.131333333333334</v>
      </c>
      <c r="Y392">
        <v>5.9313333333333338</v>
      </c>
      <c r="Z392" t="s">
        <v>91</v>
      </c>
    </row>
    <row r="393" spans="1:26" x14ac:dyDescent="0.35">
      <c r="A393">
        <v>2018</v>
      </c>
      <c r="B393">
        <v>12</v>
      </c>
      <c r="C393" t="s">
        <v>160</v>
      </c>
      <c r="D393" t="s">
        <v>230</v>
      </c>
      <c r="E393" t="s">
        <v>27</v>
      </c>
      <c r="F393">
        <v>1.99</v>
      </c>
      <c r="G393">
        <v>2.5</v>
      </c>
      <c r="H393">
        <v>1.87</v>
      </c>
      <c r="I393">
        <v>1.87</v>
      </c>
      <c r="J393" s="1">
        <v>0.36099999999999999</v>
      </c>
      <c r="K393" s="1">
        <v>0.63900000000000001</v>
      </c>
      <c r="L393" s="1">
        <v>-0.32500000000000001</v>
      </c>
      <c r="M393" s="1">
        <v>0.19400000000000001</v>
      </c>
      <c r="N393" t="s">
        <v>94</v>
      </c>
      <c r="O393" s="1">
        <v>0.63900000000000001</v>
      </c>
      <c r="P393">
        <v>1.87</v>
      </c>
      <c r="Q393" s="1">
        <v>0.53500000000000003</v>
      </c>
      <c r="R393" s="1">
        <v>0.19400000000000001</v>
      </c>
      <c r="S393">
        <v>2</v>
      </c>
      <c r="T393" t="s">
        <v>95</v>
      </c>
      <c r="U393">
        <v>1.87</v>
      </c>
      <c r="V393">
        <v>0.87</v>
      </c>
      <c r="W393" s="1">
        <v>5.6000000000000005</v>
      </c>
      <c r="X393">
        <v>10.447666666666667</v>
      </c>
      <c r="Y393">
        <v>4.8476666666666661</v>
      </c>
      <c r="Z393" t="s">
        <v>91</v>
      </c>
    </row>
    <row r="394" spans="1:26" x14ac:dyDescent="0.35">
      <c r="A394">
        <v>2018</v>
      </c>
      <c r="B394">
        <v>12</v>
      </c>
      <c r="C394" t="s">
        <v>160</v>
      </c>
      <c r="D394" t="s">
        <v>247</v>
      </c>
      <c r="E394" t="s">
        <v>57</v>
      </c>
      <c r="F394">
        <v>2.75</v>
      </c>
      <c r="G394">
        <v>3.5</v>
      </c>
      <c r="H394">
        <v>1.74</v>
      </c>
      <c r="I394">
        <v>2.0499999999999998</v>
      </c>
      <c r="J394" s="1">
        <v>0.34</v>
      </c>
      <c r="K394" s="1">
        <v>0.66</v>
      </c>
      <c r="L394" s="1">
        <v>-0.40799999999999997</v>
      </c>
      <c r="M394" s="1">
        <v>0.35299999999999998</v>
      </c>
      <c r="N394" t="s">
        <v>94</v>
      </c>
      <c r="O394" s="1">
        <v>0.66</v>
      </c>
      <c r="P394">
        <v>2.0499999999999998</v>
      </c>
      <c r="Q394" s="1">
        <v>0.48799999999999999</v>
      </c>
      <c r="R394" s="1">
        <v>0.35299999999999998</v>
      </c>
      <c r="S394">
        <v>1</v>
      </c>
      <c r="T394" t="s">
        <v>95</v>
      </c>
      <c r="U394">
        <v>2.0499999999999998</v>
      </c>
      <c r="V394">
        <v>1.05</v>
      </c>
      <c r="W394" s="1">
        <v>8.4</v>
      </c>
      <c r="X394">
        <v>17.236333333333334</v>
      </c>
      <c r="Y394">
        <v>8.836333333333334</v>
      </c>
      <c r="Z394" t="s">
        <v>91</v>
      </c>
    </row>
    <row r="395" spans="1:26" x14ac:dyDescent="0.35">
      <c r="A395">
        <v>2018</v>
      </c>
      <c r="B395">
        <v>12</v>
      </c>
      <c r="C395" t="s">
        <v>160</v>
      </c>
      <c r="D395" t="s">
        <v>235</v>
      </c>
      <c r="E395" t="s">
        <v>33</v>
      </c>
      <c r="F395">
        <v>2.41</v>
      </c>
      <c r="G395">
        <v>2</v>
      </c>
      <c r="H395">
        <v>2.0499999999999998</v>
      </c>
      <c r="I395">
        <v>1.74</v>
      </c>
      <c r="J395" s="1">
        <v>0.501</v>
      </c>
      <c r="K395" s="1">
        <v>0.499</v>
      </c>
      <c r="L395" s="1">
        <v>2.8000000000000001E-2</v>
      </c>
      <c r="M395" s="1">
        <v>-0.13200000000000001</v>
      </c>
      <c r="N395" t="s">
        <v>90</v>
      </c>
      <c r="O395" s="1">
        <v>0.501</v>
      </c>
      <c r="P395">
        <v>2.0499999999999998</v>
      </c>
      <c r="Q395" s="1">
        <v>0.48799999999999999</v>
      </c>
      <c r="R395" s="1">
        <v>2.8000000000000001E-2</v>
      </c>
      <c r="S395">
        <v>4</v>
      </c>
      <c r="T395" t="s">
        <v>95</v>
      </c>
      <c r="U395">
        <v>2.0499999999999998</v>
      </c>
      <c r="V395">
        <v>1.05</v>
      </c>
      <c r="W395" s="1">
        <v>0.70000000000000007</v>
      </c>
      <c r="X395">
        <v>1.3506666666666669</v>
      </c>
      <c r="Y395">
        <v>0.65066666666666684</v>
      </c>
      <c r="Z395" t="s">
        <v>95</v>
      </c>
    </row>
    <row r="396" spans="1:26" x14ac:dyDescent="0.35">
      <c r="A396">
        <v>2018</v>
      </c>
      <c r="B396">
        <v>12</v>
      </c>
      <c r="C396" t="s">
        <v>160</v>
      </c>
      <c r="D396" t="s">
        <v>248</v>
      </c>
      <c r="E396" t="s">
        <v>29</v>
      </c>
      <c r="F396">
        <v>2.74</v>
      </c>
      <c r="G396">
        <v>2.5</v>
      </c>
      <c r="H396">
        <v>1.67</v>
      </c>
      <c r="I396">
        <v>2.2000000000000002</v>
      </c>
      <c r="J396" s="1">
        <v>0.53100000000000003</v>
      </c>
      <c r="K396" s="1">
        <v>0.46899999999999997</v>
      </c>
      <c r="L396" s="1">
        <v>-0.115</v>
      </c>
      <c r="M396" s="1">
        <v>3.2000000000000001E-2</v>
      </c>
      <c r="N396" t="s">
        <v>94</v>
      </c>
      <c r="O396" s="1">
        <v>0.46899999999999997</v>
      </c>
      <c r="P396">
        <v>2.2000000000000002</v>
      </c>
      <c r="Q396" s="1">
        <v>0.45500000000000002</v>
      </c>
      <c r="R396" s="1">
        <v>3.2000000000000001E-2</v>
      </c>
      <c r="S396">
        <v>1</v>
      </c>
      <c r="T396" t="s">
        <v>95</v>
      </c>
      <c r="U396">
        <v>2.2000000000000002</v>
      </c>
      <c r="V396">
        <v>1.2</v>
      </c>
      <c r="W396" s="1">
        <v>0.70000000000000007</v>
      </c>
      <c r="X396">
        <v>1.4456666666666667</v>
      </c>
      <c r="Y396">
        <v>0.74566666666666659</v>
      </c>
      <c r="Z396" t="s">
        <v>95</v>
      </c>
    </row>
    <row r="397" spans="1:26" x14ac:dyDescent="0.35">
      <c r="A397">
        <v>2018</v>
      </c>
      <c r="B397">
        <v>13</v>
      </c>
      <c r="C397" t="s">
        <v>160</v>
      </c>
      <c r="D397" t="s">
        <v>161</v>
      </c>
      <c r="E397" t="s">
        <v>43</v>
      </c>
      <c r="F397">
        <v>5.98</v>
      </c>
      <c r="G397">
        <v>6.5</v>
      </c>
      <c r="H397">
        <v>1.8</v>
      </c>
      <c r="I397">
        <v>1.95</v>
      </c>
      <c r="J397" s="1">
        <v>0.40400000000000003</v>
      </c>
      <c r="K397" s="1">
        <v>0.59599999999999997</v>
      </c>
      <c r="L397" s="1">
        <v>-0.27200000000000002</v>
      </c>
      <c r="M397" s="1">
        <v>0.16300000000000001</v>
      </c>
      <c r="N397" t="s">
        <v>94</v>
      </c>
      <c r="O397" s="1">
        <v>0.59599999999999997</v>
      </c>
      <c r="P397">
        <v>1.95</v>
      </c>
      <c r="Q397" s="1">
        <v>0.51200000000000001</v>
      </c>
      <c r="R397" s="1">
        <v>0.16300000000000001</v>
      </c>
      <c r="S397">
        <v>7</v>
      </c>
      <c r="T397" t="s">
        <v>91</v>
      </c>
      <c r="U397">
        <v>0</v>
      </c>
      <c r="V397">
        <v>-1</v>
      </c>
      <c r="W397" s="1">
        <v>4.3</v>
      </c>
      <c r="X397">
        <v>0</v>
      </c>
      <c r="Y397">
        <v>-4.3</v>
      </c>
      <c r="Z397" t="s">
        <v>91</v>
      </c>
    </row>
    <row r="398" spans="1:26" x14ac:dyDescent="0.35">
      <c r="A398">
        <v>2018</v>
      </c>
      <c r="B398">
        <v>13</v>
      </c>
      <c r="C398" t="s">
        <v>160</v>
      </c>
      <c r="D398" t="s">
        <v>184</v>
      </c>
      <c r="E398" t="s">
        <v>17</v>
      </c>
      <c r="F398">
        <v>6.76</v>
      </c>
      <c r="G398">
        <v>7</v>
      </c>
      <c r="H398">
        <v>1.87</v>
      </c>
      <c r="I398">
        <v>1.87</v>
      </c>
      <c r="J398" s="1">
        <v>0.41399999999999998</v>
      </c>
      <c r="K398" s="1">
        <v>0.58599999999999997</v>
      </c>
      <c r="L398" s="1">
        <v>-0.22600000000000001</v>
      </c>
      <c r="M398" s="1">
        <v>9.5000000000000001E-2</v>
      </c>
      <c r="N398" t="s">
        <v>94</v>
      </c>
      <c r="O398" s="1">
        <v>0.58599999999999997</v>
      </c>
      <c r="P398">
        <v>1.87</v>
      </c>
      <c r="Q398" s="1">
        <v>0.53500000000000003</v>
      </c>
      <c r="R398" s="1">
        <v>9.5000000000000001E-2</v>
      </c>
      <c r="S398">
        <v>2</v>
      </c>
      <c r="T398" t="s">
        <v>95</v>
      </c>
      <c r="U398">
        <v>1.87</v>
      </c>
      <c r="V398">
        <v>0.87</v>
      </c>
      <c r="W398" s="1">
        <v>2.7</v>
      </c>
      <c r="X398">
        <v>5.1209999999999996</v>
      </c>
      <c r="Y398">
        <v>2.4209999999999994</v>
      </c>
      <c r="Z398" t="s">
        <v>91</v>
      </c>
    </row>
    <row r="399" spans="1:26" x14ac:dyDescent="0.35">
      <c r="A399">
        <v>2018</v>
      </c>
      <c r="B399">
        <v>13</v>
      </c>
      <c r="C399" t="s">
        <v>160</v>
      </c>
      <c r="D399" t="s">
        <v>218</v>
      </c>
      <c r="E399" t="s">
        <v>11</v>
      </c>
      <c r="F399">
        <v>6.34</v>
      </c>
      <c r="G399">
        <v>6.5</v>
      </c>
      <c r="H399">
        <v>1.74</v>
      </c>
      <c r="I399">
        <v>2.0499999999999998</v>
      </c>
      <c r="J399" s="1">
        <v>0.46200000000000002</v>
      </c>
      <c r="K399" s="1">
        <v>0.53800000000000003</v>
      </c>
      <c r="L399" s="1">
        <v>-0.19700000000000001</v>
      </c>
      <c r="M399" s="1">
        <v>0.104</v>
      </c>
      <c r="N399" t="s">
        <v>94</v>
      </c>
      <c r="O399" s="1">
        <v>0.53800000000000003</v>
      </c>
      <c r="P399">
        <v>2.0499999999999998</v>
      </c>
      <c r="Q399" s="1">
        <v>0.48799999999999999</v>
      </c>
      <c r="R399" s="1">
        <v>0.104</v>
      </c>
      <c r="S399">
        <v>3</v>
      </c>
      <c r="T399" t="s">
        <v>95</v>
      </c>
      <c r="U399">
        <v>2.0499999999999998</v>
      </c>
      <c r="V399">
        <v>1.05</v>
      </c>
      <c r="W399" s="1">
        <v>2.5</v>
      </c>
      <c r="X399">
        <v>5.0666666666666664</v>
      </c>
      <c r="Y399">
        <v>2.5666666666666664</v>
      </c>
      <c r="Z399" t="s">
        <v>91</v>
      </c>
    </row>
    <row r="400" spans="1:26" x14ac:dyDescent="0.35">
      <c r="A400">
        <v>2018</v>
      </c>
      <c r="B400">
        <v>13</v>
      </c>
      <c r="C400" t="s">
        <v>160</v>
      </c>
      <c r="D400" t="s">
        <v>214</v>
      </c>
      <c r="E400" t="s">
        <v>35</v>
      </c>
      <c r="F400">
        <v>5.05</v>
      </c>
      <c r="G400">
        <v>4.5</v>
      </c>
      <c r="H400">
        <v>1.67</v>
      </c>
      <c r="I400">
        <v>2.2000000000000002</v>
      </c>
      <c r="J400" s="1">
        <v>0.57799999999999996</v>
      </c>
      <c r="K400" s="1">
        <v>0.42199999999999999</v>
      </c>
      <c r="L400" s="1">
        <v>-3.6999999999999998E-2</v>
      </c>
      <c r="M400" s="1">
        <v>-7.0999999999999994E-2</v>
      </c>
      <c r="N400" t="s">
        <v>99</v>
      </c>
      <c r="O400" s="1" t="s">
        <v>92</v>
      </c>
      <c r="P400" t="s">
        <v>92</v>
      </c>
      <c r="Q400" s="1" t="s">
        <v>93</v>
      </c>
      <c r="R400" s="1">
        <v>-1E-3</v>
      </c>
      <c r="S400">
        <v>3</v>
      </c>
      <c r="T400" t="s">
        <v>100</v>
      </c>
      <c r="U400">
        <v>1</v>
      </c>
      <c r="V400">
        <v>0</v>
      </c>
      <c r="W400" s="1">
        <v>0</v>
      </c>
      <c r="X400">
        <v>0</v>
      </c>
      <c r="Y400">
        <v>0</v>
      </c>
      <c r="Z400" t="s">
        <v>91</v>
      </c>
    </row>
    <row r="401" spans="1:26" x14ac:dyDescent="0.35">
      <c r="A401">
        <v>2018</v>
      </c>
      <c r="B401">
        <v>13</v>
      </c>
      <c r="C401" t="s">
        <v>160</v>
      </c>
      <c r="D401" t="s">
        <v>205</v>
      </c>
      <c r="E401" t="s">
        <v>29</v>
      </c>
      <c r="F401">
        <v>6.84</v>
      </c>
      <c r="G401">
        <v>7.5</v>
      </c>
      <c r="H401">
        <v>1.87</v>
      </c>
      <c r="I401">
        <v>1.87</v>
      </c>
      <c r="J401" s="1">
        <v>0.39</v>
      </c>
      <c r="K401" s="1">
        <v>0.61</v>
      </c>
      <c r="L401" s="1">
        <v>-0.27100000000000002</v>
      </c>
      <c r="M401" s="1">
        <v>0.14000000000000001</v>
      </c>
      <c r="N401" t="s">
        <v>94</v>
      </c>
      <c r="O401" s="1">
        <v>0.61</v>
      </c>
      <c r="P401">
        <v>1.87</v>
      </c>
      <c r="Q401" s="1">
        <v>0.53500000000000003</v>
      </c>
      <c r="R401" s="1">
        <v>0.14000000000000001</v>
      </c>
      <c r="S401">
        <v>5</v>
      </c>
      <c r="T401" t="s">
        <v>95</v>
      </c>
      <c r="U401">
        <v>1.87</v>
      </c>
      <c r="V401">
        <v>0.87</v>
      </c>
      <c r="W401" s="1">
        <v>4</v>
      </c>
      <c r="X401">
        <v>7.5403333333333338</v>
      </c>
      <c r="Y401">
        <v>3.5403333333333338</v>
      </c>
      <c r="Z401" t="s">
        <v>91</v>
      </c>
    </row>
    <row r="402" spans="1:26" x14ac:dyDescent="0.35">
      <c r="A402">
        <v>2018</v>
      </c>
      <c r="B402">
        <v>13</v>
      </c>
      <c r="C402" t="s">
        <v>160</v>
      </c>
      <c r="D402" t="s">
        <v>219</v>
      </c>
      <c r="E402" t="s">
        <v>57</v>
      </c>
      <c r="F402">
        <v>6.24</v>
      </c>
      <c r="G402">
        <v>6</v>
      </c>
      <c r="H402">
        <v>1.87</v>
      </c>
      <c r="I402">
        <v>1.87</v>
      </c>
      <c r="J402" s="1">
        <v>0.48499999999999999</v>
      </c>
      <c r="K402" s="1">
        <v>0.51500000000000001</v>
      </c>
      <c r="L402" s="1">
        <v>-9.4E-2</v>
      </c>
      <c r="M402" s="1">
        <v>-3.6999999999999998E-2</v>
      </c>
      <c r="N402" t="s">
        <v>99</v>
      </c>
      <c r="O402" s="1" t="s">
        <v>92</v>
      </c>
      <c r="P402" t="s">
        <v>92</v>
      </c>
      <c r="Q402" s="1" t="s">
        <v>93</v>
      </c>
      <c r="R402" s="1">
        <v>-1E-3</v>
      </c>
      <c r="S402">
        <v>8</v>
      </c>
      <c r="T402" t="s">
        <v>100</v>
      </c>
      <c r="U402">
        <v>1</v>
      </c>
      <c r="V402">
        <v>0</v>
      </c>
      <c r="W402" s="1">
        <v>0</v>
      </c>
      <c r="X402">
        <v>0</v>
      </c>
      <c r="Y402">
        <v>0</v>
      </c>
      <c r="Z402" t="s">
        <v>91</v>
      </c>
    </row>
    <row r="403" spans="1:26" x14ac:dyDescent="0.35">
      <c r="A403">
        <v>2018</v>
      </c>
      <c r="B403">
        <v>13</v>
      </c>
      <c r="C403" t="s">
        <v>160</v>
      </c>
      <c r="D403" t="s">
        <v>173</v>
      </c>
      <c r="E403" t="s">
        <v>19</v>
      </c>
      <c r="F403">
        <v>7.33</v>
      </c>
      <c r="G403">
        <v>7</v>
      </c>
      <c r="H403">
        <v>2.15</v>
      </c>
      <c r="I403">
        <v>1.69</v>
      </c>
      <c r="J403" s="1">
        <v>0.497</v>
      </c>
      <c r="K403" s="1">
        <v>0.503</v>
      </c>
      <c r="L403" s="1">
        <v>6.8000000000000005E-2</v>
      </c>
      <c r="M403" s="1">
        <v>-0.15</v>
      </c>
      <c r="N403" t="s">
        <v>90</v>
      </c>
      <c r="O403" s="1">
        <v>0.497</v>
      </c>
      <c r="P403">
        <v>2.15</v>
      </c>
      <c r="Q403" s="1">
        <v>0.46500000000000002</v>
      </c>
      <c r="R403" s="1">
        <v>6.8000000000000005E-2</v>
      </c>
      <c r="S403">
        <v>5</v>
      </c>
      <c r="T403" t="s">
        <v>91</v>
      </c>
      <c r="U403">
        <v>0</v>
      </c>
      <c r="V403">
        <v>-1</v>
      </c>
      <c r="W403" s="1">
        <v>1.5</v>
      </c>
      <c r="X403">
        <v>0</v>
      </c>
      <c r="Y403">
        <v>-1.5</v>
      </c>
      <c r="Z403" t="s">
        <v>91</v>
      </c>
    </row>
    <row r="404" spans="1:26" x14ac:dyDescent="0.35">
      <c r="A404">
        <v>2018</v>
      </c>
      <c r="B404">
        <v>13</v>
      </c>
      <c r="C404" t="s">
        <v>160</v>
      </c>
      <c r="D404" t="s">
        <v>192</v>
      </c>
      <c r="E404" t="s">
        <v>13</v>
      </c>
      <c r="F404">
        <v>6.16</v>
      </c>
      <c r="G404">
        <v>6.5</v>
      </c>
      <c r="H404">
        <v>1.87</v>
      </c>
      <c r="I404">
        <v>1.87</v>
      </c>
      <c r="J404" s="1">
        <v>0.43099999999999999</v>
      </c>
      <c r="K404" s="1">
        <v>0.56899999999999995</v>
      </c>
      <c r="L404" s="1">
        <v>-0.19400000000000001</v>
      </c>
      <c r="M404" s="1">
        <v>6.4000000000000001E-2</v>
      </c>
      <c r="N404" t="s">
        <v>94</v>
      </c>
      <c r="O404" s="1">
        <v>0.56899999999999995</v>
      </c>
      <c r="P404">
        <v>1.87</v>
      </c>
      <c r="Q404" s="1">
        <v>0.53500000000000003</v>
      </c>
      <c r="R404" s="1">
        <v>6.4000000000000001E-2</v>
      </c>
      <c r="S404">
        <v>10</v>
      </c>
      <c r="T404" t="s">
        <v>91</v>
      </c>
      <c r="U404">
        <v>0</v>
      </c>
      <c r="V404">
        <v>-1</v>
      </c>
      <c r="W404" s="1">
        <v>1.7999999999999998</v>
      </c>
      <c r="X404">
        <v>0</v>
      </c>
      <c r="Y404">
        <v>-1.7999999999999998</v>
      </c>
      <c r="Z404" t="s">
        <v>95</v>
      </c>
    </row>
    <row r="405" spans="1:26" x14ac:dyDescent="0.35">
      <c r="A405">
        <v>2018</v>
      </c>
      <c r="B405">
        <v>13</v>
      </c>
      <c r="C405" t="s">
        <v>160</v>
      </c>
      <c r="D405" t="s">
        <v>213</v>
      </c>
      <c r="E405" t="s">
        <v>23</v>
      </c>
      <c r="F405">
        <v>5.58</v>
      </c>
      <c r="G405">
        <v>5.5</v>
      </c>
      <c r="H405">
        <v>1.77</v>
      </c>
      <c r="I405">
        <v>2</v>
      </c>
      <c r="J405" s="1">
        <v>0.499</v>
      </c>
      <c r="K405" s="1">
        <v>0.501</v>
      </c>
      <c r="L405" s="1">
        <v>-0.11700000000000001</v>
      </c>
      <c r="M405" s="1">
        <v>2E-3</v>
      </c>
      <c r="N405" t="s">
        <v>94</v>
      </c>
      <c r="O405" s="1">
        <v>0.501</v>
      </c>
      <c r="P405">
        <v>2</v>
      </c>
      <c r="Q405" s="1">
        <v>0.5</v>
      </c>
      <c r="R405" s="1">
        <v>2E-3</v>
      </c>
      <c r="S405">
        <v>4</v>
      </c>
      <c r="T405" t="s">
        <v>95</v>
      </c>
      <c r="U405">
        <v>2</v>
      </c>
      <c r="V405">
        <v>1</v>
      </c>
      <c r="W405" s="1">
        <v>0.1</v>
      </c>
      <c r="X405">
        <v>0.11433333333333334</v>
      </c>
      <c r="Y405">
        <v>1.4333333333333337E-2</v>
      </c>
      <c r="Z405" t="s">
        <v>91</v>
      </c>
    </row>
    <row r="406" spans="1:26" x14ac:dyDescent="0.35">
      <c r="A406">
        <v>2018</v>
      </c>
      <c r="B406">
        <v>13</v>
      </c>
      <c r="C406" t="s">
        <v>160</v>
      </c>
      <c r="D406" t="s">
        <v>238</v>
      </c>
      <c r="E406" t="s">
        <v>37</v>
      </c>
      <c r="F406">
        <v>5.01</v>
      </c>
      <c r="G406">
        <v>5.5</v>
      </c>
      <c r="H406">
        <v>1.71</v>
      </c>
      <c r="I406">
        <v>2.1</v>
      </c>
      <c r="J406" s="1">
        <v>0.40400000000000003</v>
      </c>
      <c r="K406" s="1">
        <v>0.59599999999999997</v>
      </c>
      <c r="L406" s="1">
        <v>-0.308</v>
      </c>
      <c r="M406" s="1">
        <v>0.252</v>
      </c>
      <c r="N406" t="s">
        <v>94</v>
      </c>
      <c r="O406" s="1">
        <v>0.59599999999999997</v>
      </c>
      <c r="P406">
        <v>2.1</v>
      </c>
      <c r="Q406" s="1">
        <v>0.47599999999999998</v>
      </c>
      <c r="R406" s="1">
        <v>0.252</v>
      </c>
      <c r="S406">
        <v>4</v>
      </c>
      <c r="T406" t="s">
        <v>95</v>
      </c>
      <c r="U406">
        <v>2.1</v>
      </c>
      <c r="V406">
        <v>1.1000000000000001</v>
      </c>
      <c r="W406" s="1">
        <v>5.7</v>
      </c>
      <c r="X406">
        <v>12.013</v>
      </c>
      <c r="Y406">
        <v>6.3129999999999997</v>
      </c>
      <c r="Z406" t="s">
        <v>91</v>
      </c>
    </row>
    <row r="407" spans="1:26" x14ac:dyDescent="0.35">
      <c r="A407">
        <v>2018</v>
      </c>
      <c r="B407">
        <v>13</v>
      </c>
      <c r="C407" t="s">
        <v>160</v>
      </c>
      <c r="D407" t="s">
        <v>174</v>
      </c>
      <c r="E407" t="s">
        <v>15</v>
      </c>
      <c r="F407">
        <v>5.29</v>
      </c>
      <c r="G407">
        <v>5</v>
      </c>
      <c r="H407">
        <v>2.2999999999999998</v>
      </c>
      <c r="I407">
        <v>1.63</v>
      </c>
      <c r="J407" s="1">
        <v>0.49099999999999999</v>
      </c>
      <c r="K407" s="1">
        <v>0.50900000000000001</v>
      </c>
      <c r="L407" s="1">
        <v>0.129</v>
      </c>
      <c r="M407" s="1">
        <v>-0.17299999999999999</v>
      </c>
      <c r="N407" t="s">
        <v>90</v>
      </c>
      <c r="O407" s="1">
        <v>0.49099999999999999</v>
      </c>
      <c r="P407">
        <v>2.2999999999999998</v>
      </c>
      <c r="Q407" s="1">
        <v>0.435</v>
      </c>
      <c r="R407" s="1">
        <v>0.129</v>
      </c>
      <c r="S407">
        <v>7</v>
      </c>
      <c r="T407" t="s">
        <v>95</v>
      </c>
      <c r="U407">
        <v>2.2999999999999998</v>
      </c>
      <c r="V407">
        <v>1.3</v>
      </c>
      <c r="W407" s="1">
        <v>2.5</v>
      </c>
      <c r="X407">
        <v>5.6966666666666663</v>
      </c>
      <c r="Y407">
        <v>3.1966666666666663</v>
      </c>
      <c r="Z407" t="s">
        <v>91</v>
      </c>
    </row>
    <row r="408" spans="1:26" x14ac:dyDescent="0.35">
      <c r="A408">
        <v>2018</v>
      </c>
      <c r="B408">
        <v>13</v>
      </c>
      <c r="C408" t="s">
        <v>160</v>
      </c>
      <c r="D408" t="s">
        <v>222</v>
      </c>
      <c r="E408" t="s">
        <v>66</v>
      </c>
      <c r="F408">
        <v>5.19</v>
      </c>
      <c r="G408">
        <v>6.5</v>
      </c>
      <c r="H408">
        <v>1.87</v>
      </c>
      <c r="I408">
        <v>1.87</v>
      </c>
      <c r="J408" s="1">
        <v>0.28100000000000003</v>
      </c>
      <c r="K408" s="1">
        <v>0.71899999999999997</v>
      </c>
      <c r="L408" s="1">
        <v>-0.47399999999999998</v>
      </c>
      <c r="M408" s="1">
        <v>0.34399999999999997</v>
      </c>
      <c r="N408" t="s">
        <v>94</v>
      </c>
      <c r="O408" s="1">
        <v>0.71899999999999997</v>
      </c>
      <c r="P408">
        <v>1.87</v>
      </c>
      <c r="Q408" s="1">
        <v>0.53500000000000003</v>
      </c>
      <c r="R408" s="1">
        <v>0.34399999999999997</v>
      </c>
      <c r="S408">
        <v>3</v>
      </c>
      <c r="T408" t="s">
        <v>95</v>
      </c>
      <c r="U408">
        <v>1.87</v>
      </c>
      <c r="V408">
        <v>0.87</v>
      </c>
      <c r="W408" s="1">
        <v>9.9</v>
      </c>
      <c r="X408">
        <v>18.480666666666664</v>
      </c>
      <c r="Y408">
        <v>8.580666666666664</v>
      </c>
      <c r="Z408" t="s">
        <v>91</v>
      </c>
    </row>
    <row r="409" spans="1:26" x14ac:dyDescent="0.35">
      <c r="A409">
        <v>2018</v>
      </c>
      <c r="B409">
        <v>13</v>
      </c>
      <c r="C409" t="s">
        <v>160</v>
      </c>
      <c r="D409" t="s">
        <v>194</v>
      </c>
      <c r="E409" t="s">
        <v>27</v>
      </c>
      <c r="F409">
        <v>3.91</v>
      </c>
      <c r="G409">
        <v>3.5</v>
      </c>
      <c r="H409">
        <v>1.67</v>
      </c>
      <c r="I409">
        <v>2.2000000000000002</v>
      </c>
      <c r="J409" s="1">
        <v>0.55600000000000005</v>
      </c>
      <c r="K409" s="1">
        <v>0.44400000000000001</v>
      </c>
      <c r="L409" s="1">
        <v>-7.2999999999999995E-2</v>
      </c>
      <c r="M409" s="1">
        <v>-2.3E-2</v>
      </c>
      <c r="N409" t="s">
        <v>99</v>
      </c>
      <c r="O409" s="1" t="s">
        <v>92</v>
      </c>
      <c r="P409" t="s">
        <v>92</v>
      </c>
      <c r="Q409" s="1" t="s">
        <v>93</v>
      </c>
      <c r="R409" s="1">
        <v>-1E-3</v>
      </c>
      <c r="S409">
        <v>2</v>
      </c>
      <c r="T409" t="s">
        <v>100</v>
      </c>
      <c r="U409">
        <v>1</v>
      </c>
      <c r="V409">
        <v>0</v>
      </c>
      <c r="W409" s="1">
        <v>0</v>
      </c>
      <c r="X409">
        <v>0</v>
      </c>
      <c r="Y409">
        <v>0</v>
      </c>
      <c r="Z409" t="s">
        <v>91</v>
      </c>
    </row>
    <row r="410" spans="1:26" x14ac:dyDescent="0.35">
      <c r="A410">
        <v>2018</v>
      </c>
      <c r="B410">
        <v>13</v>
      </c>
      <c r="C410" t="s">
        <v>160</v>
      </c>
      <c r="D410" t="s">
        <v>191</v>
      </c>
      <c r="E410" t="s">
        <v>49</v>
      </c>
      <c r="F410">
        <v>3.93</v>
      </c>
      <c r="G410">
        <v>4</v>
      </c>
      <c r="H410">
        <v>2.1</v>
      </c>
      <c r="I410">
        <v>1.71</v>
      </c>
      <c r="J410" s="1">
        <v>0.42199999999999999</v>
      </c>
      <c r="K410" s="1">
        <v>0.57799999999999996</v>
      </c>
      <c r="L410" s="1">
        <v>-0.114</v>
      </c>
      <c r="M410" s="1">
        <v>-8.9999999999999993E-3</v>
      </c>
      <c r="N410" t="s">
        <v>99</v>
      </c>
      <c r="O410" s="1" t="s">
        <v>92</v>
      </c>
      <c r="P410" t="s">
        <v>92</v>
      </c>
      <c r="Q410" s="1" t="s">
        <v>93</v>
      </c>
      <c r="R410" s="1">
        <v>-1E-3</v>
      </c>
      <c r="S410">
        <v>1</v>
      </c>
      <c r="T410" t="s">
        <v>100</v>
      </c>
      <c r="U410">
        <v>1</v>
      </c>
      <c r="V410">
        <v>0</v>
      </c>
      <c r="W410" s="1">
        <v>0</v>
      </c>
      <c r="X410">
        <v>0</v>
      </c>
      <c r="Y410">
        <v>0</v>
      </c>
      <c r="Z410" t="s">
        <v>91</v>
      </c>
    </row>
    <row r="411" spans="1:26" x14ac:dyDescent="0.35">
      <c r="A411">
        <v>2018</v>
      </c>
      <c r="B411">
        <v>13</v>
      </c>
      <c r="C411" t="s">
        <v>160</v>
      </c>
      <c r="D411" t="s">
        <v>181</v>
      </c>
      <c r="E411" t="s">
        <v>15</v>
      </c>
      <c r="F411">
        <v>4.03</v>
      </c>
      <c r="G411">
        <v>2.5</v>
      </c>
      <c r="H411">
        <v>1.83</v>
      </c>
      <c r="I411">
        <v>1.91</v>
      </c>
      <c r="J411" s="1">
        <v>0.74399999999999999</v>
      </c>
      <c r="K411" s="1">
        <v>0.25600000000000001</v>
      </c>
      <c r="L411" s="1">
        <v>0.36399999999999999</v>
      </c>
      <c r="M411" s="1">
        <v>-0.51100000000000001</v>
      </c>
      <c r="N411" t="s">
        <v>90</v>
      </c>
      <c r="O411" s="1">
        <v>0.74399999999999999</v>
      </c>
      <c r="P411">
        <v>1.83</v>
      </c>
      <c r="Q411" s="1">
        <v>0.54500000000000004</v>
      </c>
      <c r="R411" s="1">
        <v>0.36399999999999999</v>
      </c>
      <c r="S411">
        <v>4</v>
      </c>
      <c r="T411" t="s">
        <v>95</v>
      </c>
      <c r="U411">
        <v>1.83</v>
      </c>
      <c r="V411">
        <v>0.83</v>
      </c>
      <c r="W411" s="1">
        <v>10.9</v>
      </c>
      <c r="X411">
        <v>20.010333333333332</v>
      </c>
      <c r="Y411">
        <v>9.1103333333333314</v>
      </c>
      <c r="Z411" t="s">
        <v>91</v>
      </c>
    </row>
    <row r="412" spans="1:26" x14ac:dyDescent="0.35">
      <c r="A412">
        <v>2018</v>
      </c>
      <c r="B412">
        <v>13</v>
      </c>
      <c r="C412" t="s">
        <v>160</v>
      </c>
      <c r="D412" t="s">
        <v>212</v>
      </c>
      <c r="E412" t="s">
        <v>43</v>
      </c>
      <c r="F412">
        <v>3.93</v>
      </c>
      <c r="G412">
        <v>3.5</v>
      </c>
      <c r="H412">
        <v>1.8</v>
      </c>
      <c r="I412">
        <v>1.95</v>
      </c>
      <c r="J412" s="1">
        <v>0.56299999999999994</v>
      </c>
      <c r="K412" s="1">
        <v>0.437</v>
      </c>
      <c r="L412" s="1">
        <v>1.2999999999999999E-2</v>
      </c>
      <c r="M412" s="1">
        <v>-0.14599999999999999</v>
      </c>
      <c r="N412" t="s">
        <v>90</v>
      </c>
      <c r="O412" s="1">
        <v>0.56299999999999994</v>
      </c>
      <c r="P412">
        <v>1.8</v>
      </c>
      <c r="Q412" s="1">
        <v>0.55600000000000005</v>
      </c>
      <c r="R412" s="1">
        <v>1.2999999999999999E-2</v>
      </c>
      <c r="S412">
        <v>3</v>
      </c>
      <c r="T412" t="s">
        <v>91</v>
      </c>
      <c r="U412">
        <v>0</v>
      </c>
      <c r="V412">
        <v>-1</v>
      </c>
      <c r="W412" s="1">
        <v>0.4</v>
      </c>
      <c r="X412">
        <v>0</v>
      </c>
      <c r="Y412">
        <v>-0.4</v>
      </c>
      <c r="Z412" t="s">
        <v>95</v>
      </c>
    </row>
    <row r="413" spans="1:26" x14ac:dyDescent="0.35">
      <c r="A413">
        <v>2018</v>
      </c>
      <c r="B413">
        <v>13</v>
      </c>
      <c r="C413" t="s">
        <v>160</v>
      </c>
      <c r="D413" t="s">
        <v>240</v>
      </c>
      <c r="E413" t="s">
        <v>27</v>
      </c>
      <c r="F413">
        <v>3.93</v>
      </c>
      <c r="G413">
        <v>5.5</v>
      </c>
      <c r="H413">
        <v>1.8</v>
      </c>
      <c r="I413">
        <v>1.95</v>
      </c>
      <c r="J413" s="1">
        <v>0.249</v>
      </c>
      <c r="K413" s="1">
        <v>0.751</v>
      </c>
      <c r="L413" s="1">
        <v>-0.55200000000000005</v>
      </c>
      <c r="M413" s="1">
        <v>0.46700000000000003</v>
      </c>
      <c r="N413" t="s">
        <v>94</v>
      </c>
      <c r="O413" s="1">
        <v>0.751</v>
      </c>
      <c r="P413">
        <v>1.95</v>
      </c>
      <c r="Q413" s="1">
        <v>0.51200000000000001</v>
      </c>
      <c r="R413" s="1">
        <v>0.46700000000000003</v>
      </c>
      <c r="S413">
        <v>8</v>
      </c>
      <c r="T413" t="s">
        <v>91</v>
      </c>
      <c r="U413">
        <v>0</v>
      </c>
      <c r="V413">
        <v>-1</v>
      </c>
      <c r="W413" s="1">
        <v>12.3</v>
      </c>
      <c r="X413">
        <v>0</v>
      </c>
      <c r="Y413">
        <v>-12.3</v>
      </c>
      <c r="Z413" t="s">
        <v>91</v>
      </c>
    </row>
    <row r="414" spans="1:26" x14ac:dyDescent="0.35">
      <c r="A414">
        <v>2018</v>
      </c>
      <c r="B414">
        <v>13</v>
      </c>
      <c r="C414" t="s">
        <v>160</v>
      </c>
      <c r="D414" t="s">
        <v>185</v>
      </c>
      <c r="E414" t="s">
        <v>49</v>
      </c>
      <c r="F414">
        <v>3.96</v>
      </c>
      <c r="G414">
        <v>4.5</v>
      </c>
      <c r="H414">
        <v>1.91</v>
      </c>
      <c r="I414">
        <v>1.83</v>
      </c>
      <c r="J414" s="1">
        <v>0.39</v>
      </c>
      <c r="K414" s="1">
        <v>0.61</v>
      </c>
      <c r="L414" s="1">
        <v>-0.25600000000000001</v>
      </c>
      <c r="M414" s="1">
        <v>0.11899999999999999</v>
      </c>
      <c r="N414" t="s">
        <v>94</v>
      </c>
      <c r="O414" s="1">
        <v>0.61</v>
      </c>
      <c r="P414">
        <v>1.83</v>
      </c>
      <c r="Q414" s="1">
        <v>0.54500000000000004</v>
      </c>
      <c r="R414" s="1">
        <v>0.11899999999999999</v>
      </c>
      <c r="S414">
        <v>2</v>
      </c>
      <c r="T414" t="s">
        <v>95</v>
      </c>
      <c r="U414">
        <v>1.83</v>
      </c>
      <c r="V414">
        <v>0.83</v>
      </c>
      <c r="W414" s="1">
        <v>3.5999999999999996</v>
      </c>
      <c r="X414">
        <v>6.5259999999999998</v>
      </c>
      <c r="Y414">
        <v>2.9260000000000002</v>
      </c>
      <c r="Z414" t="s">
        <v>91</v>
      </c>
    </row>
    <row r="415" spans="1:26" x14ac:dyDescent="0.35">
      <c r="A415">
        <v>2018</v>
      </c>
      <c r="B415">
        <v>13</v>
      </c>
      <c r="C415" t="s">
        <v>160</v>
      </c>
      <c r="D415" t="s">
        <v>236</v>
      </c>
      <c r="E415" t="s">
        <v>17</v>
      </c>
      <c r="F415">
        <v>4.16</v>
      </c>
      <c r="G415">
        <v>4</v>
      </c>
      <c r="H415">
        <v>1.91</v>
      </c>
      <c r="I415">
        <v>1.83</v>
      </c>
      <c r="J415" s="1">
        <v>0.46400000000000002</v>
      </c>
      <c r="K415" s="1">
        <v>0.53600000000000003</v>
      </c>
      <c r="L415" s="1">
        <v>-0.114</v>
      </c>
      <c r="M415" s="1">
        <v>-1.7000000000000001E-2</v>
      </c>
      <c r="N415" t="s">
        <v>99</v>
      </c>
      <c r="O415" s="1" t="s">
        <v>92</v>
      </c>
      <c r="P415" t="s">
        <v>92</v>
      </c>
      <c r="Q415" s="1" t="s">
        <v>93</v>
      </c>
      <c r="R415" s="1">
        <v>-1E-3</v>
      </c>
      <c r="S415">
        <v>3</v>
      </c>
      <c r="T415" t="s">
        <v>100</v>
      </c>
      <c r="U415">
        <v>1</v>
      </c>
      <c r="V415">
        <v>0</v>
      </c>
      <c r="W415" s="1">
        <v>0</v>
      </c>
      <c r="X415">
        <v>0</v>
      </c>
      <c r="Y415">
        <v>0</v>
      </c>
      <c r="Z415" t="s">
        <v>91</v>
      </c>
    </row>
    <row r="416" spans="1:26" x14ac:dyDescent="0.35">
      <c r="A416">
        <v>2018</v>
      </c>
      <c r="B416">
        <v>13</v>
      </c>
      <c r="C416" t="s">
        <v>160</v>
      </c>
      <c r="D416" t="s">
        <v>243</v>
      </c>
      <c r="E416" t="s">
        <v>54</v>
      </c>
      <c r="F416">
        <v>3.64</v>
      </c>
      <c r="G416">
        <v>4.5</v>
      </c>
      <c r="H416">
        <v>1.87</v>
      </c>
      <c r="I416">
        <v>1.87</v>
      </c>
      <c r="J416" s="1">
        <v>0.32900000000000001</v>
      </c>
      <c r="K416" s="1">
        <v>0.67100000000000004</v>
      </c>
      <c r="L416" s="1">
        <v>-0.38500000000000001</v>
      </c>
      <c r="M416" s="1">
        <v>0.255</v>
      </c>
      <c r="N416" t="s">
        <v>94</v>
      </c>
      <c r="O416" s="1">
        <v>0.67100000000000004</v>
      </c>
      <c r="P416">
        <v>1.87</v>
      </c>
      <c r="Q416" s="1">
        <v>0.53500000000000003</v>
      </c>
      <c r="R416" s="1">
        <v>0.255</v>
      </c>
      <c r="S416">
        <v>3</v>
      </c>
      <c r="T416" t="s">
        <v>95</v>
      </c>
      <c r="U416">
        <v>1.87</v>
      </c>
      <c r="V416">
        <v>0.87</v>
      </c>
      <c r="W416" s="1">
        <v>7.3</v>
      </c>
      <c r="X416">
        <v>13.697666666666667</v>
      </c>
      <c r="Y416">
        <v>6.3976666666666668</v>
      </c>
      <c r="Z416" t="s">
        <v>91</v>
      </c>
    </row>
    <row r="417" spans="1:26" x14ac:dyDescent="0.35">
      <c r="A417">
        <v>2018</v>
      </c>
      <c r="B417">
        <v>13</v>
      </c>
      <c r="C417" t="s">
        <v>160</v>
      </c>
      <c r="D417" t="s">
        <v>176</v>
      </c>
      <c r="E417" t="s">
        <v>15</v>
      </c>
      <c r="F417">
        <v>4.0999999999999996</v>
      </c>
      <c r="G417">
        <v>4.5</v>
      </c>
      <c r="H417">
        <v>2</v>
      </c>
      <c r="I417">
        <v>1.77</v>
      </c>
      <c r="J417" s="1">
        <v>0.41399999999999998</v>
      </c>
      <c r="K417" s="1">
        <v>0.58599999999999997</v>
      </c>
      <c r="L417" s="1">
        <v>-0.17199999999999999</v>
      </c>
      <c r="M417" s="1">
        <v>3.6999999999999998E-2</v>
      </c>
      <c r="N417" t="s">
        <v>94</v>
      </c>
      <c r="O417" s="1">
        <v>0.58599999999999997</v>
      </c>
      <c r="P417">
        <v>1.77</v>
      </c>
      <c r="Q417" s="1">
        <v>0.56499999999999995</v>
      </c>
      <c r="R417" s="1">
        <v>3.6999999999999998E-2</v>
      </c>
      <c r="S417">
        <v>3</v>
      </c>
      <c r="T417" t="s">
        <v>95</v>
      </c>
      <c r="U417">
        <v>1.77</v>
      </c>
      <c r="V417">
        <v>0.77</v>
      </c>
      <c r="W417" s="1">
        <v>1.2</v>
      </c>
      <c r="X417">
        <v>2.1033333333333335</v>
      </c>
      <c r="Y417">
        <v>0.90333333333333354</v>
      </c>
      <c r="Z417" t="s">
        <v>95</v>
      </c>
    </row>
    <row r="418" spans="1:26" x14ac:dyDescent="0.35">
      <c r="A418">
        <v>2018</v>
      </c>
      <c r="B418">
        <v>13</v>
      </c>
      <c r="C418" t="s">
        <v>160</v>
      </c>
      <c r="D418" t="s">
        <v>245</v>
      </c>
      <c r="E418" t="s">
        <v>37</v>
      </c>
      <c r="F418">
        <v>3.9</v>
      </c>
      <c r="G418">
        <v>4.5</v>
      </c>
      <c r="H418">
        <v>1.77</v>
      </c>
      <c r="I418">
        <v>2</v>
      </c>
      <c r="J418" s="1">
        <v>0.378</v>
      </c>
      <c r="K418" s="1">
        <v>0.622</v>
      </c>
      <c r="L418" s="1">
        <v>-0.33100000000000002</v>
      </c>
      <c r="M418" s="1">
        <v>0.24299999999999999</v>
      </c>
      <c r="N418" t="s">
        <v>94</v>
      </c>
      <c r="O418" s="1">
        <v>0.622</v>
      </c>
      <c r="P418">
        <v>2</v>
      </c>
      <c r="Q418" s="1">
        <v>0.5</v>
      </c>
      <c r="R418" s="1">
        <v>0.24299999999999999</v>
      </c>
      <c r="S418">
        <v>7</v>
      </c>
      <c r="T418" t="s">
        <v>91</v>
      </c>
      <c r="U418">
        <v>0</v>
      </c>
      <c r="V418">
        <v>-1</v>
      </c>
      <c r="W418" s="1">
        <v>6.1</v>
      </c>
      <c r="X418">
        <v>0</v>
      </c>
      <c r="Y418">
        <v>-6.1</v>
      </c>
      <c r="Z418" t="s">
        <v>91</v>
      </c>
    </row>
    <row r="419" spans="1:26" x14ac:dyDescent="0.35">
      <c r="A419">
        <v>2018</v>
      </c>
      <c r="B419">
        <v>13</v>
      </c>
      <c r="C419" t="s">
        <v>160</v>
      </c>
      <c r="D419" t="s">
        <v>226</v>
      </c>
      <c r="E419" t="s">
        <v>23</v>
      </c>
      <c r="F419">
        <v>2.85</v>
      </c>
      <c r="G419">
        <v>3</v>
      </c>
      <c r="H419">
        <v>1.71</v>
      </c>
      <c r="I419">
        <v>2.1</v>
      </c>
      <c r="J419" s="1">
        <v>0.39400000000000002</v>
      </c>
      <c r="K419" s="1">
        <v>0.60599999999999998</v>
      </c>
      <c r="L419" s="1">
        <v>-0.32400000000000001</v>
      </c>
      <c r="M419" s="1">
        <v>0.27200000000000002</v>
      </c>
      <c r="N419" t="s">
        <v>94</v>
      </c>
      <c r="O419" s="1">
        <v>0.60599999999999998</v>
      </c>
      <c r="P419">
        <v>2.1</v>
      </c>
      <c r="Q419" s="1">
        <v>0.47599999999999998</v>
      </c>
      <c r="R419" s="1">
        <v>0.27200000000000002</v>
      </c>
      <c r="S419">
        <v>4</v>
      </c>
      <c r="T419" t="s">
        <v>91</v>
      </c>
      <c r="U419">
        <v>0</v>
      </c>
      <c r="V419">
        <v>-1</v>
      </c>
      <c r="W419" s="1">
        <v>6.2</v>
      </c>
      <c r="X419">
        <v>0</v>
      </c>
      <c r="Y419">
        <v>-6.2</v>
      </c>
      <c r="Z419" t="s">
        <v>91</v>
      </c>
    </row>
    <row r="420" spans="1:26" x14ac:dyDescent="0.35">
      <c r="A420">
        <v>2018</v>
      </c>
      <c r="B420">
        <v>13</v>
      </c>
      <c r="C420" t="s">
        <v>160</v>
      </c>
      <c r="D420" t="s">
        <v>249</v>
      </c>
      <c r="E420" t="s">
        <v>37</v>
      </c>
      <c r="F420">
        <v>3.7</v>
      </c>
      <c r="G420">
        <v>4.5</v>
      </c>
      <c r="H420">
        <v>2.15</v>
      </c>
      <c r="I420">
        <v>1.69</v>
      </c>
      <c r="J420" s="1">
        <v>0.34</v>
      </c>
      <c r="K420" s="1">
        <v>0.66</v>
      </c>
      <c r="L420" s="1">
        <v>-0.27</v>
      </c>
      <c r="M420" s="1">
        <v>0.11600000000000001</v>
      </c>
      <c r="N420" t="s">
        <v>94</v>
      </c>
      <c r="O420" s="1">
        <v>0.66</v>
      </c>
      <c r="P420">
        <v>1.69</v>
      </c>
      <c r="Q420" s="1">
        <v>0.59199999999999997</v>
      </c>
      <c r="R420" s="1">
        <v>0.11600000000000001</v>
      </c>
      <c r="S420">
        <v>5</v>
      </c>
      <c r="T420" t="s">
        <v>91</v>
      </c>
      <c r="U420">
        <v>0</v>
      </c>
      <c r="V420">
        <v>-1</v>
      </c>
      <c r="W420" s="1">
        <v>4.2</v>
      </c>
      <c r="X420">
        <v>0</v>
      </c>
      <c r="Y420">
        <v>-4.2</v>
      </c>
      <c r="Z420" t="s">
        <v>91</v>
      </c>
    </row>
    <row r="421" spans="1:26" x14ac:dyDescent="0.35">
      <c r="A421">
        <v>2018</v>
      </c>
      <c r="B421">
        <v>13</v>
      </c>
      <c r="C421" t="s">
        <v>160</v>
      </c>
      <c r="D421" t="s">
        <v>189</v>
      </c>
      <c r="E421" t="s">
        <v>17</v>
      </c>
      <c r="F421">
        <v>4.1900000000000004</v>
      </c>
      <c r="G421">
        <v>4</v>
      </c>
      <c r="H421">
        <v>1.87</v>
      </c>
      <c r="I421">
        <v>1.87</v>
      </c>
      <c r="J421" s="1">
        <v>0.47</v>
      </c>
      <c r="K421" s="1">
        <v>0.53</v>
      </c>
      <c r="L421" s="1">
        <v>-0.121</v>
      </c>
      <c r="M421" s="1">
        <v>-0.01</v>
      </c>
      <c r="N421" t="s">
        <v>99</v>
      </c>
      <c r="O421" s="1" t="s">
        <v>92</v>
      </c>
      <c r="P421" t="s">
        <v>92</v>
      </c>
      <c r="Q421" s="1" t="s">
        <v>93</v>
      </c>
      <c r="R421" s="1">
        <v>-1E-3</v>
      </c>
      <c r="S421">
        <v>3</v>
      </c>
      <c r="T421" t="s">
        <v>100</v>
      </c>
      <c r="U421">
        <v>1</v>
      </c>
      <c r="V421">
        <v>0</v>
      </c>
      <c r="W421" s="1">
        <v>0</v>
      </c>
      <c r="X421">
        <v>0</v>
      </c>
      <c r="Y421">
        <v>0</v>
      </c>
      <c r="Z421" t="s">
        <v>91</v>
      </c>
    </row>
    <row r="422" spans="1:26" x14ac:dyDescent="0.35">
      <c r="A422">
        <v>2018</v>
      </c>
      <c r="B422">
        <v>13</v>
      </c>
      <c r="C422" t="s">
        <v>160</v>
      </c>
      <c r="D422" t="s">
        <v>230</v>
      </c>
      <c r="E422" t="s">
        <v>27</v>
      </c>
      <c r="F422">
        <v>2.25</v>
      </c>
      <c r="G422">
        <v>2.5</v>
      </c>
      <c r="H422">
        <v>1.8</v>
      </c>
      <c r="I422">
        <v>1.95</v>
      </c>
      <c r="J422" s="1">
        <v>0.42099999999999999</v>
      </c>
      <c r="K422" s="1">
        <v>0.57899999999999996</v>
      </c>
      <c r="L422" s="1">
        <v>-0.24299999999999999</v>
      </c>
      <c r="M422" s="1">
        <v>0.13100000000000001</v>
      </c>
      <c r="N422" t="s">
        <v>94</v>
      </c>
      <c r="O422" s="1">
        <v>0.57899999999999996</v>
      </c>
      <c r="P422">
        <v>1.95</v>
      </c>
      <c r="Q422" s="1">
        <v>0.51200000000000001</v>
      </c>
      <c r="R422" s="1">
        <v>0.13100000000000001</v>
      </c>
      <c r="S422">
        <v>5</v>
      </c>
      <c r="T422" t="s">
        <v>91</v>
      </c>
      <c r="U422">
        <v>0</v>
      </c>
      <c r="V422">
        <v>-1</v>
      </c>
      <c r="W422" s="1">
        <v>3.4000000000000004</v>
      </c>
      <c r="X422">
        <v>0</v>
      </c>
      <c r="Y422">
        <v>-3.4000000000000004</v>
      </c>
      <c r="Z422" t="s">
        <v>91</v>
      </c>
    </row>
    <row r="423" spans="1:26" x14ac:dyDescent="0.35">
      <c r="A423">
        <v>2018</v>
      </c>
      <c r="B423">
        <v>13</v>
      </c>
      <c r="C423" t="s">
        <v>160</v>
      </c>
      <c r="D423" t="s">
        <v>169</v>
      </c>
      <c r="E423" t="s">
        <v>33</v>
      </c>
      <c r="F423">
        <v>2.98</v>
      </c>
      <c r="G423">
        <v>2.5</v>
      </c>
      <c r="H423">
        <v>1.8</v>
      </c>
      <c r="I423">
        <v>1.95</v>
      </c>
      <c r="J423" s="1">
        <v>0.58099999999999996</v>
      </c>
      <c r="K423" s="1">
        <v>0.41899999999999998</v>
      </c>
      <c r="L423" s="1">
        <v>4.5999999999999999E-2</v>
      </c>
      <c r="M423" s="1">
        <v>-0.182</v>
      </c>
      <c r="N423" t="s">
        <v>90</v>
      </c>
      <c r="O423" s="1">
        <v>0.58099999999999996</v>
      </c>
      <c r="P423">
        <v>1.8</v>
      </c>
      <c r="Q423" s="1">
        <v>0.55600000000000005</v>
      </c>
      <c r="R423" s="1">
        <v>4.5999999999999999E-2</v>
      </c>
      <c r="S423">
        <v>1</v>
      </c>
      <c r="T423" t="s">
        <v>91</v>
      </c>
      <c r="U423">
        <v>0</v>
      </c>
      <c r="V423">
        <v>-1</v>
      </c>
      <c r="W423" s="1">
        <v>1.4000000000000001</v>
      </c>
      <c r="X423">
        <v>0</v>
      </c>
      <c r="Y423">
        <v>-1.4000000000000001</v>
      </c>
      <c r="Z423" t="s">
        <v>95</v>
      </c>
    </row>
    <row r="424" spans="1:26" x14ac:dyDescent="0.35">
      <c r="A424">
        <v>2018</v>
      </c>
      <c r="B424">
        <v>13</v>
      </c>
      <c r="C424" t="s">
        <v>160</v>
      </c>
      <c r="D424" t="s">
        <v>200</v>
      </c>
      <c r="E424" t="s">
        <v>25</v>
      </c>
      <c r="F424">
        <v>2.3199999999999998</v>
      </c>
      <c r="G424">
        <v>3</v>
      </c>
      <c r="H424">
        <v>1.91</v>
      </c>
      <c r="I424">
        <v>1.83</v>
      </c>
      <c r="J424" s="1">
        <v>0.29099999999999998</v>
      </c>
      <c r="K424" s="1">
        <v>0.70899999999999996</v>
      </c>
      <c r="L424" s="1">
        <v>-0.44400000000000001</v>
      </c>
      <c r="M424" s="1">
        <v>0.3</v>
      </c>
      <c r="N424" t="s">
        <v>94</v>
      </c>
      <c r="O424" s="1">
        <v>0.70899999999999996</v>
      </c>
      <c r="P424">
        <v>1.83</v>
      </c>
      <c r="Q424" s="1">
        <v>0.54500000000000004</v>
      </c>
      <c r="R424" s="1">
        <v>0.3</v>
      </c>
      <c r="S424">
        <v>4</v>
      </c>
      <c r="T424" t="s">
        <v>91</v>
      </c>
      <c r="U424">
        <v>0</v>
      </c>
      <c r="V424">
        <v>-1</v>
      </c>
      <c r="W424" s="1">
        <v>9</v>
      </c>
      <c r="X424">
        <v>0</v>
      </c>
      <c r="Y424">
        <v>-9</v>
      </c>
      <c r="Z424" t="s">
        <v>91</v>
      </c>
    </row>
    <row r="425" spans="1:26" x14ac:dyDescent="0.35">
      <c r="A425">
        <v>2018</v>
      </c>
      <c r="B425">
        <v>13</v>
      </c>
      <c r="C425" t="s">
        <v>160</v>
      </c>
      <c r="D425" t="s">
        <v>235</v>
      </c>
      <c r="E425" t="s">
        <v>33</v>
      </c>
      <c r="F425">
        <v>2.7</v>
      </c>
      <c r="G425">
        <v>2.5</v>
      </c>
      <c r="H425">
        <v>1.87</v>
      </c>
      <c r="I425">
        <v>1.87</v>
      </c>
      <c r="J425" s="1">
        <v>0.52100000000000002</v>
      </c>
      <c r="K425" s="1">
        <v>0.47899999999999998</v>
      </c>
      <c r="L425" s="1">
        <v>-2.5999999999999999E-2</v>
      </c>
      <c r="M425" s="1">
        <v>-0.105</v>
      </c>
      <c r="N425" t="s">
        <v>99</v>
      </c>
      <c r="O425" s="1" t="s">
        <v>92</v>
      </c>
      <c r="P425" t="s">
        <v>92</v>
      </c>
      <c r="Q425" s="1" t="s">
        <v>93</v>
      </c>
      <c r="R425" s="1">
        <v>-1E-3</v>
      </c>
      <c r="S425">
        <v>3</v>
      </c>
      <c r="T425" t="s">
        <v>100</v>
      </c>
      <c r="U425">
        <v>1</v>
      </c>
      <c r="V425">
        <v>0</v>
      </c>
      <c r="W425" s="1">
        <v>0</v>
      </c>
      <c r="X425">
        <v>0</v>
      </c>
      <c r="Y425">
        <v>0</v>
      </c>
      <c r="Z425" t="s">
        <v>91</v>
      </c>
    </row>
    <row r="426" spans="1:26" x14ac:dyDescent="0.35">
      <c r="A426">
        <v>2018</v>
      </c>
      <c r="B426">
        <v>14</v>
      </c>
      <c r="C426" t="s">
        <v>160</v>
      </c>
      <c r="D426" t="s">
        <v>161</v>
      </c>
      <c r="E426" t="s">
        <v>43</v>
      </c>
      <c r="F426">
        <v>6.1</v>
      </c>
      <c r="G426">
        <v>6.5</v>
      </c>
      <c r="H426">
        <v>1.95</v>
      </c>
      <c r="I426">
        <v>1.8</v>
      </c>
      <c r="J426" s="1">
        <v>0.42299999999999999</v>
      </c>
      <c r="K426" s="1">
        <v>0.57699999999999996</v>
      </c>
      <c r="L426" s="1">
        <v>-0.17399999999999999</v>
      </c>
      <c r="M426" s="1">
        <v>3.9E-2</v>
      </c>
      <c r="N426" t="s">
        <v>94</v>
      </c>
      <c r="O426" s="1">
        <v>0.57699999999999996</v>
      </c>
      <c r="P426">
        <v>1.8</v>
      </c>
      <c r="Q426" s="1">
        <v>0.55600000000000005</v>
      </c>
      <c r="R426" s="1">
        <v>3.9E-2</v>
      </c>
      <c r="S426">
        <v>4</v>
      </c>
      <c r="T426" t="s">
        <v>95</v>
      </c>
      <c r="U426">
        <v>1.8</v>
      </c>
      <c r="V426">
        <v>0.8</v>
      </c>
      <c r="W426" s="1">
        <v>1.2</v>
      </c>
      <c r="X426">
        <v>2.1779999999999999</v>
      </c>
      <c r="Y426">
        <v>0.97799999999999998</v>
      </c>
      <c r="Z426" t="s">
        <v>95</v>
      </c>
    </row>
    <row r="427" spans="1:26" x14ac:dyDescent="0.35">
      <c r="A427">
        <v>2018</v>
      </c>
      <c r="B427">
        <v>14</v>
      </c>
      <c r="C427" t="s">
        <v>160</v>
      </c>
      <c r="D427" t="s">
        <v>162</v>
      </c>
      <c r="E427" t="s">
        <v>33</v>
      </c>
      <c r="F427">
        <v>6.78</v>
      </c>
      <c r="G427">
        <v>6.5</v>
      </c>
      <c r="H427">
        <v>1.71</v>
      </c>
      <c r="I427">
        <v>2.1</v>
      </c>
      <c r="J427" s="1">
        <v>0.53</v>
      </c>
      <c r="K427" s="1">
        <v>0.47</v>
      </c>
      <c r="L427" s="1">
        <v>-9.1999999999999998E-2</v>
      </c>
      <c r="M427" s="1">
        <v>-1.2E-2</v>
      </c>
      <c r="N427" t="s">
        <v>99</v>
      </c>
      <c r="O427" s="1" t="s">
        <v>92</v>
      </c>
      <c r="P427" t="s">
        <v>92</v>
      </c>
      <c r="Q427" s="1" t="s">
        <v>93</v>
      </c>
      <c r="R427" s="1">
        <v>-1E-3</v>
      </c>
      <c r="S427">
        <v>5</v>
      </c>
      <c r="T427" t="s">
        <v>100</v>
      </c>
      <c r="U427">
        <v>1</v>
      </c>
      <c r="V427">
        <v>0</v>
      </c>
      <c r="W427" s="1">
        <v>0</v>
      </c>
      <c r="X427">
        <v>0</v>
      </c>
      <c r="Y427">
        <v>0</v>
      </c>
      <c r="Z427" t="s">
        <v>91</v>
      </c>
    </row>
    <row r="428" spans="1:26" x14ac:dyDescent="0.35">
      <c r="A428">
        <v>2018</v>
      </c>
      <c r="B428">
        <v>14</v>
      </c>
      <c r="C428" t="s">
        <v>160</v>
      </c>
      <c r="D428" t="s">
        <v>184</v>
      </c>
      <c r="E428" t="s">
        <v>17</v>
      </c>
      <c r="F428">
        <v>6.67</v>
      </c>
      <c r="G428">
        <v>7</v>
      </c>
      <c r="H428">
        <v>1.95</v>
      </c>
      <c r="I428">
        <v>1.8</v>
      </c>
      <c r="J428" s="1">
        <v>0.40100000000000002</v>
      </c>
      <c r="K428" s="1">
        <v>0.59899999999999998</v>
      </c>
      <c r="L428" s="1">
        <v>-0.217</v>
      </c>
      <c r="M428" s="1">
        <v>7.8E-2</v>
      </c>
      <c r="N428" t="s">
        <v>94</v>
      </c>
      <c r="O428" s="1">
        <v>0.59899999999999998</v>
      </c>
      <c r="P428">
        <v>1.8</v>
      </c>
      <c r="Q428" s="1">
        <v>0.55600000000000005</v>
      </c>
      <c r="R428" s="1">
        <v>7.8E-2</v>
      </c>
      <c r="S428">
        <v>8</v>
      </c>
      <c r="T428" t="s">
        <v>91</v>
      </c>
      <c r="U428">
        <v>0</v>
      </c>
      <c r="V428">
        <v>-1</v>
      </c>
      <c r="W428" s="1">
        <v>2.4</v>
      </c>
      <c r="X428">
        <v>0</v>
      </c>
      <c r="Y428">
        <v>-2.4</v>
      </c>
      <c r="Z428" t="s">
        <v>91</v>
      </c>
    </row>
    <row r="429" spans="1:26" x14ac:dyDescent="0.35">
      <c r="A429">
        <v>2018</v>
      </c>
      <c r="B429">
        <v>14</v>
      </c>
      <c r="C429" t="s">
        <v>160</v>
      </c>
      <c r="D429" t="s">
        <v>219</v>
      </c>
      <c r="E429" t="s">
        <v>57</v>
      </c>
      <c r="F429">
        <v>6.41</v>
      </c>
      <c r="G429">
        <v>6.5</v>
      </c>
      <c r="H429">
        <v>1.69</v>
      </c>
      <c r="I429">
        <v>2.15</v>
      </c>
      <c r="J429" s="1">
        <v>0.47199999999999998</v>
      </c>
      <c r="K429" s="1">
        <v>0.52800000000000002</v>
      </c>
      <c r="L429" s="1">
        <v>-0.20200000000000001</v>
      </c>
      <c r="M429" s="1">
        <v>0.13500000000000001</v>
      </c>
      <c r="N429" t="s">
        <v>94</v>
      </c>
      <c r="O429" s="1">
        <v>0.52800000000000002</v>
      </c>
      <c r="P429">
        <v>2.15</v>
      </c>
      <c r="Q429" s="1">
        <v>0.46500000000000002</v>
      </c>
      <c r="R429" s="1">
        <v>0.13500000000000001</v>
      </c>
      <c r="S429">
        <v>7</v>
      </c>
      <c r="T429" t="s">
        <v>91</v>
      </c>
      <c r="U429">
        <v>0</v>
      </c>
      <c r="V429">
        <v>-1</v>
      </c>
      <c r="W429" s="1">
        <v>2.9000000000000004</v>
      </c>
      <c r="X429">
        <v>0</v>
      </c>
      <c r="Y429">
        <v>-2.9000000000000004</v>
      </c>
      <c r="Z429" t="s">
        <v>91</v>
      </c>
    </row>
    <row r="430" spans="1:26" x14ac:dyDescent="0.35">
      <c r="A430">
        <v>2018</v>
      </c>
      <c r="B430">
        <v>14</v>
      </c>
      <c r="C430" t="s">
        <v>160</v>
      </c>
      <c r="D430" t="s">
        <v>205</v>
      </c>
      <c r="E430" t="s">
        <v>29</v>
      </c>
      <c r="F430">
        <v>6.73</v>
      </c>
      <c r="G430">
        <v>7</v>
      </c>
      <c r="H430">
        <v>1.83</v>
      </c>
      <c r="I430">
        <v>1.91</v>
      </c>
      <c r="J430" s="1">
        <v>0.41</v>
      </c>
      <c r="K430" s="1">
        <v>0.59</v>
      </c>
      <c r="L430" s="1">
        <v>-0.248</v>
      </c>
      <c r="M430" s="1">
        <v>0.126</v>
      </c>
      <c r="N430" t="s">
        <v>94</v>
      </c>
      <c r="O430" s="1">
        <v>0.59</v>
      </c>
      <c r="P430">
        <v>1.91</v>
      </c>
      <c r="Q430" s="1">
        <v>0.52400000000000002</v>
      </c>
      <c r="R430" s="1">
        <v>0.126</v>
      </c>
      <c r="S430">
        <v>5</v>
      </c>
      <c r="T430" t="s">
        <v>95</v>
      </c>
      <c r="U430">
        <v>1.91</v>
      </c>
      <c r="V430">
        <v>0.91</v>
      </c>
      <c r="W430" s="1">
        <v>3.5000000000000004</v>
      </c>
      <c r="X430">
        <v>6.6199999999999992</v>
      </c>
      <c r="Y430">
        <v>3.1199999999999988</v>
      </c>
      <c r="Z430" t="s">
        <v>91</v>
      </c>
    </row>
    <row r="431" spans="1:26" x14ac:dyDescent="0.35">
      <c r="A431">
        <v>2018</v>
      </c>
      <c r="B431">
        <v>14</v>
      </c>
      <c r="C431" t="s">
        <v>160</v>
      </c>
      <c r="D431" t="s">
        <v>173</v>
      </c>
      <c r="E431" t="s">
        <v>19</v>
      </c>
      <c r="F431">
        <v>7.29</v>
      </c>
      <c r="G431">
        <v>6.5</v>
      </c>
      <c r="H431">
        <v>1.8</v>
      </c>
      <c r="I431">
        <v>1.95</v>
      </c>
      <c r="J431" s="1">
        <v>0.59699999999999998</v>
      </c>
      <c r="K431" s="1">
        <v>0.40300000000000002</v>
      </c>
      <c r="L431" s="1">
        <v>7.4999999999999997E-2</v>
      </c>
      <c r="M431" s="1">
        <v>-0.21299999999999999</v>
      </c>
      <c r="N431" t="s">
        <v>90</v>
      </c>
      <c r="O431" s="1">
        <v>0.59699999999999998</v>
      </c>
      <c r="P431">
        <v>1.8</v>
      </c>
      <c r="Q431" s="1">
        <v>0.55600000000000005</v>
      </c>
      <c r="R431" s="1">
        <v>7.4999999999999997E-2</v>
      </c>
      <c r="S431">
        <v>11</v>
      </c>
      <c r="T431" t="s">
        <v>95</v>
      </c>
      <c r="U431">
        <v>1.8</v>
      </c>
      <c r="V431">
        <v>0.8</v>
      </c>
      <c r="W431" s="1">
        <v>2.2999999999999998</v>
      </c>
      <c r="X431">
        <v>4.2026666666666666</v>
      </c>
      <c r="Y431">
        <v>1.9026666666666667</v>
      </c>
      <c r="Z431" t="s">
        <v>95</v>
      </c>
    </row>
    <row r="432" spans="1:26" x14ac:dyDescent="0.35">
      <c r="A432">
        <v>2018</v>
      </c>
      <c r="B432">
        <v>14</v>
      </c>
      <c r="C432" t="s">
        <v>160</v>
      </c>
      <c r="D432" t="s">
        <v>192</v>
      </c>
      <c r="E432" t="s">
        <v>13</v>
      </c>
      <c r="F432">
        <v>6.24</v>
      </c>
      <c r="G432">
        <v>6.5</v>
      </c>
      <c r="H432">
        <v>1.87</v>
      </c>
      <c r="I432">
        <v>1.87</v>
      </c>
      <c r="J432" s="1">
        <v>0.44400000000000001</v>
      </c>
      <c r="K432" s="1">
        <v>0.55600000000000005</v>
      </c>
      <c r="L432" s="1">
        <v>-0.17</v>
      </c>
      <c r="M432" s="1">
        <v>0.04</v>
      </c>
      <c r="N432" t="s">
        <v>94</v>
      </c>
      <c r="O432" s="1">
        <v>0.55600000000000005</v>
      </c>
      <c r="P432">
        <v>1.87</v>
      </c>
      <c r="Q432" s="1">
        <v>0.53500000000000003</v>
      </c>
      <c r="R432" s="1">
        <v>0.04</v>
      </c>
      <c r="S432">
        <v>5</v>
      </c>
      <c r="T432" t="s">
        <v>95</v>
      </c>
      <c r="U432">
        <v>1.87</v>
      </c>
      <c r="V432">
        <v>0.87</v>
      </c>
      <c r="W432" s="1">
        <v>1.0999999999999999</v>
      </c>
      <c r="X432">
        <v>2.1263333333333332</v>
      </c>
      <c r="Y432">
        <v>1.0263333333333333</v>
      </c>
      <c r="Z432" t="s">
        <v>95</v>
      </c>
    </row>
    <row r="433" spans="1:26" x14ac:dyDescent="0.35">
      <c r="A433">
        <v>2018</v>
      </c>
      <c r="B433">
        <v>14</v>
      </c>
      <c r="C433" t="s">
        <v>160</v>
      </c>
      <c r="D433" t="s">
        <v>207</v>
      </c>
      <c r="E433" t="s">
        <v>29</v>
      </c>
      <c r="F433">
        <v>6.38</v>
      </c>
      <c r="G433">
        <v>7</v>
      </c>
      <c r="H433">
        <v>2</v>
      </c>
      <c r="I433">
        <v>1.77</v>
      </c>
      <c r="J433" s="1">
        <v>0.36199999999999999</v>
      </c>
      <c r="K433" s="1">
        <v>0.63800000000000001</v>
      </c>
      <c r="L433" s="1">
        <v>-0.27600000000000002</v>
      </c>
      <c r="M433" s="1">
        <v>0.128</v>
      </c>
      <c r="N433" t="s">
        <v>94</v>
      </c>
      <c r="O433" s="1">
        <v>0.63800000000000001</v>
      </c>
      <c r="P433">
        <v>1.77</v>
      </c>
      <c r="Q433" s="1">
        <v>0.56499999999999995</v>
      </c>
      <c r="R433" s="1">
        <v>0.128</v>
      </c>
      <c r="S433">
        <v>4</v>
      </c>
      <c r="T433" t="s">
        <v>95</v>
      </c>
      <c r="U433">
        <v>1.77</v>
      </c>
      <c r="V433">
        <v>0.77</v>
      </c>
      <c r="W433" s="1">
        <v>4.2</v>
      </c>
      <c r="X433">
        <v>7.3849999999999998</v>
      </c>
      <c r="Y433">
        <v>3.1849999999999996</v>
      </c>
      <c r="Z433" t="s">
        <v>91</v>
      </c>
    </row>
    <row r="434" spans="1:26" x14ac:dyDescent="0.35">
      <c r="A434">
        <v>2018</v>
      </c>
      <c r="B434">
        <v>14</v>
      </c>
      <c r="C434" t="s">
        <v>160</v>
      </c>
      <c r="D434" t="s">
        <v>217</v>
      </c>
      <c r="E434" t="s">
        <v>13</v>
      </c>
      <c r="F434">
        <v>5.96</v>
      </c>
      <c r="G434">
        <v>6</v>
      </c>
      <c r="H434">
        <v>1.74</v>
      </c>
      <c r="I434">
        <v>2.0499999999999998</v>
      </c>
      <c r="J434" s="1">
        <v>0.441</v>
      </c>
      <c r="K434" s="1">
        <v>0.55900000000000005</v>
      </c>
      <c r="L434" s="1">
        <v>-0.23200000000000001</v>
      </c>
      <c r="M434" s="1">
        <v>0.14599999999999999</v>
      </c>
      <c r="N434" t="s">
        <v>94</v>
      </c>
      <c r="O434" s="1">
        <v>0.55900000000000005</v>
      </c>
      <c r="P434">
        <v>2.0499999999999998</v>
      </c>
      <c r="Q434" s="1">
        <v>0.48799999999999999</v>
      </c>
      <c r="R434" s="1">
        <v>0.14599999999999999</v>
      </c>
      <c r="S434">
        <v>8</v>
      </c>
      <c r="T434" t="s">
        <v>91</v>
      </c>
      <c r="U434">
        <v>0</v>
      </c>
      <c r="V434">
        <v>-1</v>
      </c>
      <c r="W434" s="1">
        <v>3.5000000000000004</v>
      </c>
      <c r="X434">
        <v>0</v>
      </c>
      <c r="Y434">
        <v>-3.5000000000000004</v>
      </c>
      <c r="Z434" t="s">
        <v>91</v>
      </c>
    </row>
    <row r="435" spans="1:26" x14ac:dyDescent="0.35">
      <c r="A435">
        <v>2018</v>
      </c>
      <c r="B435">
        <v>14</v>
      </c>
      <c r="C435" t="s">
        <v>160</v>
      </c>
      <c r="D435" t="s">
        <v>238</v>
      </c>
      <c r="E435" t="s">
        <v>37</v>
      </c>
      <c r="F435">
        <v>5</v>
      </c>
      <c r="G435">
        <v>6</v>
      </c>
      <c r="H435">
        <v>2</v>
      </c>
      <c r="I435">
        <v>1.77</v>
      </c>
      <c r="J435" s="1">
        <v>0.29099999999999998</v>
      </c>
      <c r="K435" s="1">
        <v>0.70899999999999996</v>
      </c>
      <c r="L435" s="1">
        <v>-0.41799999999999998</v>
      </c>
      <c r="M435" s="1">
        <v>0.254</v>
      </c>
      <c r="N435" t="s">
        <v>94</v>
      </c>
      <c r="O435" s="1">
        <v>0.70899999999999996</v>
      </c>
      <c r="P435">
        <v>1.77</v>
      </c>
      <c r="Q435" s="1">
        <v>0.56499999999999995</v>
      </c>
      <c r="R435" s="1">
        <v>0.254</v>
      </c>
      <c r="S435">
        <v>4</v>
      </c>
      <c r="T435" t="s">
        <v>95</v>
      </c>
      <c r="U435">
        <v>1.77</v>
      </c>
      <c r="V435">
        <v>0.77</v>
      </c>
      <c r="W435" s="1">
        <v>8.3000000000000007</v>
      </c>
      <c r="X435">
        <v>14.629666666666665</v>
      </c>
      <c r="Y435">
        <v>6.3296666666666646</v>
      </c>
      <c r="Z435" t="s">
        <v>91</v>
      </c>
    </row>
    <row r="436" spans="1:26" x14ac:dyDescent="0.35">
      <c r="A436">
        <v>2018</v>
      </c>
      <c r="B436">
        <v>14</v>
      </c>
      <c r="C436" t="s">
        <v>160</v>
      </c>
      <c r="D436" t="s">
        <v>174</v>
      </c>
      <c r="E436" t="s">
        <v>15</v>
      </c>
      <c r="F436">
        <v>5.4</v>
      </c>
      <c r="G436">
        <v>5</v>
      </c>
      <c r="H436">
        <v>2</v>
      </c>
      <c r="I436">
        <v>1.77</v>
      </c>
      <c r="J436" s="1">
        <v>0.51</v>
      </c>
      <c r="K436" s="1">
        <v>0.49</v>
      </c>
      <c r="L436" s="1">
        <v>0.02</v>
      </c>
      <c r="M436" s="1">
        <v>-0.13400000000000001</v>
      </c>
      <c r="N436" t="s">
        <v>90</v>
      </c>
      <c r="O436" s="1">
        <v>0.51</v>
      </c>
      <c r="P436">
        <v>2</v>
      </c>
      <c r="Q436" s="1">
        <v>0.5</v>
      </c>
      <c r="R436" s="1">
        <v>0.02</v>
      </c>
      <c r="S436">
        <v>1</v>
      </c>
      <c r="T436" t="s">
        <v>91</v>
      </c>
      <c r="U436">
        <v>0</v>
      </c>
      <c r="V436">
        <v>-1</v>
      </c>
      <c r="W436" s="1">
        <v>0.5</v>
      </c>
      <c r="X436">
        <v>0</v>
      </c>
      <c r="Y436">
        <v>-0.5</v>
      </c>
      <c r="Z436" t="s">
        <v>95</v>
      </c>
    </row>
    <row r="437" spans="1:26" x14ac:dyDescent="0.35">
      <c r="A437">
        <v>2018</v>
      </c>
      <c r="B437">
        <v>14</v>
      </c>
      <c r="C437" t="s">
        <v>160</v>
      </c>
      <c r="D437" t="s">
        <v>196</v>
      </c>
      <c r="E437" t="s">
        <v>63</v>
      </c>
      <c r="F437">
        <v>3.04</v>
      </c>
      <c r="G437">
        <v>3.5</v>
      </c>
      <c r="H437">
        <v>1.8</v>
      </c>
      <c r="I437">
        <v>1.95</v>
      </c>
      <c r="J437" s="1">
        <v>0.39300000000000002</v>
      </c>
      <c r="K437" s="1">
        <v>0.60699999999999998</v>
      </c>
      <c r="L437" s="1">
        <v>-0.29299999999999998</v>
      </c>
      <c r="M437" s="1">
        <v>0.185</v>
      </c>
      <c r="N437" t="s">
        <v>94</v>
      </c>
      <c r="O437" s="1">
        <v>0.60699999999999998</v>
      </c>
      <c r="P437">
        <v>1.95</v>
      </c>
      <c r="Q437" s="1">
        <v>0.51200000000000001</v>
      </c>
      <c r="R437" s="1">
        <v>0.185</v>
      </c>
      <c r="S437">
        <v>3</v>
      </c>
      <c r="T437" t="s">
        <v>95</v>
      </c>
      <c r="U437">
        <v>1.95</v>
      </c>
      <c r="V437">
        <v>0.95</v>
      </c>
      <c r="W437" s="1">
        <v>4.9000000000000004</v>
      </c>
      <c r="X437">
        <v>9.484333333333332</v>
      </c>
      <c r="Y437">
        <v>4.5843333333333316</v>
      </c>
      <c r="Z437" t="s">
        <v>91</v>
      </c>
    </row>
    <row r="438" spans="1:26" x14ac:dyDescent="0.35">
      <c r="A438">
        <v>2018</v>
      </c>
      <c r="B438">
        <v>14</v>
      </c>
      <c r="C438" t="s">
        <v>160</v>
      </c>
      <c r="D438" t="s">
        <v>232</v>
      </c>
      <c r="E438" t="s">
        <v>39</v>
      </c>
      <c r="F438">
        <v>4.3899999999999997</v>
      </c>
      <c r="G438">
        <v>4</v>
      </c>
      <c r="H438">
        <v>2.0499999999999998</v>
      </c>
      <c r="I438">
        <v>1.74</v>
      </c>
      <c r="J438" s="1">
        <v>0.505</v>
      </c>
      <c r="K438" s="1">
        <v>0.495</v>
      </c>
      <c r="L438" s="1">
        <v>3.5999999999999997E-2</v>
      </c>
      <c r="M438" s="1">
        <v>-0.13900000000000001</v>
      </c>
      <c r="N438" t="s">
        <v>90</v>
      </c>
      <c r="O438" s="1">
        <v>0.505</v>
      </c>
      <c r="P438">
        <v>2.0499999999999998</v>
      </c>
      <c r="Q438" s="1">
        <v>0.48799999999999999</v>
      </c>
      <c r="R438" s="1">
        <v>3.5999999999999997E-2</v>
      </c>
      <c r="S438">
        <v>3</v>
      </c>
      <c r="T438" t="s">
        <v>91</v>
      </c>
      <c r="U438">
        <v>0</v>
      </c>
      <c r="V438">
        <v>-1</v>
      </c>
      <c r="W438" s="1">
        <v>0.89999999999999991</v>
      </c>
      <c r="X438">
        <v>0</v>
      </c>
      <c r="Y438">
        <v>-0.89999999999999991</v>
      </c>
      <c r="Z438" t="s">
        <v>95</v>
      </c>
    </row>
    <row r="439" spans="1:26" x14ac:dyDescent="0.35">
      <c r="A439">
        <v>2018</v>
      </c>
      <c r="B439">
        <v>14</v>
      </c>
      <c r="C439" t="s">
        <v>160</v>
      </c>
      <c r="D439" t="s">
        <v>175</v>
      </c>
      <c r="E439" t="s">
        <v>52</v>
      </c>
      <c r="F439">
        <v>4.1399999999999997</v>
      </c>
      <c r="G439">
        <v>3.5</v>
      </c>
      <c r="H439">
        <v>2.2000000000000002</v>
      </c>
      <c r="I439">
        <v>1.67</v>
      </c>
      <c r="J439" s="1">
        <v>0.60099999999999998</v>
      </c>
      <c r="K439" s="1">
        <v>0.39900000000000002</v>
      </c>
      <c r="L439" s="1">
        <v>0.32100000000000001</v>
      </c>
      <c r="M439" s="1">
        <v>-0.33400000000000002</v>
      </c>
      <c r="N439" t="s">
        <v>90</v>
      </c>
      <c r="O439" s="1">
        <v>0.60099999999999998</v>
      </c>
      <c r="P439">
        <v>2.2000000000000002</v>
      </c>
      <c r="Q439" s="1">
        <v>0.45500000000000002</v>
      </c>
      <c r="R439" s="1">
        <v>0.32100000000000001</v>
      </c>
      <c r="S439">
        <v>0</v>
      </c>
      <c r="T439" t="s">
        <v>91</v>
      </c>
      <c r="U439">
        <v>0</v>
      </c>
      <c r="V439">
        <v>-1</v>
      </c>
      <c r="W439" s="1">
        <v>6.7</v>
      </c>
      <c r="X439">
        <v>0</v>
      </c>
      <c r="Y439">
        <v>-6.7</v>
      </c>
      <c r="Z439" t="s">
        <v>91</v>
      </c>
    </row>
    <row r="440" spans="1:26" x14ac:dyDescent="0.35">
      <c r="A440">
        <v>2018</v>
      </c>
      <c r="B440">
        <v>14</v>
      </c>
      <c r="C440" t="s">
        <v>160</v>
      </c>
      <c r="D440" t="s">
        <v>194</v>
      </c>
      <c r="E440" t="s">
        <v>27</v>
      </c>
      <c r="F440">
        <v>3.63</v>
      </c>
      <c r="G440">
        <v>3</v>
      </c>
      <c r="H440">
        <v>1.87</v>
      </c>
      <c r="I440">
        <v>1.87</v>
      </c>
      <c r="J440" s="1">
        <v>0.54400000000000004</v>
      </c>
      <c r="K440" s="1">
        <v>0.45600000000000002</v>
      </c>
      <c r="L440" s="1">
        <v>1.7999999999999999E-2</v>
      </c>
      <c r="M440" s="1">
        <v>-0.14799999999999999</v>
      </c>
      <c r="N440" t="s">
        <v>90</v>
      </c>
      <c r="O440" s="1">
        <v>0.54400000000000004</v>
      </c>
      <c r="P440">
        <v>1.87</v>
      </c>
      <c r="Q440" s="1">
        <v>0.53500000000000003</v>
      </c>
      <c r="R440" s="1">
        <v>1.7999999999999999E-2</v>
      </c>
      <c r="S440">
        <v>2</v>
      </c>
      <c r="T440" t="s">
        <v>91</v>
      </c>
      <c r="U440">
        <v>0</v>
      </c>
      <c r="V440">
        <v>-1</v>
      </c>
      <c r="W440" s="1">
        <v>0.5</v>
      </c>
      <c r="X440">
        <v>0</v>
      </c>
      <c r="Y440">
        <v>-0.5</v>
      </c>
      <c r="Z440" t="s">
        <v>95</v>
      </c>
    </row>
    <row r="441" spans="1:26" x14ac:dyDescent="0.35">
      <c r="A441">
        <v>2018</v>
      </c>
      <c r="B441">
        <v>14</v>
      </c>
      <c r="C441" t="s">
        <v>160</v>
      </c>
      <c r="D441" t="s">
        <v>191</v>
      </c>
      <c r="E441" t="s">
        <v>49</v>
      </c>
      <c r="F441">
        <v>3.88</v>
      </c>
      <c r="G441">
        <v>4</v>
      </c>
      <c r="H441">
        <v>1.83</v>
      </c>
      <c r="I441">
        <v>1.91</v>
      </c>
      <c r="J441" s="1">
        <v>0.41299999999999998</v>
      </c>
      <c r="K441" s="1">
        <v>0.58699999999999997</v>
      </c>
      <c r="L441" s="1">
        <v>-0.24299999999999999</v>
      </c>
      <c r="M441" s="1">
        <v>0.121</v>
      </c>
      <c r="N441" t="s">
        <v>94</v>
      </c>
      <c r="O441" s="1">
        <v>0.58699999999999997</v>
      </c>
      <c r="P441">
        <v>1.91</v>
      </c>
      <c r="Q441" s="1">
        <v>0.52400000000000002</v>
      </c>
      <c r="R441" s="1">
        <v>0.121</v>
      </c>
      <c r="S441">
        <v>5</v>
      </c>
      <c r="T441" t="s">
        <v>91</v>
      </c>
      <c r="U441">
        <v>0</v>
      </c>
      <c r="V441">
        <v>-1</v>
      </c>
      <c r="W441" s="1">
        <v>3.3000000000000003</v>
      </c>
      <c r="X441">
        <v>0</v>
      </c>
      <c r="Y441">
        <v>-3.3000000000000003</v>
      </c>
      <c r="Z441" t="s">
        <v>91</v>
      </c>
    </row>
    <row r="442" spans="1:26" x14ac:dyDescent="0.35">
      <c r="A442">
        <v>2018</v>
      </c>
      <c r="B442">
        <v>14</v>
      </c>
      <c r="C442" t="s">
        <v>160</v>
      </c>
      <c r="D442" t="s">
        <v>181</v>
      </c>
      <c r="E442" t="s">
        <v>15</v>
      </c>
      <c r="F442">
        <v>4.2300000000000004</v>
      </c>
      <c r="G442">
        <v>3</v>
      </c>
      <c r="H442">
        <v>2</v>
      </c>
      <c r="I442">
        <v>1.77</v>
      </c>
      <c r="J442" s="1">
        <v>0.64800000000000002</v>
      </c>
      <c r="K442" s="1">
        <v>0.35199999999999998</v>
      </c>
      <c r="L442" s="1">
        <v>0.29599999999999999</v>
      </c>
      <c r="M442" s="1">
        <v>-0.377</v>
      </c>
      <c r="N442" t="s">
        <v>90</v>
      </c>
      <c r="O442" s="1">
        <v>0.64800000000000002</v>
      </c>
      <c r="P442">
        <v>2</v>
      </c>
      <c r="Q442" s="1">
        <v>0.5</v>
      </c>
      <c r="R442" s="1">
        <v>0.29599999999999999</v>
      </c>
      <c r="S442">
        <v>2</v>
      </c>
      <c r="T442" t="s">
        <v>91</v>
      </c>
      <c r="U442">
        <v>0</v>
      </c>
      <c r="V442">
        <v>-1</v>
      </c>
      <c r="W442" s="1">
        <v>7.3999999999999995</v>
      </c>
      <c r="X442">
        <v>0</v>
      </c>
      <c r="Y442">
        <v>-7.3999999999999995</v>
      </c>
      <c r="Z442" t="s">
        <v>91</v>
      </c>
    </row>
    <row r="443" spans="1:26" x14ac:dyDescent="0.35">
      <c r="A443">
        <v>2018</v>
      </c>
      <c r="B443">
        <v>14</v>
      </c>
      <c r="C443" t="s">
        <v>160</v>
      </c>
      <c r="D443" t="s">
        <v>212</v>
      </c>
      <c r="E443" t="s">
        <v>43</v>
      </c>
      <c r="F443">
        <v>3.87</v>
      </c>
      <c r="G443">
        <v>3.5</v>
      </c>
      <c r="H443">
        <v>1.95</v>
      </c>
      <c r="I443">
        <v>1.8</v>
      </c>
      <c r="J443" s="1">
        <v>0.55400000000000005</v>
      </c>
      <c r="K443" s="1">
        <v>0.44600000000000001</v>
      </c>
      <c r="L443" s="1">
        <v>8.1000000000000003E-2</v>
      </c>
      <c r="M443" s="1">
        <v>-0.19600000000000001</v>
      </c>
      <c r="N443" t="s">
        <v>90</v>
      </c>
      <c r="O443" s="1">
        <v>0.55400000000000005</v>
      </c>
      <c r="P443">
        <v>1.95</v>
      </c>
      <c r="Q443" s="1">
        <v>0.51200000000000001</v>
      </c>
      <c r="R443" s="1">
        <v>8.1000000000000003E-2</v>
      </c>
      <c r="S443">
        <v>4</v>
      </c>
      <c r="T443" t="s">
        <v>95</v>
      </c>
      <c r="U443">
        <v>1.95</v>
      </c>
      <c r="V443">
        <v>0.95</v>
      </c>
      <c r="W443" s="1">
        <v>2.1</v>
      </c>
      <c r="X443">
        <v>4.1356666666666664</v>
      </c>
      <c r="Y443">
        <v>2.0356666666666663</v>
      </c>
      <c r="Z443" t="s">
        <v>95</v>
      </c>
    </row>
    <row r="444" spans="1:26" x14ac:dyDescent="0.35">
      <c r="A444">
        <v>2018</v>
      </c>
      <c r="B444">
        <v>14</v>
      </c>
      <c r="C444" t="s">
        <v>160</v>
      </c>
      <c r="D444" t="s">
        <v>168</v>
      </c>
      <c r="E444" t="s">
        <v>11</v>
      </c>
      <c r="F444">
        <v>4.2300000000000004</v>
      </c>
      <c r="G444">
        <v>4.5</v>
      </c>
      <c r="H444">
        <v>1.8</v>
      </c>
      <c r="I444">
        <v>1.95</v>
      </c>
      <c r="J444" s="1">
        <v>0.436</v>
      </c>
      <c r="K444" s="1">
        <v>0.56399999999999995</v>
      </c>
      <c r="L444" s="1">
        <v>-0.214</v>
      </c>
      <c r="M444" s="1">
        <v>0.1</v>
      </c>
      <c r="N444" t="s">
        <v>94</v>
      </c>
      <c r="O444" s="1">
        <v>0.56399999999999995</v>
      </c>
      <c r="P444">
        <v>1.95</v>
      </c>
      <c r="Q444" s="1">
        <v>0.51200000000000001</v>
      </c>
      <c r="R444" s="1">
        <v>0.1</v>
      </c>
      <c r="S444">
        <v>2</v>
      </c>
      <c r="T444" t="s">
        <v>95</v>
      </c>
      <c r="U444">
        <v>1.95</v>
      </c>
      <c r="V444">
        <v>0.95</v>
      </c>
      <c r="W444" s="1">
        <v>2.6</v>
      </c>
      <c r="X444">
        <v>5.1366666666666667</v>
      </c>
      <c r="Y444">
        <v>2.5366666666666666</v>
      </c>
      <c r="Z444" t="s">
        <v>91</v>
      </c>
    </row>
    <row r="445" spans="1:26" x14ac:dyDescent="0.35">
      <c r="A445">
        <v>2018</v>
      </c>
      <c r="B445">
        <v>14</v>
      </c>
      <c r="C445" t="s">
        <v>160</v>
      </c>
      <c r="D445" t="s">
        <v>240</v>
      </c>
      <c r="E445" t="s">
        <v>27</v>
      </c>
      <c r="F445">
        <v>4.04</v>
      </c>
      <c r="G445">
        <v>5.5</v>
      </c>
      <c r="H445">
        <v>1.83</v>
      </c>
      <c r="I445">
        <v>1.91</v>
      </c>
      <c r="J445" s="1">
        <v>0.26400000000000001</v>
      </c>
      <c r="K445" s="1">
        <v>0.73599999999999999</v>
      </c>
      <c r="L445" s="1">
        <v>-0.51600000000000001</v>
      </c>
      <c r="M445" s="1">
        <v>0.40500000000000003</v>
      </c>
      <c r="N445" t="s">
        <v>94</v>
      </c>
      <c r="O445" s="1">
        <v>0.73599999999999999</v>
      </c>
      <c r="P445">
        <v>1.91</v>
      </c>
      <c r="Q445" s="1">
        <v>0.52400000000000002</v>
      </c>
      <c r="R445" s="1">
        <v>0.40500000000000003</v>
      </c>
      <c r="S445">
        <v>10</v>
      </c>
      <c r="T445" t="s">
        <v>91</v>
      </c>
      <c r="U445">
        <v>0</v>
      </c>
      <c r="V445">
        <v>-1</v>
      </c>
      <c r="W445" s="1">
        <v>11.1</v>
      </c>
      <c r="X445">
        <v>0</v>
      </c>
      <c r="Y445">
        <v>-11.1</v>
      </c>
      <c r="Z445" t="s">
        <v>91</v>
      </c>
    </row>
    <row r="446" spans="1:26" x14ac:dyDescent="0.35">
      <c r="A446">
        <v>2018</v>
      </c>
      <c r="B446">
        <v>14</v>
      </c>
      <c r="C446" t="s">
        <v>160</v>
      </c>
      <c r="D446" t="s">
        <v>241</v>
      </c>
      <c r="E446" t="s">
        <v>54</v>
      </c>
      <c r="F446">
        <v>4.71</v>
      </c>
      <c r="G446">
        <v>5.5</v>
      </c>
      <c r="H446">
        <v>1.71</v>
      </c>
      <c r="I446">
        <v>2.1</v>
      </c>
      <c r="J446" s="1">
        <v>0.35599999999999998</v>
      </c>
      <c r="K446" s="1">
        <v>0.64400000000000002</v>
      </c>
      <c r="L446" s="1">
        <v>-0.39100000000000001</v>
      </c>
      <c r="M446" s="1">
        <v>0.35299999999999998</v>
      </c>
      <c r="N446" t="s">
        <v>94</v>
      </c>
      <c r="O446" s="1">
        <v>0.64400000000000002</v>
      </c>
      <c r="P446">
        <v>2.1</v>
      </c>
      <c r="Q446" s="1">
        <v>0.47599999999999998</v>
      </c>
      <c r="R446" s="1">
        <v>0.35299999999999998</v>
      </c>
      <c r="S446">
        <v>9</v>
      </c>
      <c r="T446" t="s">
        <v>91</v>
      </c>
      <c r="U446">
        <v>0</v>
      </c>
      <c r="V446">
        <v>-1</v>
      </c>
      <c r="W446" s="1">
        <v>8</v>
      </c>
      <c r="X446">
        <v>0</v>
      </c>
      <c r="Y446">
        <v>-8</v>
      </c>
      <c r="Z446" t="s">
        <v>91</v>
      </c>
    </row>
    <row r="447" spans="1:26" x14ac:dyDescent="0.35">
      <c r="A447">
        <v>2018</v>
      </c>
      <c r="B447">
        <v>14</v>
      </c>
      <c r="C447" t="s">
        <v>160</v>
      </c>
      <c r="D447" t="s">
        <v>236</v>
      </c>
      <c r="E447" t="s">
        <v>17</v>
      </c>
      <c r="F447">
        <v>4.1500000000000004</v>
      </c>
      <c r="G447">
        <v>4.5</v>
      </c>
      <c r="H447">
        <v>2.1</v>
      </c>
      <c r="I447">
        <v>1.71</v>
      </c>
      <c r="J447" s="1">
        <v>0.42199999999999999</v>
      </c>
      <c r="K447" s="1">
        <v>0.57799999999999996</v>
      </c>
      <c r="L447" s="1">
        <v>-0.114</v>
      </c>
      <c r="M447" s="1">
        <v>-8.9999999999999993E-3</v>
      </c>
      <c r="N447" t="s">
        <v>99</v>
      </c>
      <c r="O447" s="1" t="s">
        <v>92</v>
      </c>
      <c r="P447" t="s">
        <v>92</v>
      </c>
      <c r="Q447" s="1" t="s">
        <v>93</v>
      </c>
      <c r="R447" s="1">
        <v>-1E-3</v>
      </c>
      <c r="S447">
        <v>1</v>
      </c>
      <c r="T447" t="s">
        <v>100</v>
      </c>
      <c r="U447">
        <v>1</v>
      </c>
      <c r="V447">
        <v>0</v>
      </c>
      <c r="W447" s="1">
        <v>0</v>
      </c>
      <c r="X447">
        <v>0</v>
      </c>
      <c r="Y447">
        <v>0</v>
      </c>
      <c r="Z447" t="s">
        <v>91</v>
      </c>
    </row>
    <row r="448" spans="1:26" x14ac:dyDescent="0.35">
      <c r="A448">
        <v>2018</v>
      </c>
      <c r="B448">
        <v>14</v>
      </c>
      <c r="C448" t="s">
        <v>160</v>
      </c>
      <c r="D448" t="s">
        <v>245</v>
      </c>
      <c r="E448" t="s">
        <v>37</v>
      </c>
      <c r="F448">
        <v>4.07</v>
      </c>
      <c r="G448">
        <v>4.5</v>
      </c>
      <c r="H448">
        <v>1.67</v>
      </c>
      <c r="I448">
        <v>2.2000000000000002</v>
      </c>
      <c r="J448" s="1">
        <v>0.40899999999999997</v>
      </c>
      <c r="K448" s="1">
        <v>0.59099999999999997</v>
      </c>
      <c r="L448" s="1">
        <v>-0.318</v>
      </c>
      <c r="M448" s="1">
        <v>0.3</v>
      </c>
      <c r="N448" t="s">
        <v>94</v>
      </c>
      <c r="O448" s="1">
        <v>0.59099999999999997</v>
      </c>
      <c r="P448">
        <v>2.2000000000000002</v>
      </c>
      <c r="Q448" s="1">
        <v>0.45500000000000002</v>
      </c>
      <c r="R448" s="1">
        <v>0.3</v>
      </c>
      <c r="S448">
        <v>4</v>
      </c>
      <c r="T448" t="s">
        <v>95</v>
      </c>
      <c r="U448">
        <v>2.2000000000000002</v>
      </c>
      <c r="V448">
        <v>1.2</v>
      </c>
      <c r="W448" s="1">
        <v>6.3</v>
      </c>
      <c r="X448">
        <v>13.758999999999999</v>
      </c>
      <c r="Y448">
        <v>7.4589999999999987</v>
      </c>
      <c r="Z448" t="s">
        <v>91</v>
      </c>
    </row>
    <row r="449" spans="1:26" x14ac:dyDescent="0.35">
      <c r="A449">
        <v>2018</v>
      </c>
      <c r="B449">
        <v>14</v>
      </c>
      <c r="C449" t="s">
        <v>160</v>
      </c>
      <c r="D449" t="s">
        <v>226</v>
      </c>
      <c r="E449" t="s">
        <v>23</v>
      </c>
      <c r="F449">
        <v>2.96</v>
      </c>
      <c r="G449">
        <v>4.5</v>
      </c>
      <c r="H449">
        <v>2.25</v>
      </c>
      <c r="I449">
        <v>1.65</v>
      </c>
      <c r="J449" s="1">
        <v>0.20300000000000001</v>
      </c>
      <c r="K449" s="1">
        <v>0.79700000000000004</v>
      </c>
      <c r="L449" s="1">
        <v>-0.54300000000000004</v>
      </c>
      <c r="M449" s="1">
        <v>0.311</v>
      </c>
      <c r="N449" t="s">
        <v>94</v>
      </c>
      <c r="O449" s="1">
        <v>0.79700000000000004</v>
      </c>
      <c r="P449">
        <v>1.65</v>
      </c>
      <c r="Q449" s="1">
        <v>0.60799999999999998</v>
      </c>
      <c r="R449" s="1">
        <v>0.311</v>
      </c>
      <c r="S449">
        <v>2</v>
      </c>
      <c r="T449" t="s">
        <v>95</v>
      </c>
      <c r="U449">
        <v>1.65</v>
      </c>
      <c r="V449">
        <v>0.65</v>
      </c>
      <c r="W449" s="1">
        <v>12</v>
      </c>
      <c r="X449">
        <v>19.808666666666667</v>
      </c>
      <c r="Y449">
        <v>7.8086666666666673</v>
      </c>
      <c r="Z449" t="s">
        <v>91</v>
      </c>
    </row>
    <row r="450" spans="1:26" x14ac:dyDescent="0.35">
      <c r="A450">
        <v>2018</v>
      </c>
      <c r="B450">
        <v>14</v>
      </c>
      <c r="C450" t="s">
        <v>160</v>
      </c>
      <c r="D450" t="s">
        <v>176</v>
      </c>
      <c r="E450" t="s">
        <v>15</v>
      </c>
      <c r="F450">
        <v>4.12</v>
      </c>
      <c r="G450">
        <v>3.5</v>
      </c>
      <c r="H450">
        <v>1.71</v>
      </c>
      <c r="I450">
        <v>2.1</v>
      </c>
      <c r="J450" s="1">
        <v>0.59299999999999997</v>
      </c>
      <c r="K450" s="1">
        <v>0.40699999999999997</v>
      </c>
      <c r="L450" s="1">
        <v>1.6E-2</v>
      </c>
      <c r="M450" s="1">
        <v>-0.14499999999999999</v>
      </c>
      <c r="N450" t="s">
        <v>90</v>
      </c>
      <c r="O450" s="1">
        <v>0.59299999999999997</v>
      </c>
      <c r="P450">
        <v>1.71</v>
      </c>
      <c r="Q450" s="1">
        <v>0.58299999999999996</v>
      </c>
      <c r="R450" s="1">
        <v>1.6E-2</v>
      </c>
      <c r="S450">
        <v>6</v>
      </c>
      <c r="T450" t="s">
        <v>95</v>
      </c>
      <c r="U450">
        <v>1.71</v>
      </c>
      <c r="V450">
        <v>0.71</v>
      </c>
      <c r="W450" s="1">
        <v>0.6</v>
      </c>
      <c r="X450">
        <v>0.96366666666666667</v>
      </c>
      <c r="Y450">
        <v>0.36366666666666669</v>
      </c>
      <c r="Z450" t="s">
        <v>95</v>
      </c>
    </row>
    <row r="451" spans="1:26" x14ac:dyDescent="0.35">
      <c r="A451">
        <v>2018</v>
      </c>
      <c r="B451">
        <v>14</v>
      </c>
      <c r="C451" t="s">
        <v>160</v>
      </c>
      <c r="D451" t="s">
        <v>243</v>
      </c>
      <c r="E451" t="s">
        <v>54</v>
      </c>
      <c r="F451">
        <v>3.55</v>
      </c>
      <c r="G451">
        <v>4.5</v>
      </c>
      <c r="H451">
        <v>2.0499999999999998</v>
      </c>
      <c r="I451">
        <v>1.74</v>
      </c>
      <c r="J451" s="1">
        <v>0.311</v>
      </c>
      <c r="K451" s="1">
        <v>0.68899999999999995</v>
      </c>
      <c r="L451" s="1">
        <v>-0.36299999999999999</v>
      </c>
      <c r="M451" s="1">
        <v>0.2</v>
      </c>
      <c r="N451" t="s">
        <v>94</v>
      </c>
      <c r="O451" s="1">
        <v>0.68899999999999995</v>
      </c>
      <c r="P451">
        <v>1.74</v>
      </c>
      <c r="Q451" s="1">
        <v>0.57399999999999995</v>
      </c>
      <c r="R451" s="1">
        <v>0.2</v>
      </c>
      <c r="S451">
        <v>5</v>
      </c>
      <c r="T451" t="s">
        <v>91</v>
      </c>
      <c r="U451">
        <v>0</v>
      </c>
      <c r="V451">
        <v>-1</v>
      </c>
      <c r="W451" s="1">
        <v>6.8000000000000007</v>
      </c>
      <c r="X451">
        <v>0</v>
      </c>
      <c r="Y451">
        <v>-6.8000000000000007</v>
      </c>
      <c r="Z451" t="s">
        <v>91</v>
      </c>
    </row>
    <row r="452" spans="1:26" x14ac:dyDescent="0.35">
      <c r="A452">
        <v>2018</v>
      </c>
      <c r="B452">
        <v>14</v>
      </c>
      <c r="C452" t="s">
        <v>160</v>
      </c>
      <c r="D452" t="s">
        <v>189</v>
      </c>
      <c r="E452" t="s">
        <v>17</v>
      </c>
      <c r="F452">
        <v>4.12</v>
      </c>
      <c r="G452">
        <v>4</v>
      </c>
      <c r="H452">
        <v>2.2000000000000002</v>
      </c>
      <c r="I452">
        <v>1.67</v>
      </c>
      <c r="J452" s="1">
        <v>0.45700000000000002</v>
      </c>
      <c r="K452" s="1">
        <v>0.54300000000000004</v>
      </c>
      <c r="L452" s="1">
        <v>6.0000000000000001E-3</v>
      </c>
      <c r="M452" s="1">
        <v>-9.6000000000000002E-2</v>
      </c>
      <c r="N452" t="s">
        <v>90</v>
      </c>
      <c r="O452" s="1">
        <v>0.45700000000000002</v>
      </c>
      <c r="P452">
        <v>2.2000000000000002</v>
      </c>
      <c r="Q452" s="1">
        <v>0.45500000000000002</v>
      </c>
      <c r="R452" s="1">
        <v>6.0000000000000001E-3</v>
      </c>
      <c r="S452">
        <v>6</v>
      </c>
      <c r="T452" t="s">
        <v>95</v>
      </c>
      <c r="U452">
        <v>2.2000000000000002</v>
      </c>
      <c r="V452">
        <v>1.2</v>
      </c>
      <c r="W452" s="1">
        <v>0.1</v>
      </c>
      <c r="X452">
        <v>0.29766666666666663</v>
      </c>
      <c r="Y452">
        <v>0.19766666666666663</v>
      </c>
      <c r="Z452" t="s">
        <v>91</v>
      </c>
    </row>
    <row r="453" spans="1:26" x14ac:dyDescent="0.35">
      <c r="A453">
        <v>2018</v>
      </c>
      <c r="B453">
        <v>14</v>
      </c>
      <c r="C453" t="s">
        <v>160</v>
      </c>
      <c r="D453" t="s">
        <v>244</v>
      </c>
      <c r="E453" t="s">
        <v>39</v>
      </c>
      <c r="F453">
        <v>2.95</v>
      </c>
      <c r="G453">
        <v>3</v>
      </c>
      <c r="H453">
        <v>2.0499999999999998</v>
      </c>
      <c r="I453">
        <v>1.74</v>
      </c>
      <c r="J453" s="1">
        <v>0.41699999999999998</v>
      </c>
      <c r="K453" s="1">
        <v>0.58299999999999996</v>
      </c>
      <c r="L453" s="1">
        <v>-0.14599999999999999</v>
      </c>
      <c r="M453" s="1">
        <v>1.4999999999999999E-2</v>
      </c>
      <c r="N453" t="s">
        <v>94</v>
      </c>
      <c r="O453" s="1">
        <v>0.58299999999999996</v>
      </c>
      <c r="P453">
        <v>1.74</v>
      </c>
      <c r="Q453" s="1">
        <v>0.57399999999999995</v>
      </c>
      <c r="R453" s="1">
        <v>1.4999999999999999E-2</v>
      </c>
      <c r="S453">
        <v>0</v>
      </c>
      <c r="T453" t="s">
        <v>95</v>
      </c>
      <c r="U453">
        <v>1.74</v>
      </c>
      <c r="V453">
        <v>0.74</v>
      </c>
      <c r="W453" s="1">
        <v>0.5</v>
      </c>
      <c r="X453">
        <v>0.89800000000000002</v>
      </c>
      <c r="Y453">
        <v>0.39800000000000002</v>
      </c>
      <c r="Z453" t="s">
        <v>95</v>
      </c>
    </row>
    <row r="454" spans="1:26" x14ac:dyDescent="0.35">
      <c r="A454">
        <v>2018</v>
      </c>
      <c r="B454">
        <v>14</v>
      </c>
      <c r="C454" t="s">
        <v>160</v>
      </c>
      <c r="D454" t="s">
        <v>200</v>
      </c>
      <c r="E454" t="s">
        <v>25</v>
      </c>
      <c r="F454">
        <v>2.72</v>
      </c>
      <c r="G454">
        <v>3</v>
      </c>
      <c r="H454">
        <v>2.0499999999999998</v>
      </c>
      <c r="I454">
        <v>1.74</v>
      </c>
      <c r="J454" s="1">
        <v>0.37</v>
      </c>
      <c r="K454" s="1">
        <v>0.63</v>
      </c>
      <c r="L454" s="1">
        <v>-0.24199999999999999</v>
      </c>
      <c r="M454" s="1">
        <v>9.7000000000000003E-2</v>
      </c>
      <c r="N454" t="s">
        <v>94</v>
      </c>
      <c r="O454" s="1">
        <v>0.63</v>
      </c>
      <c r="P454">
        <v>1.74</v>
      </c>
      <c r="Q454" s="1">
        <v>0.57399999999999995</v>
      </c>
      <c r="R454" s="1">
        <v>9.7000000000000003E-2</v>
      </c>
      <c r="S454">
        <v>8</v>
      </c>
      <c r="T454" t="s">
        <v>91</v>
      </c>
      <c r="U454">
        <v>0</v>
      </c>
      <c r="V454">
        <v>-1</v>
      </c>
      <c r="W454" s="1">
        <v>3.3000000000000003</v>
      </c>
      <c r="X454">
        <v>0</v>
      </c>
      <c r="Y454">
        <v>-3.3000000000000003</v>
      </c>
      <c r="Z454" t="s">
        <v>91</v>
      </c>
    </row>
    <row r="455" spans="1:26" x14ac:dyDescent="0.35">
      <c r="A455">
        <v>2018</v>
      </c>
      <c r="B455">
        <v>14</v>
      </c>
      <c r="C455" t="s">
        <v>160</v>
      </c>
      <c r="D455" t="s">
        <v>247</v>
      </c>
      <c r="E455" t="s">
        <v>57</v>
      </c>
      <c r="F455">
        <v>2.63</v>
      </c>
      <c r="G455">
        <v>2.5</v>
      </c>
      <c r="H455">
        <v>2.2000000000000002</v>
      </c>
      <c r="I455">
        <v>1.67</v>
      </c>
      <c r="J455" s="1">
        <v>0.505</v>
      </c>
      <c r="K455" s="1">
        <v>0.495</v>
      </c>
      <c r="L455" s="1">
        <v>0.11</v>
      </c>
      <c r="M455" s="1">
        <v>-0.17399999999999999</v>
      </c>
      <c r="N455" t="s">
        <v>90</v>
      </c>
      <c r="O455" s="1">
        <v>0.505</v>
      </c>
      <c r="P455">
        <v>2.2000000000000002</v>
      </c>
      <c r="Q455" s="1">
        <v>0.45500000000000002</v>
      </c>
      <c r="R455" s="1">
        <v>0.11</v>
      </c>
      <c r="S455">
        <v>2</v>
      </c>
      <c r="T455" t="s">
        <v>91</v>
      </c>
      <c r="U455">
        <v>0</v>
      </c>
      <c r="V455">
        <v>-1</v>
      </c>
      <c r="W455" s="1">
        <v>2.2999999999999998</v>
      </c>
      <c r="X455">
        <v>0</v>
      </c>
      <c r="Y455">
        <v>-2.2999999999999998</v>
      </c>
      <c r="Z455" t="s">
        <v>91</v>
      </c>
    </row>
    <row r="456" spans="1:26" x14ac:dyDescent="0.35">
      <c r="A456">
        <v>2018</v>
      </c>
      <c r="B456">
        <v>14</v>
      </c>
      <c r="C456" t="s">
        <v>160</v>
      </c>
      <c r="D456" t="s">
        <v>235</v>
      </c>
      <c r="E456" t="s">
        <v>33</v>
      </c>
      <c r="F456">
        <v>2.63</v>
      </c>
      <c r="G456">
        <v>2.5</v>
      </c>
      <c r="H456">
        <v>1.8</v>
      </c>
      <c r="I456">
        <v>1.95</v>
      </c>
      <c r="J456" s="1">
        <v>0.50600000000000001</v>
      </c>
      <c r="K456" s="1">
        <v>0.49399999999999999</v>
      </c>
      <c r="L456" s="1">
        <v>-8.8999999999999996E-2</v>
      </c>
      <c r="M456" s="1">
        <v>-3.5999999999999997E-2</v>
      </c>
      <c r="N456" t="s">
        <v>99</v>
      </c>
      <c r="O456" s="1" t="s">
        <v>92</v>
      </c>
      <c r="P456" t="s">
        <v>92</v>
      </c>
      <c r="Q456" s="1" t="s">
        <v>93</v>
      </c>
      <c r="R456" s="1">
        <v>-1E-3</v>
      </c>
      <c r="S456">
        <v>3</v>
      </c>
      <c r="T456" t="s">
        <v>100</v>
      </c>
      <c r="U456">
        <v>1</v>
      </c>
      <c r="V456">
        <v>0</v>
      </c>
      <c r="W456" s="1">
        <v>0</v>
      </c>
      <c r="X456">
        <v>0</v>
      </c>
      <c r="Y456">
        <v>0</v>
      </c>
      <c r="Z456" t="s">
        <v>91</v>
      </c>
    </row>
    <row r="457" spans="1:26" x14ac:dyDescent="0.35">
      <c r="A457">
        <v>2018</v>
      </c>
      <c r="B457">
        <v>14</v>
      </c>
      <c r="C457" t="s">
        <v>160</v>
      </c>
      <c r="D457" t="s">
        <v>198</v>
      </c>
      <c r="E457" t="s">
        <v>25</v>
      </c>
      <c r="F457">
        <v>2.42</v>
      </c>
      <c r="G457">
        <v>4</v>
      </c>
      <c r="H457">
        <v>2.15</v>
      </c>
      <c r="I457">
        <v>1.69</v>
      </c>
      <c r="J457" s="1">
        <v>0.18099999999999999</v>
      </c>
      <c r="K457" s="1">
        <v>0.81899999999999995</v>
      </c>
      <c r="L457" s="1">
        <v>-0.61</v>
      </c>
      <c r="M457" s="1">
        <v>0.38300000000000001</v>
      </c>
      <c r="N457" t="s">
        <v>94</v>
      </c>
      <c r="O457" s="1">
        <v>0.81899999999999995</v>
      </c>
      <c r="P457">
        <v>1.69</v>
      </c>
      <c r="Q457" s="1">
        <v>0.59199999999999997</v>
      </c>
      <c r="R457" s="1">
        <v>0.38300000000000001</v>
      </c>
      <c r="S457">
        <v>1</v>
      </c>
      <c r="T457" t="s">
        <v>95</v>
      </c>
      <c r="U457">
        <v>1.69</v>
      </c>
      <c r="V457">
        <v>0.69</v>
      </c>
      <c r="W457" s="1">
        <v>13.900000000000002</v>
      </c>
      <c r="X457">
        <v>23.468</v>
      </c>
      <c r="Y457">
        <v>9.5679999999999978</v>
      </c>
      <c r="Z457" t="s">
        <v>91</v>
      </c>
    </row>
    <row r="458" spans="1:26" x14ac:dyDescent="0.35">
      <c r="A458">
        <v>2018</v>
      </c>
      <c r="B458">
        <v>15</v>
      </c>
      <c r="C458" t="s">
        <v>160</v>
      </c>
      <c r="D458" t="s">
        <v>161</v>
      </c>
      <c r="E458" t="s">
        <v>43</v>
      </c>
      <c r="F458">
        <v>5.86</v>
      </c>
      <c r="G458">
        <v>6</v>
      </c>
      <c r="H458">
        <v>1.95</v>
      </c>
      <c r="I458">
        <v>1.8</v>
      </c>
      <c r="J458" s="1">
        <v>0.42499999999999999</v>
      </c>
      <c r="K458" s="1">
        <v>0.57499999999999996</v>
      </c>
      <c r="L458" s="1">
        <v>-0.17</v>
      </c>
      <c r="M458" s="1">
        <v>3.5000000000000003E-2</v>
      </c>
      <c r="N458" t="s">
        <v>94</v>
      </c>
      <c r="O458" s="1">
        <v>0.57499999999999996</v>
      </c>
      <c r="P458">
        <v>1.8</v>
      </c>
      <c r="Q458" s="1">
        <v>0.55600000000000005</v>
      </c>
      <c r="R458" s="1">
        <v>3.5000000000000003E-2</v>
      </c>
      <c r="S458">
        <v>10</v>
      </c>
      <c r="T458" t="s">
        <v>91</v>
      </c>
      <c r="U458">
        <v>0</v>
      </c>
      <c r="V458">
        <v>-1</v>
      </c>
      <c r="W458" s="1">
        <v>1.0999999999999999</v>
      </c>
      <c r="X458">
        <v>0</v>
      </c>
      <c r="Y458">
        <v>-1.0999999999999999</v>
      </c>
      <c r="Z458" t="s">
        <v>95</v>
      </c>
    </row>
    <row r="459" spans="1:26" x14ac:dyDescent="0.35">
      <c r="A459">
        <v>2018</v>
      </c>
      <c r="B459">
        <v>15</v>
      </c>
      <c r="C459" t="s">
        <v>160</v>
      </c>
      <c r="D459" t="s">
        <v>184</v>
      </c>
      <c r="E459" t="s">
        <v>17</v>
      </c>
      <c r="F459">
        <v>6.48</v>
      </c>
      <c r="G459">
        <v>6.5</v>
      </c>
      <c r="H459">
        <v>1.83</v>
      </c>
      <c r="I459">
        <v>1.91</v>
      </c>
      <c r="J459" s="1">
        <v>0.48399999999999999</v>
      </c>
      <c r="K459" s="1">
        <v>0.51600000000000001</v>
      </c>
      <c r="L459" s="1">
        <v>-0.113</v>
      </c>
      <c r="M459" s="1">
        <v>-1.4999999999999999E-2</v>
      </c>
      <c r="N459" t="s">
        <v>99</v>
      </c>
      <c r="O459" s="1" t="s">
        <v>92</v>
      </c>
      <c r="P459" t="s">
        <v>92</v>
      </c>
      <c r="Q459" s="1" t="s">
        <v>93</v>
      </c>
      <c r="R459" s="1">
        <v>-1E-3</v>
      </c>
      <c r="S459">
        <v>6</v>
      </c>
      <c r="T459" t="s">
        <v>100</v>
      </c>
      <c r="U459">
        <v>1</v>
      </c>
      <c r="V459">
        <v>0</v>
      </c>
      <c r="W459" s="1">
        <v>0</v>
      </c>
      <c r="X459">
        <v>0</v>
      </c>
      <c r="Y459">
        <v>0</v>
      </c>
      <c r="Z459" t="s">
        <v>91</v>
      </c>
    </row>
    <row r="460" spans="1:26" x14ac:dyDescent="0.35">
      <c r="A460">
        <v>2018</v>
      </c>
      <c r="B460">
        <v>15</v>
      </c>
      <c r="C460" t="s">
        <v>160</v>
      </c>
      <c r="D460" t="s">
        <v>219</v>
      </c>
      <c r="E460" t="s">
        <v>57</v>
      </c>
      <c r="F460">
        <v>6.49</v>
      </c>
      <c r="G460">
        <v>6.5</v>
      </c>
      <c r="H460">
        <v>2</v>
      </c>
      <c r="I460">
        <v>1.77</v>
      </c>
      <c r="J460" s="1">
        <v>0.48499999999999999</v>
      </c>
      <c r="K460" s="1">
        <v>0.51500000000000001</v>
      </c>
      <c r="L460" s="1">
        <v>-0.03</v>
      </c>
      <c r="M460" s="1">
        <v>-8.8999999999999996E-2</v>
      </c>
      <c r="N460" t="s">
        <v>99</v>
      </c>
      <c r="O460" s="1" t="s">
        <v>92</v>
      </c>
      <c r="P460" t="s">
        <v>92</v>
      </c>
      <c r="Q460" s="1" t="s">
        <v>93</v>
      </c>
      <c r="R460" s="1">
        <v>-1E-3</v>
      </c>
      <c r="S460">
        <v>8</v>
      </c>
      <c r="T460" t="s">
        <v>100</v>
      </c>
      <c r="U460">
        <v>1</v>
      </c>
      <c r="V460">
        <v>0</v>
      </c>
      <c r="W460" s="1">
        <v>0</v>
      </c>
      <c r="X460">
        <v>0</v>
      </c>
      <c r="Y460">
        <v>0</v>
      </c>
      <c r="Z460" t="s">
        <v>91</v>
      </c>
    </row>
    <row r="461" spans="1:26" x14ac:dyDescent="0.35">
      <c r="A461">
        <v>2018</v>
      </c>
      <c r="B461">
        <v>15</v>
      </c>
      <c r="C461" t="s">
        <v>160</v>
      </c>
      <c r="D461" t="s">
        <v>173</v>
      </c>
      <c r="E461" t="s">
        <v>19</v>
      </c>
      <c r="F461">
        <v>7.46</v>
      </c>
      <c r="G461">
        <v>6.5</v>
      </c>
      <c r="H461">
        <v>1.67</v>
      </c>
      <c r="I461">
        <v>2.2000000000000002</v>
      </c>
      <c r="J461" s="1">
        <v>0.62</v>
      </c>
      <c r="K461" s="1">
        <v>0.38</v>
      </c>
      <c r="L461" s="1">
        <v>3.3000000000000002E-2</v>
      </c>
      <c r="M461" s="1">
        <v>-0.16300000000000001</v>
      </c>
      <c r="N461" t="s">
        <v>90</v>
      </c>
      <c r="O461" s="1">
        <v>0.62</v>
      </c>
      <c r="P461">
        <v>1.67</v>
      </c>
      <c r="Q461" s="1">
        <v>0.6</v>
      </c>
      <c r="R461" s="1">
        <v>3.3000000000000002E-2</v>
      </c>
      <c r="S461">
        <v>7</v>
      </c>
      <c r="T461" t="s">
        <v>95</v>
      </c>
      <c r="U461">
        <v>1.67</v>
      </c>
      <c r="V461">
        <v>0.67</v>
      </c>
      <c r="W461" s="1">
        <v>1.2</v>
      </c>
      <c r="X461">
        <v>2.0393333333333334</v>
      </c>
      <c r="Y461">
        <v>0.83933333333333349</v>
      </c>
      <c r="Z461" t="s">
        <v>95</v>
      </c>
    </row>
    <row r="462" spans="1:26" x14ac:dyDescent="0.35">
      <c r="A462">
        <v>2018</v>
      </c>
      <c r="B462">
        <v>15</v>
      </c>
      <c r="C462" t="s">
        <v>160</v>
      </c>
      <c r="D462" t="s">
        <v>205</v>
      </c>
      <c r="E462" t="s">
        <v>29</v>
      </c>
      <c r="F462">
        <v>6.52</v>
      </c>
      <c r="G462">
        <v>6.5</v>
      </c>
      <c r="H462">
        <v>1.77</v>
      </c>
      <c r="I462">
        <v>2</v>
      </c>
      <c r="J462" s="1">
        <v>0.48899999999999999</v>
      </c>
      <c r="K462" s="1">
        <v>0.51100000000000001</v>
      </c>
      <c r="L462" s="1">
        <v>-0.13400000000000001</v>
      </c>
      <c r="M462" s="1">
        <v>2.1000000000000001E-2</v>
      </c>
      <c r="N462" t="s">
        <v>94</v>
      </c>
      <c r="O462" s="1">
        <v>0.51100000000000001</v>
      </c>
      <c r="P462">
        <v>2</v>
      </c>
      <c r="Q462" s="1">
        <v>0.5</v>
      </c>
      <c r="R462" s="1">
        <v>2.1000000000000001E-2</v>
      </c>
      <c r="S462">
        <v>2</v>
      </c>
      <c r="T462" t="s">
        <v>95</v>
      </c>
      <c r="U462">
        <v>2</v>
      </c>
      <c r="V462">
        <v>1</v>
      </c>
      <c r="W462" s="1">
        <v>0.5</v>
      </c>
      <c r="X462">
        <v>1.0646666666666667</v>
      </c>
      <c r="Y462">
        <v>0.56466666666666665</v>
      </c>
      <c r="Z462" t="s">
        <v>95</v>
      </c>
    </row>
    <row r="463" spans="1:26" x14ac:dyDescent="0.35">
      <c r="A463">
        <v>2018</v>
      </c>
      <c r="B463">
        <v>15</v>
      </c>
      <c r="C463" t="s">
        <v>160</v>
      </c>
      <c r="D463" t="s">
        <v>214</v>
      </c>
      <c r="E463" t="s">
        <v>35</v>
      </c>
      <c r="F463">
        <v>4.7</v>
      </c>
      <c r="G463">
        <v>4</v>
      </c>
      <c r="H463">
        <v>2.2000000000000002</v>
      </c>
      <c r="I463">
        <v>1.67</v>
      </c>
      <c r="J463" s="1">
        <v>0.55800000000000005</v>
      </c>
      <c r="K463" s="1">
        <v>0.442</v>
      </c>
      <c r="L463" s="1">
        <v>0.22700000000000001</v>
      </c>
      <c r="M463" s="1">
        <v>-0.26300000000000001</v>
      </c>
      <c r="N463" t="s">
        <v>90</v>
      </c>
      <c r="O463" s="1">
        <v>0.55800000000000005</v>
      </c>
      <c r="P463">
        <v>2.2000000000000002</v>
      </c>
      <c r="Q463" s="1">
        <v>0.45500000000000002</v>
      </c>
      <c r="R463" s="1">
        <v>0.22700000000000001</v>
      </c>
      <c r="S463">
        <v>3</v>
      </c>
      <c r="T463" t="s">
        <v>91</v>
      </c>
      <c r="U463">
        <v>0</v>
      </c>
      <c r="V463">
        <v>-1</v>
      </c>
      <c r="W463" s="1">
        <v>4.7</v>
      </c>
      <c r="X463">
        <v>0</v>
      </c>
      <c r="Y463">
        <v>-4.7</v>
      </c>
      <c r="Z463" t="s">
        <v>91</v>
      </c>
    </row>
    <row r="464" spans="1:26" x14ac:dyDescent="0.35">
      <c r="A464">
        <v>2018</v>
      </c>
      <c r="B464">
        <v>15</v>
      </c>
      <c r="C464" t="s">
        <v>160</v>
      </c>
      <c r="D464" t="s">
        <v>192</v>
      </c>
      <c r="E464" t="s">
        <v>13</v>
      </c>
      <c r="F464">
        <v>6.29</v>
      </c>
      <c r="G464">
        <v>6.5</v>
      </c>
      <c r="H464">
        <v>2</v>
      </c>
      <c r="I464">
        <v>1.77</v>
      </c>
      <c r="J464" s="1">
        <v>0.45200000000000001</v>
      </c>
      <c r="K464" s="1">
        <v>0.54800000000000004</v>
      </c>
      <c r="L464" s="1">
        <v>-9.5000000000000001E-2</v>
      </c>
      <c r="M464" s="1">
        <v>-3.1E-2</v>
      </c>
      <c r="N464" t="s">
        <v>99</v>
      </c>
      <c r="O464" s="1" t="s">
        <v>92</v>
      </c>
      <c r="P464" t="s">
        <v>92</v>
      </c>
      <c r="Q464" s="1" t="s">
        <v>93</v>
      </c>
      <c r="R464" s="1">
        <v>-1E-3</v>
      </c>
      <c r="S464">
        <v>4</v>
      </c>
      <c r="T464" t="s">
        <v>100</v>
      </c>
      <c r="U464">
        <v>1</v>
      </c>
      <c r="V464">
        <v>0</v>
      </c>
      <c r="W464" s="1">
        <v>0</v>
      </c>
      <c r="X464">
        <v>0</v>
      </c>
      <c r="Y464">
        <v>0</v>
      </c>
      <c r="Z464" t="s">
        <v>91</v>
      </c>
    </row>
    <row r="465" spans="1:26" x14ac:dyDescent="0.35">
      <c r="A465">
        <v>2018</v>
      </c>
      <c r="B465">
        <v>15</v>
      </c>
      <c r="C465" t="s">
        <v>160</v>
      </c>
      <c r="D465" t="s">
        <v>207</v>
      </c>
      <c r="E465" t="s">
        <v>29</v>
      </c>
      <c r="F465">
        <v>6.18</v>
      </c>
      <c r="G465">
        <v>6.5</v>
      </c>
      <c r="H465">
        <v>2.1</v>
      </c>
      <c r="I465">
        <v>1.71</v>
      </c>
      <c r="J465" s="1">
        <v>0.44</v>
      </c>
      <c r="K465" s="1">
        <v>0.56000000000000005</v>
      </c>
      <c r="L465" s="1">
        <v>-7.6999999999999999E-2</v>
      </c>
      <c r="M465" s="1">
        <v>-3.9E-2</v>
      </c>
      <c r="N465" t="s">
        <v>99</v>
      </c>
      <c r="O465" s="1" t="s">
        <v>92</v>
      </c>
      <c r="P465" t="s">
        <v>92</v>
      </c>
      <c r="Q465" s="1" t="s">
        <v>93</v>
      </c>
      <c r="R465" s="1">
        <v>-1E-3</v>
      </c>
      <c r="S465">
        <v>4</v>
      </c>
      <c r="T465" t="s">
        <v>100</v>
      </c>
      <c r="U465">
        <v>1</v>
      </c>
      <c r="V465">
        <v>0</v>
      </c>
      <c r="W465" s="1">
        <v>0</v>
      </c>
      <c r="X465">
        <v>0</v>
      </c>
      <c r="Y465">
        <v>0</v>
      </c>
      <c r="Z465" t="s">
        <v>91</v>
      </c>
    </row>
    <row r="466" spans="1:26" x14ac:dyDescent="0.35">
      <c r="A466">
        <v>2018</v>
      </c>
      <c r="B466">
        <v>15</v>
      </c>
      <c r="C466" t="s">
        <v>160</v>
      </c>
      <c r="D466" t="s">
        <v>217</v>
      </c>
      <c r="E466" t="s">
        <v>13</v>
      </c>
      <c r="F466">
        <v>6.29</v>
      </c>
      <c r="G466">
        <v>6.5</v>
      </c>
      <c r="H466">
        <v>1.77</v>
      </c>
      <c r="I466">
        <v>2</v>
      </c>
      <c r="J466" s="1">
        <v>0.45600000000000002</v>
      </c>
      <c r="K466" s="1">
        <v>0.54400000000000004</v>
      </c>
      <c r="L466" s="1">
        <v>-0.19400000000000001</v>
      </c>
      <c r="M466" s="1">
        <v>8.8999999999999996E-2</v>
      </c>
      <c r="N466" t="s">
        <v>94</v>
      </c>
      <c r="O466" s="1">
        <v>0.54400000000000004</v>
      </c>
      <c r="P466">
        <v>2</v>
      </c>
      <c r="Q466" s="1">
        <v>0.5</v>
      </c>
      <c r="R466" s="1">
        <v>8.8999999999999996E-2</v>
      </c>
      <c r="S466">
        <v>4</v>
      </c>
      <c r="T466" t="s">
        <v>95</v>
      </c>
      <c r="U466">
        <v>2</v>
      </c>
      <c r="V466">
        <v>1</v>
      </c>
      <c r="W466" s="1">
        <v>2.1999999999999997</v>
      </c>
      <c r="X466">
        <v>4.4466666666666672</v>
      </c>
      <c r="Y466">
        <v>2.2466666666666675</v>
      </c>
      <c r="Z466" t="s">
        <v>95</v>
      </c>
    </row>
    <row r="467" spans="1:26" x14ac:dyDescent="0.35">
      <c r="A467">
        <v>2018</v>
      </c>
      <c r="B467">
        <v>15</v>
      </c>
      <c r="C467" t="s">
        <v>160</v>
      </c>
      <c r="D467" t="s">
        <v>238</v>
      </c>
      <c r="E467" t="s">
        <v>37</v>
      </c>
      <c r="F467">
        <v>4.7300000000000004</v>
      </c>
      <c r="G467">
        <v>5.5</v>
      </c>
      <c r="H467">
        <v>1.83</v>
      </c>
      <c r="I467">
        <v>1.91</v>
      </c>
      <c r="J467" s="1">
        <v>0.35799999999999998</v>
      </c>
      <c r="K467" s="1">
        <v>0.64200000000000002</v>
      </c>
      <c r="L467" s="1">
        <v>-0.34399999999999997</v>
      </c>
      <c r="M467" s="1">
        <v>0.22600000000000001</v>
      </c>
      <c r="N467" t="s">
        <v>94</v>
      </c>
      <c r="O467" s="1">
        <v>0.64200000000000002</v>
      </c>
      <c r="P467">
        <v>1.91</v>
      </c>
      <c r="Q467" s="1">
        <v>0.52400000000000002</v>
      </c>
      <c r="R467" s="1">
        <v>0.22600000000000001</v>
      </c>
      <c r="S467">
        <v>4</v>
      </c>
      <c r="T467" t="s">
        <v>95</v>
      </c>
      <c r="U467">
        <v>1.91</v>
      </c>
      <c r="V467">
        <v>0.91</v>
      </c>
      <c r="W467" s="1">
        <v>6.2</v>
      </c>
      <c r="X467">
        <v>11.848333333333333</v>
      </c>
      <c r="Y467">
        <v>5.6483333333333325</v>
      </c>
      <c r="Z467" t="s">
        <v>91</v>
      </c>
    </row>
    <row r="468" spans="1:26" x14ac:dyDescent="0.35">
      <c r="A468">
        <v>2018</v>
      </c>
      <c r="B468">
        <v>15</v>
      </c>
      <c r="C468" t="s">
        <v>160</v>
      </c>
      <c r="D468" t="s">
        <v>222</v>
      </c>
      <c r="E468" t="s">
        <v>66</v>
      </c>
      <c r="F468">
        <v>4.8600000000000003</v>
      </c>
      <c r="G468">
        <v>4.5</v>
      </c>
      <c r="H468">
        <v>2</v>
      </c>
      <c r="I468">
        <v>1.77</v>
      </c>
      <c r="J468" s="1">
        <v>0.54700000000000004</v>
      </c>
      <c r="K468" s="1">
        <v>0.45300000000000001</v>
      </c>
      <c r="L468" s="1">
        <v>9.5000000000000001E-2</v>
      </c>
      <c r="M468" s="1">
        <v>-0.19900000000000001</v>
      </c>
      <c r="N468" t="s">
        <v>90</v>
      </c>
      <c r="O468" s="1">
        <v>0.54700000000000004</v>
      </c>
      <c r="P468">
        <v>2</v>
      </c>
      <c r="Q468" s="1">
        <v>0.5</v>
      </c>
      <c r="R468" s="1">
        <v>9.5000000000000001E-2</v>
      </c>
      <c r="S468">
        <v>7</v>
      </c>
      <c r="T468" t="s">
        <v>95</v>
      </c>
      <c r="U468">
        <v>2</v>
      </c>
      <c r="V468">
        <v>1</v>
      </c>
      <c r="W468" s="1">
        <v>2.4</v>
      </c>
      <c r="X468">
        <v>4.7300000000000004</v>
      </c>
      <c r="Y468">
        <v>2.3300000000000005</v>
      </c>
      <c r="Z468" t="s">
        <v>91</v>
      </c>
    </row>
    <row r="469" spans="1:26" x14ac:dyDescent="0.35">
      <c r="A469">
        <v>2018</v>
      </c>
      <c r="B469">
        <v>15</v>
      </c>
      <c r="C469" t="s">
        <v>160</v>
      </c>
      <c r="D469" t="s">
        <v>196</v>
      </c>
      <c r="E469" t="s">
        <v>63</v>
      </c>
      <c r="F469">
        <v>3.23</v>
      </c>
      <c r="G469">
        <v>3</v>
      </c>
      <c r="H469">
        <v>1.74</v>
      </c>
      <c r="I469">
        <v>2.0499999999999998</v>
      </c>
      <c r="J469" s="1">
        <v>0.47</v>
      </c>
      <c r="K469" s="1">
        <v>0.53</v>
      </c>
      <c r="L469" s="1">
        <v>-0.18099999999999999</v>
      </c>
      <c r="M469" s="1">
        <v>8.5999999999999993E-2</v>
      </c>
      <c r="N469" t="s">
        <v>94</v>
      </c>
      <c r="O469" s="1">
        <v>0.53</v>
      </c>
      <c r="P469">
        <v>2.0499999999999998</v>
      </c>
      <c r="Q469" s="1">
        <v>0.48799999999999999</v>
      </c>
      <c r="R469" s="1">
        <v>8.5999999999999993E-2</v>
      </c>
      <c r="S469">
        <v>1</v>
      </c>
      <c r="T469" t="s">
        <v>95</v>
      </c>
      <c r="U469">
        <v>2.0499999999999998</v>
      </c>
      <c r="V469">
        <v>1.05</v>
      </c>
      <c r="W469" s="1">
        <v>2</v>
      </c>
      <c r="X469">
        <v>4.1760000000000002</v>
      </c>
      <c r="Y469">
        <v>2.1760000000000002</v>
      </c>
      <c r="Z469" t="s">
        <v>95</v>
      </c>
    </row>
    <row r="470" spans="1:26" x14ac:dyDescent="0.35">
      <c r="A470">
        <v>2018</v>
      </c>
      <c r="B470">
        <v>15</v>
      </c>
      <c r="C470" t="s">
        <v>160</v>
      </c>
      <c r="D470" t="s">
        <v>221</v>
      </c>
      <c r="E470" t="s">
        <v>21</v>
      </c>
      <c r="F470">
        <v>2.67</v>
      </c>
      <c r="G470">
        <v>3</v>
      </c>
      <c r="H470">
        <v>1.77</v>
      </c>
      <c r="I470">
        <v>2</v>
      </c>
      <c r="J470" s="1">
        <v>0.36099999999999999</v>
      </c>
      <c r="K470" s="1">
        <v>0.63900000000000001</v>
      </c>
      <c r="L470" s="1">
        <v>-0.36099999999999999</v>
      </c>
      <c r="M470" s="1">
        <v>0.27800000000000002</v>
      </c>
      <c r="N470" t="s">
        <v>94</v>
      </c>
      <c r="O470" s="1">
        <v>0.63900000000000001</v>
      </c>
      <c r="P470">
        <v>2</v>
      </c>
      <c r="Q470" s="1">
        <v>0.5</v>
      </c>
      <c r="R470" s="1">
        <v>0.27800000000000002</v>
      </c>
      <c r="S470">
        <v>0</v>
      </c>
      <c r="T470" t="s">
        <v>95</v>
      </c>
      <c r="U470">
        <v>2</v>
      </c>
      <c r="V470">
        <v>1</v>
      </c>
      <c r="W470" s="1">
        <v>6.9</v>
      </c>
      <c r="X470">
        <v>13.878333333333334</v>
      </c>
      <c r="Y470">
        <v>6.9783333333333335</v>
      </c>
      <c r="Z470" t="s">
        <v>91</v>
      </c>
    </row>
    <row r="471" spans="1:26" x14ac:dyDescent="0.35">
      <c r="A471">
        <v>2018</v>
      </c>
      <c r="B471">
        <v>15</v>
      </c>
      <c r="C471" t="s">
        <v>160</v>
      </c>
      <c r="D471" t="s">
        <v>232</v>
      </c>
      <c r="E471" t="s">
        <v>39</v>
      </c>
      <c r="F471">
        <v>4.18</v>
      </c>
      <c r="G471">
        <v>3.5</v>
      </c>
      <c r="H471">
        <v>1.87</v>
      </c>
      <c r="I471">
        <v>1.87</v>
      </c>
      <c r="J471" s="1">
        <v>0.60699999999999998</v>
      </c>
      <c r="K471" s="1">
        <v>0.39300000000000002</v>
      </c>
      <c r="L471" s="1">
        <v>0.13400000000000001</v>
      </c>
      <c r="M471" s="1">
        <v>-0.26500000000000001</v>
      </c>
      <c r="N471" t="s">
        <v>90</v>
      </c>
      <c r="O471" s="1">
        <v>0.60699999999999998</v>
      </c>
      <c r="P471">
        <v>1.87</v>
      </c>
      <c r="Q471" s="1">
        <v>0.53500000000000003</v>
      </c>
      <c r="R471" s="1">
        <v>0.13400000000000001</v>
      </c>
      <c r="S471">
        <v>3</v>
      </c>
      <c r="T471" t="s">
        <v>91</v>
      </c>
      <c r="U471">
        <v>0</v>
      </c>
      <c r="V471">
        <v>-1</v>
      </c>
      <c r="W471" s="1">
        <v>3.9</v>
      </c>
      <c r="X471">
        <v>0</v>
      </c>
      <c r="Y471">
        <v>-3.9</v>
      </c>
      <c r="Z471" t="s">
        <v>91</v>
      </c>
    </row>
    <row r="472" spans="1:26" x14ac:dyDescent="0.35">
      <c r="A472">
        <v>2018</v>
      </c>
      <c r="B472">
        <v>15</v>
      </c>
      <c r="C472" t="s">
        <v>160</v>
      </c>
      <c r="D472" t="s">
        <v>240</v>
      </c>
      <c r="E472" t="s">
        <v>27</v>
      </c>
      <c r="F472">
        <v>4.78</v>
      </c>
      <c r="G472">
        <v>6</v>
      </c>
      <c r="H472">
        <v>1.87</v>
      </c>
      <c r="I472">
        <v>1.87</v>
      </c>
      <c r="J472" s="1">
        <v>0.27400000000000002</v>
      </c>
      <c r="K472" s="1">
        <v>0.72599999999999998</v>
      </c>
      <c r="L472" s="1">
        <v>-0.48899999999999999</v>
      </c>
      <c r="M472" s="1">
        <v>0.35799999999999998</v>
      </c>
      <c r="N472" t="s">
        <v>94</v>
      </c>
      <c r="O472" s="1">
        <v>0.72599999999999998</v>
      </c>
      <c r="P472">
        <v>1.87</v>
      </c>
      <c r="Q472" s="1">
        <v>0.53500000000000003</v>
      </c>
      <c r="R472" s="1">
        <v>0.35799999999999998</v>
      </c>
      <c r="S472">
        <v>4</v>
      </c>
      <c r="T472" t="s">
        <v>95</v>
      </c>
      <c r="U472">
        <v>1.87</v>
      </c>
      <c r="V472">
        <v>0.87</v>
      </c>
      <c r="W472" s="1">
        <v>10.299999999999999</v>
      </c>
      <c r="X472">
        <v>19.251333333333331</v>
      </c>
      <c r="Y472">
        <v>8.9513333333333325</v>
      </c>
      <c r="Z472" t="s">
        <v>91</v>
      </c>
    </row>
    <row r="473" spans="1:26" x14ac:dyDescent="0.35">
      <c r="A473">
        <v>2018</v>
      </c>
      <c r="B473">
        <v>15</v>
      </c>
      <c r="C473" t="s">
        <v>160</v>
      </c>
      <c r="D473" t="s">
        <v>191</v>
      </c>
      <c r="E473" t="s">
        <v>49</v>
      </c>
      <c r="F473">
        <v>3.87</v>
      </c>
      <c r="G473">
        <v>4</v>
      </c>
      <c r="H473">
        <v>1.8</v>
      </c>
      <c r="I473">
        <v>1.95</v>
      </c>
      <c r="J473" s="1">
        <v>0.41199999999999998</v>
      </c>
      <c r="K473" s="1">
        <v>0.58799999999999997</v>
      </c>
      <c r="L473" s="1">
        <v>-0.25900000000000001</v>
      </c>
      <c r="M473" s="1">
        <v>0.14899999999999999</v>
      </c>
      <c r="N473" t="s">
        <v>94</v>
      </c>
      <c r="O473" s="1">
        <v>0.58799999999999997</v>
      </c>
      <c r="P473">
        <v>1.95</v>
      </c>
      <c r="Q473" s="1">
        <v>0.51200000000000001</v>
      </c>
      <c r="R473" s="1">
        <v>0.14899999999999999</v>
      </c>
      <c r="S473">
        <v>2</v>
      </c>
      <c r="T473" t="s">
        <v>95</v>
      </c>
      <c r="U473">
        <v>1.95</v>
      </c>
      <c r="V473">
        <v>0.95</v>
      </c>
      <c r="W473" s="1">
        <v>3.9</v>
      </c>
      <c r="X473">
        <v>7.6146666666666665</v>
      </c>
      <c r="Y473">
        <v>3.7146666666666666</v>
      </c>
      <c r="Z473" t="s">
        <v>91</v>
      </c>
    </row>
    <row r="474" spans="1:26" x14ac:dyDescent="0.35">
      <c r="A474">
        <v>2018</v>
      </c>
      <c r="B474">
        <v>15</v>
      </c>
      <c r="C474" t="s">
        <v>160</v>
      </c>
      <c r="D474" t="s">
        <v>225</v>
      </c>
      <c r="E474" t="s">
        <v>21</v>
      </c>
      <c r="F474">
        <v>2.82</v>
      </c>
      <c r="G474">
        <v>3</v>
      </c>
      <c r="H474">
        <v>1.83</v>
      </c>
      <c r="I474">
        <v>1.91</v>
      </c>
      <c r="J474" s="1">
        <v>0.39100000000000001</v>
      </c>
      <c r="K474" s="1">
        <v>0.60899999999999999</v>
      </c>
      <c r="L474" s="1">
        <v>-0.28399999999999997</v>
      </c>
      <c r="M474" s="1">
        <v>0.16300000000000001</v>
      </c>
      <c r="N474" t="s">
        <v>94</v>
      </c>
      <c r="O474" s="1">
        <v>0.60899999999999999</v>
      </c>
      <c r="P474">
        <v>1.91</v>
      </c>
      <c r="Q474" s="1">
        <v>0.52400000000000002</v>
      </c>
      <c r="R474" s="1">
        <v>0.16300000000000001</v>
      </c>
      <c r="S474">
        <v>5</v>
      </c>
      <c r="T474" t="s">
        <v>91</v>
      </c>
      <c r="U474">
        <v>0</v>
      </c>
      <c r="V474">
        <v>-1</v>
      </c>
      <c r="W474" s="1">
        <v>4.5</v>
      </c>
      <c r="X474">
        <v>0</v>
      </c>
      <c r="Y474">
        <v>-4.5</v>
      </c>
      <c r="Z474" t="s">
        <v>91</v>
      </c>
    </row>
    <row r="475" spans="1:26" x14ac:dyDescent="0.35">
      <c r="A475">
        <v>2018</v>
      </c>
      <c r="B475">
        <v>15</v>
      </c>
      <c r="C475" t="s">
        <v>160</v>
      </c>
      <c r="D475" t="s">
        <v>223</v>
      </c>
      <c r="E475" t="s">
        <v>21</v>
      </c>
      <c r="F475">
        <v>2.04</v>
      </c>
      <c r="G475">
        <v>2.5</v>
      </c>
      <c r="H475">
        <v>1.95</v>
      </c>
      <c r="I475">
        <v>1.8</v>
      </c>
      <c r="J475" s="1">
        <v>0.378</v>
      </c>
      <c r="K475" s="1">
        <v>0.622</v>
      </c>
      <c r="L475" s="1">
        <v>-0.26200000000000001</v>
      </c>
      <c r="M475" s="1">
        <v>0.12</v>
      </c>
      <c r="N475" t="s">
        <v>94</v>
      </c>
      <c r="O475" s="1">
        <v>0.622</v>
      </c>
      <c r="P475">
        <v>1.8</v>
      </c>
      <c r="Q475" s="1">
        <v>0.55600000000000005</v>
      </c>
      <c r="R475" s="1">
        <v>0.12</v>
      </c>
      <c r="S475">
        <v>1</v>
      </c>
      <c r="T475" t="s">
        <v>95</v>
      </c>
      <c r="U475">
        <v>1.8</v>
      </c>
      <c r="V475">
        <v>0.8</v>
      </c>
      <c r="W475" s="1">
        <v>3.6999999999999997</v>
      </c>
      <c r="X475">
        <v>6.734</v>
      </c>
      <c r="Y475">
        <v>3.0340000000000003</v>
      </c>
      <c r="Z475" t="s">
        <v>91</v>
      </c>
    </row>
    <row r="476" spans="1:26" x14ac:dyDescent="0.35">
      <c r="A476">
        <v>2018</v>
      </c>
      <c r="B476">
        <v>15</v>
      </c>
      <c r="C476" t="s">
        <v>160</v>
      </c>
      <c r="D476" t="s">
        <v>168</v>
      </c>
      <c r="E476" t="s">
        <v>11</v>
      </c>
      <c r="F476">
        <v>4.24</v>
      </c>
      <c r="G476">
        <v>4.5</v>
      </c>
      <c r="H476">
        <v>1.95</v>
      </c>
      <c r="I476">
        <v>1.8</v>
      </c>
      <c r="J476" s="1">
        <v>0.437</v>
      </c>
      <c r="K476" s="1">
        <v>0.56299999999999994</v>
      </c>
      <c r="L476" s="1">
        <v>-0.14599999999999999</v>
      </c>
      <c r="M476" s="1">
        <v>1.2999999999999999E-2</v>
      </c>
      <c r="N476" t="s">
        <v>94</v>
      </c>
      <c r="O476" s="1">
        <v>0.56299999999999994</v>
      </c>
      <c r="P476">
        <v>1.8</v>
      </c>
      <c r="Q476" s="1">
        <v>0.55600000000000005</v>
      </c>
      <c r="R476" s="1">
        <v>1.2999999999999999E-2</v>
      </c>
      <c r="S476">
        <v>2</v>
      </c>
      <c r="T476" t="s">
        <v>95</v>
      </c>
      <c r="U476">
        <v>1.8</v>
      </c>
      <c r="V476">
        <v>0.8</v>
      </c>
      <c r="W476" s="1">
        <v>0.4</v>
      </c>
      <c r="X476">
        <v>0.73599999999999999</v>
      </c>
      <c r="Y476">
        <v>0.33599999999999997</v>
      </c>
      <c r="Z476" t="s">
        <v>95</v>
      </c>
    </row>
    <row r="477" spans="1:26" x14ac:dyDescent="0.35">
      <c r="A477">
        <v>2018</v>
      </c>
      <c r="B477">
        <v>15</v>
      </c>
      <c r="C477" t="s">
        <v>160</v>
      </c>
      <c r="D477" t="s">
        <v>241</v>
      </c>
      <c r="E477" t="s">
        <v>54</v>
      </c>
      <c r="F477">
        <v>5.15</v>
      </c>
      <c r="G477">
        <v>6.5</v>
      </c>
      <c r="H477">
        <v>1.87</v>
      </c>
      <c r="I477">
        <v>1.87</v>
      </c>
      <c r="J477" s="1">
        <v>0.27900000000000003</v>
      </c>
      <c r="K477" s="1">
        <v>0.72099999999999997</v>
      </c>
      <c r="L477" s="1">
        <v>-0.47799999999999998</v>
      </c>
      <c r="M477" s="1">
        <v>0.34699999999999998</v>
      </c>
      <c r="N477" t="s">
        <v>94</v>
      </c>
      <c r="O477" s="1">
        <v>0.72099999999999997</v>
      </c>
      <c r="P477">
        <v>1.87</v>
      </c>
      <c r="Q477" s="1">
        <v>0.53500000000000003</v>
      </c>
      <c r="R477" s="1">
        <v>0.34699999999999998</v>
      </c>
      <c r="S477">
        <v>7</v>
      </c>
      <c r="T477" t="s">
        <v>91</v>
      </c>
      <c r="U477">
        <v>0</v>
      </c>
      <c r="V477">
        <v>-1</v>
      </c>
      <c r="W477" s="1">
        <v>10</v>
      </c>
      <c r="X477">
        <v>0</v>
      </c>
      <c r="Y477">
        <v>-10</v>
      </c>
      <c r="Z477" t="s">
        <v>91</v>
      </c>
    </row>
    <row r="478" spans="1:26" x14ac:dyDescent="0.35">
      <c r="A478">
        <v>2018</v>
      </c>
      <c r="B478">
        <v>15</v>
      </c>
      <c r="C478" t="s">
        <v>160</v>
      </c>
      <c r="D478" t="s">
        <v>190</v>
      </c>
      <c r="E478" t="s">
        <v>25</v>
      </c>
      <c r="F478">
        <v>3.91</v>
      </c>
      <c r="G478">
        <v>3.5</v>
      </c>
      <c r="H478">
        <v>1.95</v>
      </c>
      <c r="I478">
        <v>1.8</v>
      </c>
      <c r="J478" s="1">
        <v>0.55700000000000005</v>
      </c>
      <c r="K478" s="1">
        <v>0.443</v>
      </c>
      <c r="L478" s="1">
        <v>8.6999999999999994E-2</v>
      </c>
      <c r="M478" s="1">
        <v>-0.20300000000000001</v>
      </c>
      <c r="N478" t="s">
        <v>90</v>
      </c>
      <c r="O478" s="1">
        <v>0.55700000000000005</v>
      </c>
      <c r="P478">
        <v>1.95</v>
      </c>
      <c r="Q478" s="1">
        <v>0.51200000000000001</v>
      </c>
      <c r="R478" s="1">
        <v>8.6999999999999994E-2</v>
      </c>
      <c r="S478">
        <v>3</v>
      </c>
      <c r="T478" t="s">
        <v>91</v>
      </c>
      <c r="U478">
        <v>0</v>
      </c>
      <c r="V478">
        <v>-1</v>
      </c>
      <c r="W478" s="1">
        <v>2.2999999999999998</v>
      </c>
      <c r="X478">
        <v>0</v>
      </c>
      <c r="Y478">
        <v>-2.2999999999999998</v>
      </c>
      <c r="Z478" t="s">
        <v>95</v>
      </c>
    </row>
    <row r="479" spans="1:26" x14ac:dyDescent="0.35">
      <c r="A479">
        <v>2018</v>
      </c>
      <c r="B479">
        <v>15</v>
      </c>
      <c r="C479" t="s">
        <v>160</v>
      </c>
      <c r="D479" t="s">
        <v>212</v>
      </c>
      <c r="E479" t="s">
        <v>43</v>
      </c>
      <c r="F479">
        <v>3.63</v>
      </c>
      <c r="G479">
        <v>3.5</v>
      </c>
      <c r="H479">
        <v>2</v>
      </c>
      <c r="I479">
        <v>1.77</v>
      </c>
      <c r="J479" s="1">
        <v>0.50700000000000001</v>
      </c>
      <c r="K479" s="1">
        <v>0.49299999999999999</v>
      </c>
      <c r="L479" s="1">
        <v>1.4E-2</v>
      </c>
      <c r="M479" s="1">
        <v>-0.128</v>
      </c>
      <c r="N479" t="s">
        <v>90</v>
      </c>
      <c r="O479" s="1">
        <v>0.50700000000000001</v>
      </c>
      <c r="P479">
        <v>2</v>
      </c>
      <c r="Q479" s="1">
        <v>0.5</v>
      </c>
      <c r="R479" s="1">
        <v>1.4E-2</v>
      </c>
      <c r="S479">
        <v>6</v>
      </c>
      <c r="T479" t="s">
        <v>95</v>
      </c>
      <c r="U479">
        <v>2</v>
      </c>
      <c r="V479">
        <v>1</v>
      </c>
      <c r="W479" s="1">
        <v>0.3</v>
      </c>
      <c r="X479">
        <v>0.68533333333333324</v>
      </c>
      <c r="Y479">
        <v>0.38533333333333325</v>
      </c>
      <c r="Z479" t="s">
        <v>95</v>
      </c>
    </row>
    <row r="480" spans="1:26" x14ac:dyDescent="0.35">
      <c r="A480">
        <v>2018</v>
      </c>
      <c r="B480">
        <v>15</v>
      </c>
      <c r="C480" t="s">
        <v>160</v>
      </c>
      <c r="D480" t="s">
        <v>175</v>
      </c>
      <c r="E480" t="s">
        <v>52</v>
      </c>
      <c r="F480">
        <v>3.98</v>
      </c>
      <c r="G480">
        <v>2.5</v>
      </c>
      <c r="H480">
        <v>2</v>
      </c>
      <c r="I480">
        <v>1.77</v>
      </c>
      <c r="J480" s="1">
        <v>0.746</v>
      </c>
      <c r="K480" s="1">
        <v>0.254</v>
      </c>
      <c r="L480" s="1">
        <v>0.49099999999999999</v>
      </c>
      <c r="M480" s="1">
        <v>-0.55000000000000004</v>
      </c>
      <c r="N480" t="s">
        <v>90</v>
      </c>
      <c r="O480" s="1">
        <v>0.746</v>
      </c>
      <c r="P480">
        <v>2</v>
      </c>
      <c r="Q480" s="1">
        <v>0.5</v>
      </c>
      <c r="R480" s="1">
        <v>0.49099999999999999</v>
      </c>
      <c r="S480">
        <v>0</v>
      </c>
      <c r="T480" t="s">
        <v>91</v>
      </c>
      <c r="U480">
        <v>0</v>
      </c>
      <c r="V480">
        <v>-1</v>
      </c>
      <c r="W480" s="1">
        <v>12.3</v>
      </c>
      <c r="X480">
        <v>0</v>
      </c>
      <c r="Y480">
        <v>-12.3</v>
      </c>
      <c r="Z480" t="s">
        <v>91</v>
      </c>
    </row>
    <row r="481" spans="1:26" x14ac:dyDescent="0.35">
      <c r="A481">
        <v>2018</v>
      </c>
      <c r="B481">
        <v>15</v>
      </c>
      <c r="C481" t="s">
        <v>160</v>
      </c>
      <c r="D481" t="s">
        <v>194</v>
      </c>
      <c r="E481" t="s">
        <v>27</v>
      </c>
      <c r="F481">
        <v>3.57</v>
      </c>
      <c r="G481">
        <v>3</v>
      </c>
      <c r="H481">
        <v>2</v>
      </c>
      <c r="I481">
        <v>1.77</v>
      </c>
      <c r="J481" s="1">
        <v>0.53200000000000003</v>
      </c>
      <c r="K481" s="1">
        <v>0.46800000000000003</v>
      </c>
      <c r="L481" s="1">
        <v>6.5000000000000002E-2</v>
      </c>
      <c r="M481" s="1">
        <v>-0.17299999999999999</v>
      </c>
      <c r="N481" t="s">
        <v>90</v>
      </c>
      <c r="O481" s="1">
        <v>0.53200000000000003</v>
      </c>
      <c r="P481">
        <v>2</v>
      </c>
      <c r="Q481" s="1">
        <v>0.5</v>
      </c>
      <c r="R481" s="1">
        <v>6.5000000000000002E-2</v>
      </c>
      <c r="S481">
        <v>4</v>
      </c>
      <c r="T481" t="s">
        <v>95</v>
      </c>
      <c r="U481">
        <v>2</v>
      </c>
      <c r="V481">
        <v>1</v>
      </c>
      <c r="W481" s="1">
        <v>1.6</v>
      </c>
      <c r="X481">
        <v>3.2286666666666664</v>
      </c>
      <c r="Y481">
        <v>1.6286666666666663</v>
      </c>
      <c r="Z481" t="s">
        <v>95</v>
      </c>
    </row>
    <row r="482" spans="1:26" x14ac:dyDescent="0.35">
      <c r="A482">
        <v>2018</v>
      </c>
      <c r="B482">
        <v>15</v>
      </c>
      <c r="C482" t="s">
        <v>160</v>
      </c>
      <c r="D482" t="s">
        <v>245</v>
      </c>
      <c r="E482" t="s">
        <v>37</v>
      </c>
      <c r="F482">
        <v>3.96</v>
      </c>
      <c r="G482">
        <v>4.5</v>
      </c>
      <c r="H482">
        <v>1.67</v>
      </c>
      <c r="I482">
        <v>2.2000000000000002</v>
      </c>
      <c r="J482" s="1">
        <v>0.38800000000000001</v>
      </c>
      <c r="K482" s="1">
        <v>0.61199999999999999</v>
      </c>
      <c r="L482" s="1">
        <v>-0.35399999999999998</v>
      </c>
      <c r="M482" s="1">
        <v>0.34699999999999998</v>
      </c>
      <c r="N482" t="s">
        <v>94</v>
      </c>
      <c r="O482" s="1">
        <v>0.61199999999999999</v>
      </c>
      <c r="P482">
        <v>2.2000000000000002</v>
      </c>
      <c r="Q482" s="1">
        <v>0.45500000000000002</v>
      </c>
      <c r="R482" s="1">
        <v>0.34699999999999998</v>
      </c>
      <c r="S482">
        <v>4</v>
      </c>
      <c r="T482" t="s">
        <v>95</v>
      </c>
      <c r="U482">
        <v>2.2000000000000002</v>
      </c>
      <c r="V482">
        <v>1.2</v>
      </c>
      <c r="W482" s="1">
        <v>7.1999999999999993</v>
      </c>
      <c r="X482">
        <v>15.911666666666669</v>
      </c>
      <c r="Y482">
        <v>8.7116666666666696</v>
      </c>
      <c r="Z482" t="s">
        <v>91</v>
      </c>
    </row>
    <row r="483" spans="1:26" x14ac:dyDescent="0.35">
      <c r="A483">
        <v>2018</v>
      </c>
      <c r="B483">
        <v>15</v>
      </c>
      <c r="C483" t="s">
        <v>160</v>
      </c>
      <c r="D483" t="s">
        <v>243</v>
      </c>
      <c r="E483" t="s">
        <v>54</v>
      </c>
      <c r="F483">
        <v>3.91</v>
      </c>
      <c r="G483">
        <v>4.5</v>
      </c>
      <c r="H483">
        <v>2</v>
      </c>
      <c r="I483">
        <v>1.77</v>
      </c>
      <c r="J483" s="1">
        <v>0.375</v>
      </c>
      <c r="K483" s="1">
        <v>0.625</v>
      </c>
      <c r="L483" s="1">
        <v>-0.251</v>
      </c>
      <c r="M483" s="1">
        <v>0.107</v>
      </c>
      <c r="N483" t="s">
        <v>94</v>
      </c>
      <c r="O483" s="1">
        <v>0.625</v>
      </c>
      <c r="P483">
        <v>1.77</v>
      </c>
      <c r="Q483" s="1">
        <v>0.56499999999999995</v>
      </c>
      <c r="R483" s="1">
        <v>0.107</v>
      </c>
      <c r="S483">
        <v>1</v>
      </c>
      <c r="T483" t="s">
        <v>95</v>
      </c>
      <c r="U483">
        <v>1.77</v>
      </c>
      <c r="V483">
        <v>0.77</v>
      </c>
      <c r="W483" s="1">
        <v>3.5000000000000004</v>
      </c>
      <c r="X483">
        <v>6.1243333333333334</v>
      </c>
      <c r="Y483">
        <v>2.624333333333333</v>
      </c>
      <c r="Z483" t="s">
        <v>91</v>
      </c>
    </row>
    <row r="484" spans="1:26" x14ac:dyDescent="0.35">
      <c r="A484">
        <v>2018</v>
      </c>
      <c r="B484">
        <v>15</v>
      </c>
      <c r="C484" t="s">
        <v>160</v>
      </c>
      <c r="D484" t="s">
        <v>185</v>
      </c>
      <c r="E484" t="s">
        <v>49</v>
      </c>
      <c r="F484">
        <v>3.88</v>
      </c>
      <c r="G484">
        <v>3.5</v>
      </c>
      <c r="H484">
        <v>1.87</v>
      </c>
      <c r="I484">
        <v>1.87</v>
      </c>
      <c r="J484" s="1">
        <v>0.55200000000000005</v>
      </c>
      <c r="K484" s="1">
        <v>0.44800000000000001</v>
      </c>
      <c r="L484" s="1">
        <v>3.2000000000000001E-2</v>
      </c>
      <c r="M484" s="1">
        <v>-0.16200000000000001</v>
      </c>
      <c r="N484" t="s">
        <v>90</v>
      </c>
      <c r="O484" s="1">
        <v>0.55200000000000005</v>
      </c>
      <c r="P484">
        <v>1.87</v>
      </c>
      <c r="Q484" s="1">
        <v>0.53500000000000003</v>
      </c>
      <c r="R484" s="1">
        <v>3.2000000000000001E-2</v>
      </c>
      <c r="S484">
        <v>4</v>
      </c>
      <c r="T484" t="s">
        <v>95</v>
      </c>
      <c r="U484">
        <v>1.87</v>
      </c>
      <c r="V484">
        <v>0.87</v>
      </c>
      <c r="W484" s="1">
        <v>0.89999999999999991</v>
      </c>
      <c r="X484">
        <v>1.7006666666666665</v>
      </c>
      <c r="Y484">
        <v>0.80066666666666664</v>
      </c>
      <c r="Z484" t="s">
        <v>95</v>
      </c>
    </row>
    <row r="485" spans="1:26" x14ac:dyDescent="0.35">
      <c r="A485">
        <v>2018</v>
      </c>
      <c r="B485">
        <v>15</v>
      </c>
      <c r="C485" t="s">
        <v>160</v>
      </c>
      <c r="D485" t="s">
        <v>236</v>
      </c>
      <c r="E485" t="s">
        <v>17</v>
      </c>
      <c r="F485">
        <v>3.93</v>
      </c>
      <c r="G485">
        <v>3.5</v>
      </c>
      <c r="H485">
        <v>1.8</v>
      </c>
      <c r="I485">
        <v>1.95</v>
      </c>
      <c r="J485" s="1">
        <v>0.56000000000000005</v>
      </c>
      <c r="K485" s="1">
        <v>0.44</v>
      </c>
      <c r="L485" s="1">
        <v>8.0000000000000002E-3</v>
      </c>
      <c r="M485" s="1">
        <v>-0.14099999999999999</v>
      </c>
      <c r="N485" t="s">
        <v>90</v>
      </c>
      <c r="O485" s="1">
        <v>0.56000000000000005</v>
      </c>
      <c r="P485">
        <v>1.8</v>
      </c>
      <c r="Q485" s="1">
        <v>0.55600000000000005</v>
      </c>
      <c r="R485" s="1">
        <v>8.0000000000000002E-3</v>
      </c>
      <c r="S485">
        <v>5</v>
      </c>
      <c r="T485" t="s">
        <v>95</v>
      </c>
      <c r="U485">
        <v>1.8</v>
      </c>
      <c r="V485">
        <v>0.8</v>
      </c>
      <c r="W485" s="1">
        <v>0.3</v>
      </c>
      <c r="X485">
        <v>0.47033333333333327</v>
      </c>
      <c r="Y485">
        <v>0.17033333333333328</v>
      </c>
      <c r="Z485" t="s">
        <v>91</v>
      </c>
    </row>
    <row r="486" spans="1:26" x14ac:dyDescent="0.35">
      <c r="A486">
        <v>2018</v>
      </c>
      <c r="B486">
        <v>15</v>
      </c>
      <c r="C486" t="s">
        <v>160</v>
      </c>
      <c r="D486" t="s">
        <v>249</v>
      </c>
      <c r="E486" t="s">
        <v>37</v>
      </c>
      <c r="F486">
        <v>3.58</v>
      </c>
      <c r="G486">
        <v>4</v>
      </c>
      <c r="H486">
        <v>1.71</v>
      </c>
      <c r="I486">
        <v>2.1</v>
      </c>
      <c r="J486" s="1">
        <v>0.35899999999999999</v>
      </c>
      <c r="K486" s="1">
        <v>0.64100000000000001</v>
      </c>
      <c r="L486" s="1">
        <v>-0.38500000000000001</v>
      </c>
      <c r="M486" s="1">
        <v>0.34699999999999998</v>
      </c>
      <c r="N486" t="s">
        <v>94</v>
      </c>
      <c r="O486" s="1">
        <v>0.64100000000000001</v>
      </c>
      <c r="P486">
        <v>2.1</v>
      </c>
      <c r="Q486" s="1">
        <v>0.47599999999999998</v>
      </c>
      <c r="R486" s="1">
        <v>0.34699999999999998</v>
      </c>
      <c r="S486">
        <v>0</v>
      </c>
      <c r="T486" t="s">
        <v>95</v>
      </c>
      <c r="U486">
        <v>2.1</v>
      </c>
      <c r="V486">
        <v>1.1000000000000001</v>
      </c>
      <c r="W486" s="1">
        <v>7.9</v>
      </c>
      <c r="X486">
        <v>16.561</v>
      </c>
      <c r="Y486">
        <v>8.6609999999999996</v>
      </c>
      <c r="Z486" t="s">
        <v>91</v>
      </c>
    </row>
    <row r="487" spans="1:26" x14ac:dyDescent="0.35">
      <c r="A487">
        <v>2018</v>
      </c>
      <c r="B487">
        <v>15</v>
      </c>
      <c r="C487" t="s">
        <v>160</v>
      </c>
      <c r="D487" t="s">
        <v>226</v>
      </c>
      <c r="E487" t="s">
        <v>23</v>
      </c>
      <c r="F487">
        <v>3</v>
      </c>
      <c r="G487">
        <v>3.5</v>
      </c>
      <c r="H487">
        <v>1.8</v>
      </c>
      <c r="I487">
        <v>1.95</v>
      </c>
      <c r="J487" s="1">
        <v>0.378</v>
      </c>
      <c r="K487" s="1">
        <v>0.622</v>
      </c>
      <c r="L487" s="1">
        <v>-0.31900000000000001</v>
      </c>
      <c r="M487" s="1">
        <v>0.214</v>
      </c>
      <c r="N487" t="s">
        <v>94</v>
      </c>
      <c r="O487" s="1">
        <v>0.622</v>
      </c>
      <c r="P487">
        <v>1.95</v>
      </c>
      <c r="Q487" s="1">
        <v>0.51200000000000001</v>
      </c>
      <c r="R487" s="1">
        <v>0.214</v>
      </c>
      <c r="S487">
        <v>5</v>
      </c>
      <c r="T487" t="s">
        <v>91</v>
      </c>
      <c r="U487">
        <v>0</v>
      </c>
      <c r="V487">
        <v>-1</v>
      </c>
      <c r="W487" s="1">
        <v>5.6000000000000005</v>
      </c>
      <c r="X487">
        <v>0</v>
      </c>
      <c r="Y487">
        <v>-5.6000000000000005</v>
      </c>
      <c r="Z487" t="s">
        <v>91</v>
      </c>
    </row>
    <row r="488" spans="1:26" x14ac:dyDescent="0.35">
      <c r="A488">
        <v>2018</v>
      </c>
      <c r="B488">
        <v>15</v>
      </c>
      <c r="C488" t="s">
        <v>160</v>
      </c>
      <c r="D488" t="s">
        <v>200</v>
      </c>
      <c r="E488" t="s">
        <v>25</v>
      </c>
      <c r="F488">
        <v>3.18</v>
      </c>
      <c r="G488">
        <v>3.5</v>
      </c>
      <c r="H488">
        <v>1.87</v>
      </c>
      <c r="I488">
        <v>1.87</v>
      </c>
      <c r="J488" s="1">
        <v>0.42</v>
      </c>
      <c r="K488" s="1">
        <v>0.57999999999999996</v>
      </c>
      <c r="L488" s="1">
        <v>-0.214</v>
      </c>
      <c r="M488" s="1">
        <v>8.4000000000000005E-2</v>
      </c>
      <c r="N488" t="s">
        <v>94</v>
      </c>
      <c r="O488" s="1">
        <v>0.57999999999999996</v>
      </c>
      <c r="P488">
        <v>1.87</v>
      </c>
      <c r="Q488" s="1">
        <v>0.53500000000000003</v>
      </c>
      <c r="R488" s="1">
        <v>8.4000000000000005E-2</v>
      </c>
      <c r="S488">
        <v>1</v>
      </c>
      <c r="T488" t="s">
        <v>95</v>
      </c>
      <c r="U488">
        <v>1.87</v>
      </c>
      <c r="V488">
        <v>0.87</v>
      </c>
      <c r="W488" s="1">
        <v>2.4</v>
      </c>
      <c r="X488">
        <v>4.4983333333333331</v>
      </c>
      <c r="Y488">
        <v>2.0983333333333332</v>
      </c>
      <c r="Z488" t="s">
        <v>95</v>
      </c>
    </row>
    <row r="489" spans="1:26" x14ac:dyDescent="0.35">
      <c r="A489">
        <v>2018</v>
      </c>
      <c r="B489">
        <v>15</v>
      </c>
      <c r="C489" t="s">
        <v>160</v>
      </c>
      <c r="D489" t="s">
        <v>189</v>
      </c>
      <c r="E489" t="s">
        <v>17</v>
      </c>
      <c r="F489">
        <v>4.09</v>
      </c>
      <c r="G489">
        <v>3.5</v>
      </c>
      <c r="H489">
        <v>1.69</v>
      </c>
      <c r="I489">
        <v>2.15</v>
      </c>
      <c r="J489" s="1">
        <v>0.59499999999999997</v>
      </c>
      <c r="K489" s="1">
        <v>0.40500000000000003</v>
      </c>
      <c r="L489" s="1">
        <v>5.0000000000000001E-3</v>
      </c>
      <c r="M489" s="1">
        <v>-0.129</v>
      </c>
      <c r="N489" t="s">
        <v>90</v>
      </c>
      <c r="O489" s="1">
        <v>0.59499999999999997</v>
      </c>
      <c r="P489">
        <v>1.69</v>
      </c>
      <c r="Q489" s="1">
        <v>0.59199999999999997</v>
      </c>
      <c r="R489" s="1">
        <v>5.0000000000000001E-3</v>
      </c>
      <c r="S489">
        <v>3</v>
      </c>
      <c r="T489" t="s">
        <v>91</v>
      </c>
      <c r="U489">
        <v>0</v>
      </c>
      <c r="V489">
        <v>-1</v>
      </c>
      <c r="W489" s="1">
        <v>0.2</v>
      </c>
      <c r="X489">
        <v>0</v>
      </c>
      <c r="Y489">
        <v>-0.2</v>
      </c>
      <c r="Z489" t="s">
        <v>91</v>
      </c>
    </row>
    <row r="490" spans="1:26" x14ac:dyDescent="0.35">
      <c r="A490">
        <v>2018</v>
      </c>
      <c r="B490">
        <v>15</v>
      </c>
      <c r="C490" t="s">
        <v>160</v>
      </c>
      <c r="D490" t="s">
        <v>233</v>
      </c>
      <c r="E490" t="s">
        <v>35</v>
      </c>
      <c r="F490">
        <v>2.54</v>
      </c>
      <c r="G490">
        <v>3.5</v>
      </c>
      <c r="H490">
        <v>2</v>
      </c>
      <c r="I490">
        <v>1.77</v>
      </c>
      <c r="J490" s="1">
        <v>0.29899999999999999</v>
      </c>
      <c r="K490" s="1">
        <v>0.70099999999999996</v>
      </c>
      <c r="L490" s="1">
        <v>-0.40300000000000002</v>
      </c>
      <c r="M490" s="1">
        <v>0.24099999999999999</v>
      </c>
      <c r="N490" t="s">
        <v>94</v>
      </c>
      <c r="O490" s="1">
        <v>0.70099999999999996</v>
      </c>
      <c r="P490">
        <v>1.77</v>
      </c>
      <c r="Q490" s="1">
        <v>0.56499999999999995</v>
      </c>
      <c r="R490" s="1">
        <v>0.24099999999999999</v>
      </c>
      <c r="S490">
        <v>2</v>
      </c>
      <c r="T490" t="s">
        <v>95</v>
      </c>
      <c r="U490">
        <v>1.77</v>
      </c>
      <c r="V490">
        <v>0.77</v>
      </c>
      <c r="W490" s="1">
        <v>7.8</v>
      </c>
      <c r="X490">
        <v>13.841333333333333</v>
      </c>
      <c r="Y490">
        <v>6.0413333333333332</v>
      </c>
      <c r="Z490" t="s">
        <v>91</v>
      </c>
    </row>
    <row r="491" spans="1:26" x14ac:dyDescent="0.35">
      <c r="A491">
        <v>2018</v>
      </c>
      <c r="B491">
        <v>15</v>
      </c>
      <c r="C491" t="s">
        <v>160</v>
      </c>
      <c r="D491" t="s">
        <v>235</v>
      </c>
      <c r="E491" t="s">
        <v>33</v>
      </c>
      <c r="F491">
        <v>2.84</v>
      </c>
      <c r="G491">
        <v>3</v>
      </c>
      <c r="H491">
        <v>1.91</v>
      </c>
      <c r="I491">
        <v>1.83</v>
      </c>
      <c r="J491" s="1">
        <v>0.39500000000000002</v>
      </c>
      <c r="K491" s="1">
        <v>0.60499999999999998</v>
      </c>
      <c r="L491" s="1">
        <v>-0.246</v>
      </c>
      <c r="M491" s="1">
        <v>0.11</v>
      </c>
      <c r="N491" t="s">
        <v>94</v>
      </c>
      <c r="O491" s="1">
        <v>0.60499999999999998</v>
      </c>
      <c r="P491">
        <v>1.83</v>
      </c>
      <c r="Q491" s="1">
        <v>0.54500000000000004</v>
      </c>
      <c r="R491" s="1">
        <v>0.11</v>
      </c>
      <c r="S491">
        <v>7</v>
      </c>
      <c r="T491" t="s">
        <v>91</v>
      </c>
      <c r="U491">
        <v>0</v>
      </c>
      <c r="V491">
        <v>-1</v>
      </c>
      <c r="W491" s="1">
        <v>3.3000000000000003</v>
      </c>
      <c r="X491">
        <v>0</v>
      </c>
      <c r="Y491">
        <v>-3.3000000000000003</v>
      </c>
      <c r="Z491" t="s">
        <v>91</v>
      </c>
    </row>
    <row r="492" spans="1:26" x14ac:dyDescent="0.35">
      <c r="A492">
        <v>2018</v>
      </c>
      <c r="B492">
        <v>15</v>
      </c>
      <c r="C492" t="s">
        <v>160</v>
      </c>
      <c r="D492" t="s">
        <v>169</v>
      </c>
      <c r="E492" t="s">
        <v>33</v>
      </c>
      <c r="F492">
        <v>2.9</v>
      </c>
      <c r="G492">
        <v>3</v>
      </c>
      <c r="H492">
        <v>1.91</v>
      </c>
      <c r="I492">
        <v>1.83</v>
      </c>
      <c r="J492" s="1">
        <v>0.40500000000000003</v>
      </c>
      <c r="K492" s="1">
        <v>0.59499999999999997</v>
      </c>
      <c r="L492" s="1">
        <v>-0.22700000000000001</v>
      </c>
      <c r="M492" s="1">
        <v>9.0999999999999998E-2</v>
      </c>
      <c r="N492" t="s">
        <v>94</v>
      </c>
      <c r="O492" s="1">
        <v>0.59499999999999997</v>
      </c>
      <c r="P492">
        <v>1.83</v>
      </c>
      <c r="Q492" s="1">
        <v>0.54500000000000004</v>
      </c>
      <c r="R492" s="1">
        <v>9.0999999999999998E-2</v>
      </c>
      <c r="S492">
        <v>6</v>
      </c>
      <c r="T492" t="s">
        <v>91</v>
      </c>
      <c r="U492">
        <v>0</v>
      </c>
      <c r="V492">
        <v>-1</v>
      </c>
      <c r="W492" s="1">
        <v>2.7</v>
      </c>
      <c r="X492">
        <v>0</v>
      </c>
      <c r="Y492">
        <v>-2.7</v>
      </c>
      <c r="Z492" t="s">
        <v>91</v>
      </c>
    </row>
    <row r="493" spans="1:26" x14ac:dyDescent="0.35">
      <c r="A493">
        <v>2018</v>
      </c>
      <c r="B493">
        <v>15</v>
      </c>
      <c r="C493" t="s">
        <v>160</v>
      </c>
      <c r="D493" t="s">
        <v>198</v>
      </c>
      <c r="E493" t="s">
        <v>25</v>
      </c>
      <c r="F493">
        <v>2.63</v>
      </c>
      <c r="G493">
        <v>3.5</v>
      </c>
      <c r="H493">
        <v>2.1</v>
      </c>
      <c r="I493">
        <v>1.71</v>
      </c>
      <c r="J493" s="1">
        <v>0.317</v>
      </c>
      <c r="K493" s="1">
        <v>0.68300000000000005</v>
      </c>
      <c r="L493" s="1">
        <v>-0.33500000000000002</v>
      </c>
      <c r="M493" s="1">
        <v>0.17100000000000001</v>
      </c>
      <c r="N493" t="s">
        <v>94</v>
      </c>
      <c r="O493" s="1">
        <v>0.68300000000000005</v>
      </c>
      <c r="P493">
        <v>1.71</v>
      </c>
      <c r="Q493" s="1">
        <v>0.58299999999999996</v>
      </c>
      <c r="R493" s="1">
        <v>0.17100000000000001</v>
      </c>
      <c r="S493">
        <v>0</v>
      </c>
      <c r="T493" t="s">
        <v>95</v>
      </c>
      <c r="U493">
        <v>1.71</v>
      </c>
      <c r="V493">
        <v>0.71</v>
      </c>
      <c r="W493" s="1">
        <v>6</v>
      </c>
      <c r="X493">
        <v>10.263333333333332</v>
      </c>
      <c r="Y493">
        <v>4.2633333333333319</v>
      </c>
      <c r="Z493" t="s">
        <v>91</v>
      </c>
    </row>
    <row r="494" spans="1:26" x14ac:dyDescent="0.35">
      <c r="A494">
        <v>2018</v>
      </c>
      <c r="B494">
        <v>15</v>
      </c>
      <c r="C494" t="s">
        <v>160</v>
      </c>
      <c r="D494" t="s">
        <v>251</v>
      </c>
      <c r="E494" t="s">
        <v>52</v>
      </c>
      <c r="F494">
        <v>2.84</v>
      </c>
      <c r="G494">
        <v>3.5</v>
      </c>
      <c r="H494">
        <v>1.71</v>
      </c>
      <c r="I494">
        <v>2.1</v>
      </c>
      <c r="J494" s="1">
        <v>0.35299999999999998</v>
      </c>
      <c r="K494" s="1">
        <v>0.64700000000000002</v>
      </c>
      <c r="L494" s="1">
        <v>-0.39400000000000002</v>
      </c>
      <c r="M494" s="1">
        <v>0.35799999999999998</v>
      </c>
      <c r="N494" t="s">
        <v>94</v>
      </c>
      <c r="O494" s="1">
        <v>0.64700000000000002</v>
      </c>
      <c r="P494">
        <v>2.1</v>
      </c>
      <c r="Q494" s="1">
        <v>0.47599999999999998</v>
      </c>
      <c r="R494" s="1">
        <v>0.35799999999999998</v>
      </c>
      <c r="S494">
        <v>1</v>
      </c>
      <c r="T494" t="s">
        <v>95</v>
      </c>
      <c r="U494">
        <v>2.1</v>
      </c>
      <c r="V494">
        <v>1.1000000000000001</v>
      </c>
      <c r="W494" s="1">
        <v>8.1</v>
      </c>
      <c r="X494">
        <v>17.088666666666665</v>
      </c>
      <c r="Y494">
        <v>8.9886666666666653</v>
      </c>
      <c r="Z494" t="s">
        <v>91</v>
      </c>
    </row>
    <row r="495" spans="1:26" x14ac:dyDescent="0.35">
      <c r="A495">
        <v>2018</v>
      </c>
      <c r="B495">
        <v>15</v>
      </c>
      <c r="C495" t="s">
        <v>160</v>
      </c>
      <c r="D495" t="s">
        <v>242</v>
      </c>
      <c r="E495" t="s">
        <v>57</v>
      </c>
      <c r="F495">
        <v>3.22</v>
      </c>
      <c r="G495">
        <v>4</v>
      </c>
      <c r="H495">
        <v>1.95</v>
      </c>
      <c r="I495">
        <v>1.8</v>
      </c>
      <c r="J495" s="1">
        <v>0.29899999999999999</v>
      </c>
      <c r="K495" s="1">
        <v>0.70099999999999996</v>
      </c>
      <c r="L495" s="1">
        <v>-0.41699999999999998</v>
      </c>
      <c r="M495" s="1">
        <v>0.26300000000000001</v>
      </c>
      <c r="N495" t="s">
        <v>94</v>
      </c>
      <c r="O495" s="1">
        <v>0.70099999999999996</v>
      </c>
      <c r="P495">
        <v>1.8</v>
      </c>
      <c r="Q495" s="1">
        <v>0.55600000000000005</v>
      </c>
      <c r="R495" s="1">
        <v>0.26300000000000001</v>
      </c>
      <c r="S495">
        <v>3</v>
      </c>
      <c r="T495" t="s">
        <v>95</v>
      </c>
      <c r="U495">
        <v>1.8</v>
      </c>
      <c r="V495">
        <v>0.8</v>
      </c>
      <c r="W495" s="1">
        <v>8.2000000000000011</v>
      </c>
      <c r="X495">
        <v>14.77</v>
      </c>
      <c r="Y495">
        <v>6.5699999999999985</v>
      </c>
      <c r="Z495" t="s">
        <v>91</v>
      </c>
    </row>
    <row r="496" spans="1:26" x14ac:dyDescent="0.35">
      <c r="A496">
        <v>2018</v>
      </c>
      <c r="B496">
        <v>15</v>
      </c>
      <c r="C496" t="s">
        <v>160</v>
      </c>
      <c r="D496" t="s">
        <v>237</v>
      </c>
      <c r="E496" t="s">
        <v>52</v>
      </c>
      <c r="F496">
        <v>2.52</v>
      </c>
      <c r="G496">
        <v>2.5</v>
      </c>
      <c r="H496">
        <v>2</v>
      </c>
      <c r="I496">
        <v>1.77</v>
      </c>
      <c r="J496" s="1">
        <v>0.48299999999999998</v>
      </c>
      <c r="K496" s="1">
        <v>0.51700000000000002</v>
      </c>
      <c r="L496" s="1">
        <v>-3.4000000000000002E-2</v>
      </c>
      <c r="M496" s="1">
        <v>-8.5000000000000006E-2</v>
      </c>
      <c r="N496" t="s">
        <v>99</v>
      </c>
      <c r="O496" s="1" t="s">
        <v>92</v>
      </c>
      <c r="P496" t="s">
        <v>92</v>
      </c>
      <c r="Q496" s="1" t="s">
        <v>93</v>
      </c>
      <c r="R496" s="1">
        <v>-1E-3</v>
      </c>
      <c r="S496">
        <v>3</v>
      </c>
      <c r="T496" t="s">
        <v>100</v>
      </c>
      <c r="U496">
        <v>1</v>
      </c>
      <c r="V496">
        <v>0</v>
      </c>
      <c r="W496" s="1">
        <v>0</v>
      </c>
      <c r="X496">
        <v>0</v>
      </c>
      <c r="Y496">
        <v>0</v>
      </c>
      <c r="Z496" t="s">
        <v>91</v>
      </c>
    </row>
    <row r="497" spans="1:26" x14ac:dyDescent="0.35">
      <c r="A497">
        <v>2018</v>
      </c>
      <c r="B497">
        <v>16</v>
      </c>
      <c r="C497" t="s">
        <v>160</v>
      </c>
      <c r="D497" t="s">
        <v>173</v>
      </c>
      <c r="E497" t="s">
        <v>19</v>
      </c>
      <c r="F497">
        <v>7.37</v>
      </c>
      <c r="G497">
        <v>6.5</v>
      </c>
      <c r="H497">
        <v>1.67</v>
      </c>
      <c r="I497">
        <v>2.2000000000000002</v>
      </c>
      <c r="J497" s="1">
        <v>0.60799999999999998</v>
      </c>
      <c r="K497" s="1">
        <v>0.39200000000000002</v>
      </c>
      <c r="L497" s="1">
        <v>1.2999999999999999E-2</v>
      </c>
      <c r="M497" s="1">
        <v>-0.13700000000000001</v>
      </c>
      <c r="N497" t="s">
        <v>90</v>
      </c>
      <c r="O497" s="1">
        <v>0.60799999999999998</v>
      </c>
      <c r="P497">
        <v>1.67</v>
      </c>
      <c r="Q497" s="1">
        <v>0.6</v>
      </c>
      <c r="R497" s="1">
        <v>1.2999999999999999E-2</v>
      </c>
      <c r="S497">
        <v>11</v>
      </c>
      <c r="T497" t="s">
        <v>95</v>
      </c>
      <c r="U497">
        <v>1.67</v>
      </c>
      <c r="V497">
        <v>0.67</v>
      </c>
      <c r="W497" s="1">
        <v>0.5</v>
      </c>
      <c r="X497">
        <v>0.82266666666666666</v>
      </c>
      <c r="Y497">
        <v>0.32266666666666666</v>
      </c>
      <c r="Z497" t="s">
        <v>95</v>
      </c>
    </row>
    <row r="498" spans="1:26" x14ac:dyDescent="0.35">
      <c r="A498">
        <v>2018</v>
      </c>
      <c r="B498">
        <v>16</v>
      </c>
      <c r="C498" t="s">
        <v>160</v>
      </c>
      <c r="D498" t="s">
        <v>205</v>
      </c>
      <c r="E498" t="s">
        <v>29</v>
      </c>
      <c r="F498">
        <v>6.35</v>
      </c>
      <c r="G498">
        <v>5.5</v>
      </c>
      <c r="H498">
        <v>1.77</v>
      </c>
      <c r="I498">
        <v>2</v>
      </c>
      <c r="J498" s="1">
        <v>0.61299999999999999</v>
      </c>
      <c r="K498" s="1">
        <v>0.38700000000000001</v>
      </c>
      <c r="L498" s="1">
        <v>8.5000000000000006E-2</v>
      </c>
      <c r="M498" s="1">
        <v>-0.22600000000000001</v>
      </c>
      <c r="N498" t="s">
        <v>90</v>
      </c>
      <c r="O498" s="1">
        <v>0.61299999999999999</v>
      </c>
      <c r="P498">
        <v>1.77</v>
      </c>
      <c r="Q498" s="1">
        <v>0.56499999999999995</v>
      </c>
      <c r="R498" s="1">
        <v>8.5000000000000006E-2</v>
      </c>
      <c r="S498">
        <v>5</v>
      </c>
      <c r="T498" t="s">
        <v>91</v>
      </c>
      <c r="U498">
        <v>0</v>
      </c>
      <c r="V498">
        <v>-1</v>
      </c>
      <c r="W498" s="1">
        <v>2.8000000000000003</v>
      </c>
      <c r="X498">
        <v>0</v>
      </c>
      <c r="Y498">
        <v>-2.8000000000000003</v>
      </c>
      <c r="Z498" t="s">
        <v>95</v>
      </c>
    </row>
    <row r="499" spans="1:26" x14ac:dyDescent="0.35">
      <c r="A499">
        <v>2018</v>
      </c>
      <c r="B499">
        <v>16</v>
      </c>
      <c r="C499" t="s">
        <v>160</v>
      </c>
      <c r="D499" t="s">
        <v>214</v>
      </c>
      <c r="E499" t="s">
        <v>35</v>
      </c>
      <c r="F499">
        <v>4.66</v>
      </c>
      <c r="G499">
        <v>3.5</v>
      </c>
      <c r="H499">
        <v>1.87</v>
      </c>
      <c r="I499">
        <v>1.87</v>
      </c>
      <c r="J499" s="1">
        <v>0.68100000000000005</v>
      </c>
      <c r="K499" s="1">
        <v>0.31900000000000001</v>
      </c>
      <c r="L499" s="1">
        <v>0.27400000000000002</v>
      </c>
      <c r="M499" s="1">
        <v>-0.40400000000000003</v>
      </c>
      <c r="N499" t="s">
        <v>90</v>
      </c>
      <c r="O499" s="1">
        <v>0.68100000000000005</v>
      </c>
      <c r="P499">
        <v>1.87</v>
      </c>
      <c r="Q499" s="1">
        <v>0.53500000000000003</v>
      </c>
      <c r="R499" s="1">
        <v>0.27400000000000002</v>
      </c>
      <c r="S499">
        <v>3</v>
      </c>
      <c r="T499" t="s">
        <v>91</v>
      </c>
      <c r="U499">
        <v>0</v>
      </c>
      <c r="V499">
        <v>-1</v>
      </c>
      <c r="W499" s="1">
        <v>7.9</v>
      </c>
      <c r="X499">
        <v>0</v>
      </c>
      <c r="Y499">
        <v>-7.9</v>
      </c>
      <c r="Z499" t="s">
        <v>91</v>
      </c>
    </row>
    <row r="500" spans="1:26" x14ac:dyDescent="0.35">
      <c r="A500">
        <v>2018</v>
      </c>
      <c r="B500">
        <v>16</v>
      </c>
      <c r="C500" t="s">
        <v>160</v>
      </c>
      <c r="D500" t="s">
        <v>207</v>
      </c>
      <c r="E500" t="s">
        <v>29</v>
      </c>
      <c r="F500">
        <v>6.15</v>
      </c>
      <c r="G500">
        <v>5.5</v>
      </c>
      <c r="H500">
        <v>1.83</v>
      </c>
      <c r="I500">
        <v>1.91</v>
      </c>
      <c r="J500" s="1">
        <v>0.58299999999999996</v>
      </c>
      <c r="K500" s="1">
        <v>0.41699999999999998</v>
      </c>
      <c r="L500" s="1">
        <v>7.0000000000000007E-2</v>
      </c>
      <c r="M500" s="1">
        <v>-0.20499999999999999</v>
      </c>
      <c r="N500" t="s">
        <v>90</v>
      </c>
      <c r="O500" s="1">
        <v>0.58299999999999996</v>
      </c>
      <c r="P500">
        <v>1.83</v>
      </c>
      <c r="Q500" s="1">
        <v>0.54500000000000004</v>
      </c>
      <c r="R500" s="1">
        <v>7.0000000000000007E-2</v>
      </c>
      <c r="S500">
        <v>2</v>
      </c>
      <c r="T500" t="s">
        <v>91</v>
      </c>
      <c r="U500">
        <v>0</v>
      </c>
      <c r="V500">
        <v>-1</v>
      </c>
      <c r="W500" s="1">
        <v>2.1</v>
      </c>
      <c r="X500">
        <v>0</v>
      </c>
      <c r="Y500">
        <v>-2.1</v>
      </c>
      <c r="Z500" t="s">
        <v>95</v>
      </c>
    </row>
    <row r="501" spans="1:26" x14ac:dyDescent="0.35">
      <c r="A501">
        <v>2018</v>
      </c>
      <c r="B501">
        <v>16</v>
      </c>
      <c r="C501" t="s">
        <v>160</v>
      </c>
      <c r="D501" t="s">
        <v>238</v>
      </c>
      <c r="E501" t="s">
        <v>37</v>
      </c>
      <c r="F501">
        <v>4.74</v>
      </c>
      <c r="G501">
        <v>5</v>
      </c>
      <c r="H501">
        <v>1.87</v>
      </c>
      <c r="I501">
        <v>1.87</v>
      </c>
      <c r="J501" s="1">
        <v>0.39800000000000002</v>
      </c>
      <c r="K501" s="1">
        <v>0.60199999999999998</v>
      </c>
      <c r="L501" s="1">
        <v>-0.255</v>
      </c>
      <c r="M501" s="1">
        <v>0.125</v>
      </c>
      <c r="N501" t="s">
        <v>94</v>
      </c>
      <c r="O501" s="1">
        <v>0.60199999999999998</v>
      </c>
      <c r="P501">
        <v>1.87</v>
      </c>
      <c r="Q501" s="1">
        <v>0.53500000000000003</v>
      </c>
      <c r="R501" s="1">
        <v>0.125</v>
      </c>
      <c r="S501">
        <v>6</v>
      </c>
      <c r="T501" t="s">
        <v>91</v>
      </c>
      <c r="U501">
        <v>0</v>
      </c>
      <c r="V501">
        <v>-1</v>
      </c>
      <c r="W501" s="1">
        <v>3.5999999999999996</v>
      </c>
      <c r="X501">
        <v>0</v>
      </c>
      <c r="Y501">
        <v>-3.5999999999999996</v>
      </c>
      <c r="Z501" t="s">
        <v>91</v>
      </c>
    </row>
    <row r="502" spans="1:26" x14ac:dyDescent="0.35">
      <c r="A502">
        <v>2018</v>
      </c>
      <c r="B502">
        <v>16</v>
      </c>
      <c r="C502" t="s">
        <v>160</v>
      </c>
      <c r="D502" t="s">
        <v>196</v>
      </c>
      <c r="E502" t="s">
        <v>63</v>
      </c>
      <c r="F502">
        <v>3.29</v>
      </c>
      <c r="G502">
        <v>3</v>
      </c>
      <c r="H502">
        <v>1.91</v>
      </c>
      <c r="I502">
        <v>1.83</v>
      </c>
      <c r="J502" s="1">
        <v>0.48199999999999998</v>
      </c>
      <c r="K502" s="1">
        <v>0.51800000000000002</v>
      </c>
      <c r="L502" s="1">
        <v>-0.08</v>
      </c>
      <c r="M502" s="1">
        <v>-0.05</v>
      </c>
      <c r="N502" t="s">
        <v>99</v>
      </c>
      <c r="O502" s="1" t="s">
        <v>92</v>
      </c>
      <c r="P502" t="s">
        <v>92</v>
      </c>
      <c r="Q502" s="1" t="s">
        <v>93</v>
      </c>
      <c r="R502" s="1">
        <v>-1E-3</v>
      </c>
      <c r="S502">
        <v>5</v>
      </c>
      <c r="T502" t="s">
        <v>100</v>
      </c>
      <c r="U502">
        <v>1</v>
      </c>
      <c r="V502">
        <v>0</v>
      </c>
      <c r="W502" s="1">
        <v>0</v>
      </c>
      <c r="X502">
        <v>0</v>
      </c>
      <c r="Y502">
        <v>0</v>
      </c>
      <c r="Z502" t="s">
        <v>91</v>
      </c>
    </row>
    <row r="503" spans="1:26" x14ac:dyDescent="0.35">
      <c r="A503">
        <v>2018</v>
      </c>
      <c r="B503">
        <v>16</v>
      </c>
      <c r="C503" t="s">
        <v>160</v>
      </c>
      <c r="D503" t="s">
        <v>240</v>
      </c>
      <c r="E503" t="s">
        <v>27</v>
      </c>
      <c r="F503">
        <v>4.54</v>
      </c>
      <c r="G503">
        <v>5.5</v>
      </c>
      <c r="H503">
        <v>1.8</v>
      </c>
      <c r="I503">
        <v>1.95</v>
      </c>
      <c r="J503" s="1">
        <v>0.33800000000000002</v>
      </c>
      <c r="K503" s="1">
        <v>0.66200000000000003</v>
      </c>
      <c r="L503" s="1">
        <v>-0.39200000000000002</v>
      </c>
      <c r="M503" s="1">
        <v>0.29299999999999998</v>
      </c>
      <c r="N503" t="s">
        <v>94</v>
      </c>
      <c r="O503" s="1">
        <v>0.66200000000000003</v>
      </c>
      <c r="P503">
        <v>1.95</v>
      </c>
      <c r="Q503" s="1">
        <v>0.51200000000000001</v>
      </c>
      <c r="R503" s="1">
        <v>0.29299999999999998</v>
      </c>
      <c r="S503">
        <v>4</v>
      </c>
      <c r="T503" t="s">
        <v>95</v>
      </c>
      <c r="U503">
        <v>1.95</v>
      </c>
      <c r="V503">
        <v>0.95</v>
      </c>
      <c r="W503" s="1">
        <v>7.7</v>
      </c>
      <c r="X503">
        <v>15.023</v>
      </c>
      <c r="Y503">
        <v>7.3229999999999995</v>
      </c>
      <c r="Z503" t="s">
        <v>91</v>
      </c>
    </row>
    <row r="504" spans="1:26" x14ac:dyDescent="0.35">
      <c r="A504">
        <v>2018</v>
      </c>
      <c r="B504">
        <v>16</v>
      </c>
      <c r="C504" t="s">
        <v>160</v>
      </c>
      <c r="D504" t="s">
        <v>232</v>
      </c>
      <c r="E504" t="s">
        <v>39</v>
      </c>
      <c r="F504">
        <v>4.13</v>
      </c>
      <c r="G504">
        <v>3.5</v>
      </c>
      <c r="H504">
        <v>2.2000000000000002</v>
      </c>
      <c r="I504">
        <v>1.67</v>
      </c>
      <c r="J504" s="1">
        <v>0.59699999999999998</v>
      </c>
      <c r="K504" s="1">
        <v>0.40300000000000002</v>
      </c>
      <c r="L504" s="1">
        <v>0.314</v>
      </c>
      <c r="M504" s="1">
        <v>-0.32800000000000001</v>
      </c>
      <c r="N504" t="s">
        <v>90</v>
      </c>
      <c r="O504" s="1">
        <v>0.59699999999999998</v>
      </c>
      <c r="P504">
        <v>2.2000000000000002</v>
      </c>
      <c r="Q504" s="1">
        <v>0.45500000000000002</v>
      </c>
      <c r="R504" s="1">
        <v>0.314</v>
      </c>
      <c r="S504">
        <v>3</v>
      </c>
      <c r="T504" t="s">
        <v>91</v>
      </c>
      <c r="U504">
        <v>0</v>
      </c>
      <c r="V504">
        <v>-1</v>
      </c>
      <c r="W504" s="1">
        <v>6.5</v>
      </c>
      <c r="X504">
        <v>0</v>
      </c>
      <c r="Y504">
        <v>-6.5</v>
      </c>
      <c r="Z504" t="s">
        <v>91</v>
      </c>
    </row>
    <row r="505" spans="1:26" x14ac:dyDescent="0.35">
      <c r="A505">
        <v>2018</v>
      </c>
      <c r="B505">
        <v>16</v>
      </c>
      <c r="C505" t="s">
        <v>160</v>
      </c>
      <c r="D505" t="s">
        <v>221</v>
      </c>
      <c r="E505" t="s">
        <v>21</v>
      </c>
      <c r="F505">
        <v>2.67</v>
      </c>
      <c r="G505">
        <v>2.5</v>
      </c>
      <c r="H505">
        <v>1.71</v>
      </c>
      <c r="I505">
        <v>2.1</v>
      </c>
      <c r="J505" s="1">
        <v>0.51400000000000001</v>
      </c>
      <c r="K505" s="1">
        <v>0.48599999999999999</v>
      </c>
      <c r="L505" s="1">
        <v>-0.11899999999999999</v>
      </c>
      <c r="M505" s="1">
        <v>0.02</v>
      </c>
      <c r="N505" t="s">
        <v>94</v>
      </c>
      <c r="O505" s="1">
        <v>0.48599999999999999</v>
      </c>
      <c r="P505">
        <v>2.1</v>
      </c>
      <c r="Q505" s="1">
        <v>0.47599999999999998</v>
      </c>
      <c r="R505" s="1">
        <v>0.02</v>
      </c>
      <c r="S505">
        <v>1</v>
      </c>
      <c r="T505" t="s">
        <v>95</v>
      </c>
      <c r="U505">
        <v>2.1</v>
      </c>
      <c r="V505">
        <v>1.1000000000000001</v>
      </c>
      <c r="W505" s="1">
        <v>0.5</v>
      </c>
      <c r="X505">
        <v>0.97</v>
      </c>
      <c r="Y505">
        <v>0.47</v>
      </c>
      <c r="Z505" t="s">
        <v>95</v>
      </c>
    </row>
    <row r="506" spans="1:26" x14ac:dyDescent="0.35">
      <c r="A506">
        <v>2018</v>
      </c>
      <c r="B506">
        <v>16</v>
      </c>
      <c r="C506" t="s">
        <v>160</v>
      </c>
      <c r="D506" t="s">
        <v>168</v>
      </c>
      <c r="E506" t="s">
        <v>11</v>
      </c>
      <c r="F506">
        <v>4.33</v>
      </c>
      <c r="G506">
        <v>4</v>
      </c>
      <c r="H506">
        <v>1.95</v>
      </c>
      <c r="I506">
        <v>1.8</v>
      </c>
      <c r="J506" s="1">
        <v>0.495</v>
      </c>
      <c r="K506" s="1">
        <v>0.505</v>
      </c>
      <c r="L506" s="1">
        <v>-3.4000000000000002E-2</v>
      </c>
      <c r="M506" s="1">
        <v>-0.09</v>
      </c>
      <c r="N506" t="s">
        <v>99</v>
      </c>
      <c r="O506" s="1" t="s">
        <v>92</v>
      </c>
      <c r="P506" t="s">
        <v>92</v>
      </c>
      <c r="Q506" s="1" t="s">
        <v>93</v>
      </c>
      <c r="R506" s="1">
        <v>-1E-3</v>
      </c>
      <c r="S506">
        <v>6</v>
      </c>
      <c r="T506" t="s">
        <v>100</v>
      </c>
      <c r="U506">
        <v>1</v>
      </c>
      <c r="V506">
        <v>0</v>
      </c>
      <c r="W506" s="1">
        <v>0</v>
      </c>
      <c r="X506">
        <v>0</v>
      </c>
      <c r="Y506">
        <v>0</v>
      </c>
      <c r="Z506" t="s">
        <v>91</v>
      </c>
    </row>
    <row r="507" spans="1:26" x14ac:dyDescent="0.35">
      <c r="A507">
        <v>2018</v>
      </c>
      <c r="B507">
        <v>16</v>
      </c>
      <c r="C507" t="s">
        <v>160</v>
      </c>
      <c r="D507" t="s">
        <v>191</v>
      </c>
      <c r="E507" t="s">
        <v>49</v>
      </c>
      <c r="F507">
        <v>3.86</v>
      </c>
      <c r="G507">
        <v>3.5</v>
      </c>
      <c r="H507">
        <v>1.8</v>
      </c>
      <c r="I507">
        <v>1.95</v>
      </c>
      <c r="J507" s="1">
        <v>0.55300000000000005</v>
      </c>
      <c r="K507" s="1">
        <v>0.44700000000000001</v>
      </c>
      <c r="L507" s="1">
        <v>-4.0000000000000001E-3</v>
      </c>
      <c r="M507" s="1">
        <v>-0.127</v>
      </c>
      <c r="N507" t="s">
        <v>99</v>
      </c>
      <c r="O507" s="1" t="s">
        <v>92</v>
      </c>
      <c r="P507" t="s">
        <v>92</v>
      </c>
      <c r="Q507" s="1" t="s">
        <v>93</v>
      </c>
      <c r="R507" s="1">
        <v>-1E-3</v>
      </c>
      <c r="S507">
        <v>4</v>
      </c>
      <c r="T507" t="s">
        <v>100</v>
      </c>
      <c r="U507">
        <v>1</v>
      </c>
      <c r="V507">
        <v>0</v>
      </c>
      <c r="W507" s="1">
        <v>0</v>
      </c>
      <c r="X507">
        <v>0</v>
      </c>
      <c r="Y507">
        <v>0</v>
      </c>
      <c r="Z507" t="s">
        <v>91</v>
      </c>
    </row>
    <row r="508" spans="1:26" x14ac:dyDescent="0.35">
      <c r="A508">
        <v>2018</v>
      </c>
      <c r="B508">
        <v>16</v>
      </c>
      <c r="C508" t="s">
        <v>160</v>
      </c>
      <c r="D508" t="s">
        <v>194</v>
      </c>
      <c r="E508" t="s">
        <v>27</v>
      </c>
      <c r="F508">
        <v>3.53</v>
      </c>
      <c r="G508">
        <v>3</v>
      </c>
      <c r="H508">
        <v>1.91</v>
      </c>
      <c r="I508">
        <v>1.83</v>
      </c>
      <c r="J508" s="1">
        <v>0.52600000000000002</v>
      </c>
      <c r="K508" s="1">
        <v>0.47399999999999998</v>
      </c>
      <c r="L508" s="1">
        <v>4.0000000000000001E-3</v>
      </c>
      <c r="M508" s="1">
        <v>-0.13100000000000001</v>
      </c>
      <c r="N508" t="s">
        <v>90</v>
      </c>
      <c r="O508" s="1">
        <v>0.52600000000000002</v>
      </c>
      <c r="P508">
        <v>1.91</v>
      </c>
      <c r="Q508" s="1">
        <v>0.52400000000000002</v>
      </c>
      <c r="R508" s="1">
        <v>4.0000000000000001E-3</v>
      </c>
      <c r="S508">
        <v>5</v>
      </c>
      <c r="T508" t="s">
        <v>95</v>
      </c>
      <c r="U508">
        <v>1.91</v>
      </c>
      <c r="V508">
        <v>0.91</v>
      </c>
      <c r="W508" s="1">
        <v>0.1</v>
      </c>
      <c r="X508">
        <v>0.20300000000000001</v>
      </c>
      <c r="Y508">
        <v>0.10300000000000001</v>
      </c>
      <c r="Z508" t="s">
        <v>91</v>
      </c>
    </row>
    <row r="509" spans="1:26" x14ac:dyDescent="0.35">
      <c r="A509">
        <v>2018</v>
      </c>
      <c r="B509">
        <v>16</v>
      </c>
      <c r="C509" t="s">
        <v>160</v>
      </c>
      <c r="D509" t="s">
        <v>245</v>
      </c>
      <c r="E509" t="s">
        <v>37</v>
      </c>
      <c r="F509">
        <v>3.97</v>
      </c>
      <c r="G509">
        <v>4</v>
      </c>
      <c r="H509">
        <v>1.77</v>
      </c>
      <c r="I509">
        <v>2</v>
      </c>
      <c r="J509" s="1">
        <v>0.43</v>
      </c>
      <c r="K509" s="1">
        <v>0.56999999999999995</v>
      </c>
      <c r="L509" s="1">
        <v>-0.24</v>
      </c>
      <c r="M509" s="1">
        <v>0.14099999999999999</v>
      </c>
      <c r="N509" t="s">
        <v>94</v>
      </c>
      <c r="O509" s="1">
        <v>0.56999999999999995</v>
      </c>
      <c r="P509">
        <v>2</v>
      </c>
      <c r="Q509" s="1">
        <v>0.5</v>
      </c>
      <c r="R509" s="1">
        <v>0.14099999999999999</v>
      </c>
      <c r="S509">
        <v>10</v>
      </c>
      <c r="T509" t="s">
        <v>91</v>
      </c>
      <c r="U509">
        <v>0</v>
      </c>
      <c r="V509">
        <v>-1</v>
      </c>
      <c r="W509" s="1">
        <v>3.5000000000000004</v>
      </c>
      <c r="X509">
        <v>0</v>
      </c>
      <c r="Y509">
        <v>-3.5000000000000004</v>
      </c>
      <c r="Z509" t="s">
        <v>91</v>
      </c>
    </row>
    <row r="510" spans="1:26" x14ac:dyDescent="0.35">
      <c r="A510">
        <v>2018</v>
      </c>
      <c r="B510">
        <v>16</v>
      </c>
      <c r="C510" t="s">
        <v>160</v>
      </c>
      <c r="D510" t="s">
        <v>185</v>
      </c>
      <c r="E510" t="s">
        <v>49</v>
      </c>
      <c r="F510">
        <v>4.01</v>
      </c>
      <c r="G510">
        <v>4</v>
      </c>
      <c r="H510">
        <v>1.83</v>
      </c>
      <c r="I510">
        <v>1.91</v>
      </c>
      <c r="J510" s="1">
        <v>0.437</v>
      </c>
      <c r="K510" s="1">
        <v>0.56299999999999994</v>
      </c>
      <c r="L510" s="1">
        <v>-0.19900000000000001</v>
      </c>
      <c r="M510" s="1">
        <v>7.4999999999999997E-2</v>
      </c>
      <c r="N510" t="s">
        <v>94</v>
      </c>
      <c r="O510" s="1">
        <v>0.56299999999999994</v>
      </c>
      <c r="P510">
        <v>1.91</v>
      </c>
      <c r="Q510" s="1">
        <v>0.52400000000000002</v>
      </c>
      <c r="R510" s="1">
        <v>7.4999999999999997E-2</v>
      </c>
      <c r="S510">
        <v>7</v>
      </c>
      <c r="T510" t="s">
        <v>91</v>
      </c>
      <c r="U510">
        <v>0</v>
      </c>
      <c r="V510">
        <v>-1</v>
      </c>
      <c r="W510" s="1">
        <v>2.1</v>
      </c>
      <c r="X510">
        <v>0</v>
      </c>
      <c r="Y510">
        <v>-2.1</v>
      </c>
      <c r="Z510" t="s">
        <v>95</v>
      </c>
    </row>
    <row r="511" spans="1:26" x14ac:dyDescent="0.35">
      <c r="A511">
        <v>2018</v>
      </c>
      <c r="B511">
        <v>16</v>
      </c>
      <c r="C511" t="s">
        <v>160</v>
      </c>
      <c r="D511" t="s">
        <v>226</v>
      </c>
      <c r="E511" t="s">
        <v>23</v>
      </c>
      <c r="F511">
        <v>3</v>
      </c>
      <c r="G511">
        <v>3</v>
      </c>
      <c r="H511">
        <v>1.63</v>
      </c>
      <c r="I511">
        <v>2.2999999999999998</v>
      </c>
      <c r="J511" s="1">
        <v>0.42699999999999999</v>
      </c>
      <c r="K511" s="1">
        <v>0.57299999999999995</v>
      </c>
      <c r="L511" s="1">
        <v>-0.307</v>
      </c>
      <c r="M511" s="1">
        <v>0.318</v>
      </c>
      <c r="N511" t="s">
        <v>94</v>
      </c>
      <c r="O511" s="1">
        <v>0.57299999999999995</v>
      </c>
      <c r="P511">
        <v>2.2999999999999998</v>
      </c>
      <c r="Q511" s="1">
        <v>0.435</v>
      </c>
      <c r="R511" s="1">
        <v>0.318</v>
      </c>
      <c r="S511">
        <v>6</v>
      </c>
      <c r="T511" t="s">
        <v>91</v>
      </c>
      <c r="U511">
        <v>0</v>
      </c>
      <c r="V511">
        <v>-1</v>
      </c>
      <c r="W511" s="1">
        <v>6.1</v>
      </c>
      <c r="X511">
        <v>0</v>
      </c>
      <c r="Y511">
        <v>-6.1</v>
      </c>
      <c r="Z511" t="s">
        <v>91</v>
      </c>
    </row>
    <row r="512" spans="1:26" x14ac:dyDescent="0.35">
      <c r="A512">
        <v>2018</v>
      </c>
      <c r="B512">
        <v>16</v>
      </c>
      <c r="C512" t="s">
        <v>160</v>
      </c>
      <c r="D512" t="s">
        <v>169</v>
      </c>
      <c r="E512" t="s">
        <v>33</v>
      </c>
      <c r="F512">
        <v>2.99</v>
      </c>
      <c r="G512">
        <v>3</v>
      </c>
      <c r="H512">
        <v>1.87</v>
      </c>
      <c r="I512">
        <v>1.87</v>
      </c>
      <c r="J512" s="1">
        <v>0.42499999999999999</v>
      </c>
      <c r="K512" s="1">
        <v>0.57499999999999996</v>
      </c>
      <c r="L512" s="1">
        <v>-0.20499999999999999</v>
      </c>
      <c r="M512" s="1">
        <v>7.4999999999999997E-2</v>
      </c>
      <c r="N512" t="s">
        <v>94</v>
      </c>
      <c r="O512" s="1">
        <v>0.57499999999999996</v>
      </c>
      <c r="P512">
        <v>1.87</v>
      </c>
      <c r="Q512" s="1">
        <v>0.53500000000000003</v>
      </c>
      <c r="R512" s="1">
        <v>7.4999999999999997E-2</v>
      </c>
      <c r="S512">
        <v>1</v>
      </c>
      <c r="T512" t="s">
        <v>95</v>
      </c>
      <c r="U512">
        <v>1.87</v>
      </c>
      <c r="V512">
        <v>0.87</v>
      </c>
      <c r="W512" s="1">
        <v>2.1</v>
      </c>
      <c r="X512">
        <v>4.0120000000000005</v>
      </c>
      <c r="Y512">
        <v>1.9120000000000004</v>
      </c>
      <c r="Z512" t="s">
        <v>95</v>
      </c>
    </row>
    <row r="513" spans="1:26" x14ac:dyDescent="0.35">
      <c r="A513">
        <v>2018</v>
      </c>
      <c r="B513">
        <v>16</v>
      </c>
      <c r="C513" t="s">
        <v>160</v>
      </c>
      <c r="D513" t="s">
        <v>215</v>
      </c>
      <c r="E513" t="s">
        <v>37</v>
      </c>
      <c r="F513">
        <v>3.26</v>
      </c>
      <c r="G513">
        <v>3</v>
      </c>
      <c r="H513">
        <v>1.8</v>
      </c>
      <c r="I513">
        <v>1.95</v>
      </c>
      <c r="J513" s="1">
        <v>0.47899999999999998</v>
      </c>
      <c r="K513" s="1">
        <v>0.52100000000000002</v>
      </c>
      <c r="L513" s="1">
        <v>-0.13800000000000001</v>
      </c>
      <c r="M513" s="1">
        <v>1.7000000000000001E-2</v>
      </c>
      <c r="N513" t="s">
        <v>94</v>
      </c>
      <c r="O513" s="1">
        <v>0.52100000000000002</v>
      </c>
      <c r="P513">
        <v>1.95</v>
      </c>
      <c r="Q513" s="1">
        <v>0.51200000000000001</v>
      </c>
      <c r="R513" s="1">
        <v>1.7000000000000001E-2</v>
      </c>
      <c r="S513">
        <v>1</v>
      </c>
      <c r="T513" t="s">
        <v>95</v>
      </c>
      <c r="U513">
        <v>1.95</v>
      </c>
      <c r="V513">
        <v>0.95</v>
      </c>
      <c r="W513" s="1">
        <v>0.4</v>
      </c>
      <c r="X513">
        <v>0.86866666666666659</v>
      </c>
      <c r="Y513">
        <v>0.46866666666666656</v>
      </c>
      <c r="Z513" t="s">
        <v>95</v>
      </c>
    </row>
    <row r="514" spans="1:26" x14ac:dyDescent="0.35">
      <c r="A514">
        <v>2018</v>
      </c>
      <c r="B514">
        <v>16</v>
      </c>
      <c r="C514" t="s">
        <v>160</v>
      </c>
      <c r="D514" t="s">
        <v>230</v>
      </c>
      <c r="E514" t="s">
        <v>27</v>
      </c>
      <c r="F514">
        <v>2.5299999999999998</v>
      </c>
      <c r="G514">
        <v>2.5</v>
      </c>
      <c r="H514">
        <v>1.8</v>
      </c>
      <c r="I514">
        <v>1.95</v>
      </c>
      <c r="J514" s="1">
        <v>0.48499999999999999</v>
      </c>
      <c r="K514" s="1">
        <v>0.51500000000000001</v>
      </c>
      <c r="L514" s="1">
        <v>-0.127</v>
      </c>
      <c r="M514" s="1">
        <v>6.0000000000000001E-3</v>
      </c>
      <c r="N514" t="s">
        <v>94</v>
      </c>
      <c r="O514" s="1">
        <v>0.51500000000000001</v>
      </c>
      <c r="P514">
        <v>1.95</v>
      </c>
      <c r="Q514" s="1">
        <v>0.51200000000000001</v>
      </c>
      <c r="R514" s="1">
        <v>6.0000000000000001E-3</v>
      </c>
      <c r="S514">
        <v>3</v>
      </c>
      <c r="T514" t="s">
        <v>91</v>
      </c>
      <c r="U514">
        <v>0</v>
      </c>
      <c r="V514">
        <v>-1</v>
      </c>
      <c r="W514" s="1">
        <v>0.1</v>
      </c>
      <c r="X514">
        <v>0</v>
      </c>
      <c r="Y514">
        <v>-0.1</v>
      </c>
      <c r="Z514" t="s">
        <v>91</v>
      </c>
    </row>
    <row r="515" spans="1:26" x14ac:dyDescent="0.35">
      <c r="A515">
        <v>2018</v>
      </c>
      <c r="B515">
        <v>16</v>
      </c>
      <c r="C515" t="s">
        <v>160</v>
      </c>
      <c r="D515" t="s">
        <v>235</v>
      </c>
      <c r="E515" t="s">
        <v>33</v>
      </c>
      <c r="F515">
        <v>2.99</v>
      </c>
      <c r="G515">
        <v>3.5</v>
      </c>
      <c r="H515">
        <v>2</v>
      </c>
      <c r="I515">
        <v>1.77</v>
      </c>
      <c r="J515" s="1">
        <v>0.38200000000000001</v>
      </c>
      <c r="K515" s="1">
        <v>0.61799999999999999</v>
      </c>
      <c r="L515" s="1">
        <v>-0.23599999999999999</v>
      </c>
      <c r="M515" s="1">
        <v>9.2999999999999999E-2</v>
      </c>
      <c r="N515" t="s">
        <v>94</v>
      </c>
      <c r="O515" s="1">
        <v>0.61799999999999999</v>
      </c>
      <c r="P515">
        <v>1.77</v>
      </c>
      <c r="Q515" s="1">
        <v>0.56499999999999995</v>
      </c>
      <c r="R515" s="1">
        <v>9.2999999999999999E-2</v>
      </c>
      <c r="S515">
        <v>1</v>
      </c>
      <c r="T515" t="s">
        <v>95</v>
      </c>
      <c r="U515">
        <v>1.77</v>
      </c>
      <c r="V515">
        <v>0.77</v>
      </c>
      <c r="W515" s="1">
        <v>3</v>
      </c>
      <c r="X515">
        <v>5.3649999999999993</v>
      </c>
      <c r="Y515">
        <v>2.3649999999999993</v>
      </c>
      <c r="Z515" t="s">
        <v>91</v>
      </c>
    </row>
    <row r="516" spans="1:26" x14ac:dyDescent="0.35">
      <c r="A516">
        <v>2018</v>
      </c>
      <c r="B516">
        <v>16</v>
      </c>
      <c r="C516" t="s">
        <v>160</v>
      </c>
      <c r="D516" t="s">
        <v>233</v>
      </c>
      <c r="E516" t="s">
        <v>35</v>
      </c>
      <c r="F516">
        <v>2.5299999999999998</v>
      </c>
      <c r="G516">
        <v>2.5</v>
      </c>
      <c r="H516">
        <v>1.87</v>
      </c>
      <c r="I516">
        <v>1.87</v>
      </c>
      <c r="J516" s="1">
        <v>0.48299999999999998</v>
      </c>
      <c r="K516" s="1">
        <v>0.51700000000000002</v>
      </c>
      <c r="L516" s="1">
        <v>-9.6000000000000002E-2</v>
      </c>
      <c r="M516" s="1">
        <v>-3.4000000000000002E-2</v>
      </c>
      <c r="N516" t="s">
        <v>99</v>
      </c>
      <c r="O516" s="1" t="s">
        <v>92</v>
      </c>
      <c r="P516" t="s">
        <v>92</v>
      </c>
      <c r="Q516" s="1" t="s">
        <v>93</v>
      </c>
      <c r="R516" s="1">
        <v>-1E-3</v>
      </c>
      <c r="S516">
        <v>3</v>
      </c>
      <c r="T516" t="s">
        <v>100</v>
      </c>
      <c r="U516">
        <v>1</v>
      </c>
      <c r="V516">
        <v>0</v>
      </c>
      <c r="W516" s="1">
        <v>0</v>
      </c>
      <c r="X516">
        <v>0</v>
      </c>
      <c r="Y516">
        <v>0</v>
      </c>
      <c r="Z516" t="s">
        <v>91</v>
      </c>
    </row>
    <row r="517" spans="1:26" x14ac:dyDescent="0.35">
      <c r="A517">
        <v>2018</v>
      </c>
      <c r="B517">
        <v>17</v>
      </c>
      <c r="C517" t="s">
        <v>160</v>
      </c>
      <c r="D517" t="s">
        <v>205</v>
      </c>
      <c r="E517" t="s">
        <v>29</v>
      </c>
      <c r="F517">
        <v>6.3</v>
      </c>
      <c r="G517">
        <v>5</v>
      </c>
      <c r="H517">
        <v>1.77</v>
      </c>
      <c r="I517">
        <v>2</v>
      </c>
      <c r="J517" s="1">
        <v>0.63900000000000001</v>
      </c>
      <c r="K517" s="1">
        <v>0.36099999999999999</v>
      </c>
      <c r="L517" s="1">
        <v>0.13</v>
      </c>
      <c r="M517" s="1">
        <v>-0.27700000000000002</v>
      </c>
      <c r="N517" t="s">
        <v>90</v>
      </c>
      <c r="O517" s="1">
        <v>0.63900000000000001</v>
      </c>
      <c r="P517">
        <v>1.77</v>
      </c>
      <c r="Q517" s="1">
        <v>0.56499999999999995</v>
      </c>
      <c r="R517" s="1">
        <v>0.13</v>
      </c>
      <c r="S517">
        <v>3</v>
      </c>
      <c r="T517" t="s">
        <v>91</v>
      </c>
      <c r="U517">
        <v>0</v>
      </c>
      <c r="V517">
        <v>-1</v>
      </c>
      <c r="W517" s="1">
        <v>4.2</v>
      </c>
      <c r="X517">
        <v>0</v>
      </c>
      <c r="Y517">
        <v>-4.2</v>
      </c>
      <c r="Z517" t="s">
        <v>91</v>
      </c>
    </row>
    <row r="518" spans="1:26" x14ac:dyDescent="0.35">
      <c r="A518">
        <v>2018</v>
      </c>
      <c r="B518">
        <v>17</v>
      </c>
      <c r="C518" t="s">
        <v>160</v>
      </c>
      <c r="D518" t="s">
        <v>207</v>
      </c>
      <c r="E518" t="s">
        <v>29</v>
      </c>
      <c r="F518">
        <v>6.02</v>
      </c>
      <c r="G518">
        <v>5</v>
      </c>
      <c r="H518">
        <v>1.95</v>
      </c>
      <c r="I518">
        <v>1.8</v>
      </c>
      <c r="J518" s="1">
        <v>0.59599999999999997</v>
      </c>
      <c r="K518" s="1">
        <v>0.40400000000000003</v>
      </c>
      <c r="L518" s="1">
        <v>0.16400000000000001</v>
      </c>
      <c r="M518" s="1">
        <v>-0.27300000000000002</v>
      </c>
      <c r="N518" t="s">
        <v>90</v>
      </c>
      <c r="O518" s="1">
        <v>0.59599999999999997</v>
      </c>
      <c r="P518">
        <v>1.95</v>
      </c>
      <c r="Q518" s="1">
        <v>0.51200000000000001</v>
      </c>
      <c r="R518" s="1">
        <v>0.16400000000000001</v>
      </c>
      <c r="S518">
        <v>8</v>
      </c>
      <c r="T518" t="s">
        <v>95</v>
      </c>
      <c r="U518">
        <v>1.95</v>
      </c>
      <c r="V518">
        <v>0.95</v>
      </c>
      <c r="W518" s="1">
        <v>4.3</v>
      </c>
      <c r="X518">
        <v>8.3979999999999997</v>
      </c>
      <c r="Y518">
        <v>4.0979999999999999</v>
      </c>
      <c r="Z518" t="s">
        <v>91</v>
      </c>
    </row>
    <row r="519" spans="1:26" x14ac:dyDescent="0.35">
      <c r="A519">
        <v>2018</v>
      </c>
      <c r="B519">
        <v>17</v>
      </c>
      <c r="C519" t="s">
        <v>160</v>
      </c>
      <c r="D519" t="s">
        <v>217</v>
      </c>
      <c r="E519" t="s">
        <v>13</v>
      </c>
      <c r="F519">
        <v>6.07</v>
      </c>
      <c r="G519">
        <v>6.5</v>
      </c>
      <c r="H519">
        <v>1.83</v>
      </c>
      <c r="I519">
        <v>1.91</v>
      </c>
      <c r="J519" s="1">
        <v>0.42199999999999999</v>
      </c>
      <c r="K519" s="1">
        <v>0.57799999999999996</v>
      </c>
      <c r="L519" s="1">
        <v>-0.22600000000000001</v>
      </c>
      <c r="M519" s="1">
        <v>0.10299999999999999</v>
      </c>
      <c r="N519" t="s">
        <v>94</v>
      </c>
      <c r="O519" s="1">
        <v>0.57799999999999996</v>
      </c>
      <c r="P519">
        <v>1.91</v>
      </c>
      <c r="Q519" s="1">
        <v>0.52400000000000002</v>
      </c>
      <c r="R519" s="1">
        <v>0.10299999999999999</v>
      </c>
      <c r="S519">
        <v>5</v>
      </c>
      <c r="T519" t="s">
        <v>95</v>
      </c>
      <c r="U519">
        <v>1.91</v>
      </c>
      <c r="V519">
        <v>0.91</v>
      </c>
      <c r="W519" s="1">
        <v>2.8000000000000003</v>
      </c>
      <c r="X519">
        <v>5.4050000000000002</v>
      </c>
      <c r="Y519">
        <v>2.605</v>
      </c>
      <c r="Z519" t="s">
        <v>91</v>
      </c>
    </row>
    <row r="520" spans="1:26" x14ac:dyDescent="0.35">
      <c r="A520">
        <v>2018</v>
      </c>
      <c r="B520">
        <v>17</v>
      </c>
      <c r="C520" t="s">
        <v>160</v>
      </c>
      <c r="D520" t="s">
        <v>174</v>
      </c>
      <c r="E520" t="s">
        <v>15</v>
      </c>
      <c r="F520">
        <v>5.41</v>
      </c>
      <c r="G520">
        <v>3.5</v>
      </c>
      <c r="H520">
        <v>2</v>
      </c>
      <c r="I520">
        <v>1.77</v>
      </c>
      <c r="J520" s="1">
        <v>0.78400000000000003</v>
      </c>
      <c r="K520" s="1">
        <v>0.216</v>
      </c>
      <c r="L520" s="1">
        <v>0.56899999999999995</v>
      </c>
      <c r="M520" s="1">
        <v>-0.61799999999999999</v>
      </c>
      <c r="N520" t="s">
        <v>90</v>
      </c>
      <c r="O520" s="1">
        <v>0.78400000000000003</v>
      </c>
      <c r="P520">
        <v>2</v>
      </c>
      <c r="Q520" s="1">
        <v>0.5</v>
      </c>
      <c r="R520" s="1">
        <v>0.56899999999999995</v>
      </c>
      <c r="S520">
        <v>4</v>
      </c>
      <c r="T520" t="s">
        <v>95</v>
      </c>
      <c r="U520">
        <v>2</v>
      </c>
      <c r="V520">
        <v>1</v>
      </c>
      <c r="W520" s="1">
        <v>14.2</v>
      </c>
      <c r="X520">
        <v>28.433333333333334</v>
      </c>
      <c r="Y520">
        <v>14.233333333333334</v>
      </c>
      <c r="Z520" t="s">
        <v>91</v>
      </c>
    </row>
    <row r="521" spans="1:26" x14ac:dyDescent="0.35">
      <c r="A521">
        <v>2018</v>
      </c>
      <c r="B521">
        <v>17</v>
      </c>
      <c r="C521" t="s">
        <v>160</v>
      </c>
      <c r="D521" t="s">
        <v>232</v>
      </c>
      <c r="E521" t="s">
        <v>39</v>
      </c>
      <c r="F521">
        <v>4.2</v>
      </c>
      <c r="G521">
        <v>3</v>
      </c>
      <c r="H521">
        <v>1.67</v>
      </c>
      <c r="I521">
        <v>2.2000000000000002</v>
      </c>
      <c r="J521" s="1">
        <v>0.64900000000000002</v>
      </c>
      <c r="K521" s="1">
        <v>0.35099999999999998</v>
      </c>
      <c r="L521" s="1">
        <v>8.2000000000000003E-2</v>
      </c>
      <c r="M521" s="1">
        <v>-0.22800000000000001</v>
      </c>
      <c r="N521" t="s">
        <v>90</v>
      </c>
      <c r="O521" s="1">
        <v>0.64900000000000002</v>
      </c>
      <c r="P521">
        <v>1.67</v>
      </c>
      <c r="Q521" s="1">
        <v>0.6</v>
      </c>
      <c r="R521" s="1">
        <v>8.2000000000000003E-2</v>
      </c>
      <c r="S521">
        <v>4</v>
      </c>
      <c r="T521" t="s">
        <v>95</v>
      </c>
      <c r="U521">
        <v>1.67</v>
      </c>
      <c r="V521">
        <v>0.67</v>
      </c>
      <c r="W521" s="1">
        <v>3.1</v>
      </c>
      <c r="X521">
        <v>5.1043333333333329</v>
      </c>
      <c r="Y521">
        <v>2.0043333333333329</v>
      </c>
      <c r="Z521" t="s">
        <v>95</v>
      </c>
    </row>
    <row r="522" spans="1:26" x14ac:dyDescent="0.35">
      <c r="A522">
        <v>2018</v>
      </c>
      <c r="B522">
        <v>17</v>
      </c>
      <c r="C522" t="s">
        <v>160</v>
      </c>
      <c r="D522" t="s">
        <v>191</v>
      </c>
      <c r="E522" t="s">
        <v>49</v>
      </c>
      <c r="F522">
        <v>3.68</v>
      </c>
      <c r="G522">
        <v>3.5</v>
      </c>
      <c r="H522">
        <v>1.91</v>
      </c>
      <c r="I522">
        <v>1.83</v>
      </c>
      <c r="J522" s="1">
        <v>0.51800000000000002</v>
      </c>
      <c r="K522" s="1">
        <v>0.48199999999999998</v>
      </c>
      <c r="L522" s="1">
        <v>-1.2E-2</v>
      </c>
      <c r="M522" s="1">
        <v>-0.11600000000000001</v>
      </c>
      <c r="N522" t="s">
        <v>99</v>
      </c>
      <c r="O522" s="1" t="s">
        <v>92</v>
      </c>
      <c r="P522" t="s">
        <v>92</v>
      </c>
      <c r="Q522" s="1" t="s">
        <v>93</v>
      </c>
      <c r="R522" s="1">
        <v>-1E-3</v>
      </c>
      <c r="S522">
        <v>2</v>
      </c>
      <c r="T522" t="s">
        <v>100</v>
      </c>
      <c r="U522">
        <v>1</v>
      </c>
      <c r="V522">
        <v>0</v>
      </c>
      <c r="W522" s="1">
        <v>0</v>
      </c>
      <c r="X522">
        <v>0</v>
      </c>
      <c r="Y522">
        <v>0</v>
      </c>
      <c r="Z522" t="s">
        <v>91</v>
      </c>
    </row>
    <row r="523" spans="1:26" x14ac:dyDescent="0.35">
      <c r="A523">
        <v>2018</v>
      </c>
      <c r="B523">
        <v>17</v>
      </c>
      <c r="C523" t="s">
        <v>160</v>
      </c>
      <c r="D523" t="s">
        <v>185</v>
      </c>
      <c r="E523" t="s">
        <v>49</v>
      </c>
      <c r="F523">
        <v>3.87</v>
      </c>
      <c r="G523">
        <v>4.5</v>
      </c>
      <c r="H523">
        <v>2.15</v>
      </c>
      <c r="I523">
        <v>1.69</v>
      </c>
      <c r="J523" s="1">
        <v>0.373</v>
      </c>
      <c r="K523" s="1">
        <v>0.627</v>
      </c>
      <c r="L523" s="1">
        <v>-0.19900000000000001</v>
      </c>
      <c r="M523" s="1">
        <v>0.06</v>
      </c>
      <c r="N523" t="s">
        <v>94</v>
      </c>
      <c r="O523" s="1">
        <v>0.627</v>
      </c>
      <c r="P523">
        <v>1.69</v>
      </c>
      <c r="Q523" s="1">
        <v>0.59199999999999997</v>
      </c>
      <c r="R523" s="1">
        <v>0.06</v>
      </c>
      <c r="S523">
        <v>2</v>
      </c>
      <c r="T523" t="s">
        <v>95</v>
      </c>
      <c r="U523">
        <v>1.69</v>
      </c>
      <c r="V523">
        <v>0.69</v>
      </c>
      <c r="W523" s="1">
        <v>2.1999999999999997</v>
      </c>
      <c r="X523">
        <v>3.6726666666666672</v>
      </c>
      <c r="Y523">
        <v>1.4726666666666675</v>
      </c>
      <c r="Z523" t="s">
        <v>95</v>
      </c>
    </row>
    <row r="524" spans="1:26" x14ac:dyDescent="0.35">
      <c r="A524">
        <v>2018</v>
      </c>
      <c r="B524">
        <v>17</v>
      </c>
      <c r="C524" t="s">
        <v>160</v>
      </c>
      <c r="D524" t="s">
        <v>181</v>
      </c>
      <c r="E524" t="s">
        <v>15</v>
      </c>
      <c r="F524">
        <v>3.87</v>
      </c>
      <c r="G524">
        <v>3</v>
      </c>
      <c r="H524">
        <v>1.83</v>
      </c>
      <c r="I524">
        <v>1.91</v>
      </c>
      <c r="J524" s="1">
        <v>0.58899999999999997</v>
      </c>
      <c r="K524" s="1">
        <v>0.41099999999999998</v>
      </c>
      <c r="L524" s="1">
        <v>7.9000000000000001E-2</v>
      </c>
      <c r="M524" s="1">
        <v>-0.215</v>
      </c>
      <c r="N524" t="s">
        <v>90</v>
      </c>
      <c r="O524" s="1">
        <v>0.58899999999999997</v>
      </c>
      <c r="P524">
        <v>1.83</v>
      </c>
      <c r="Q524" s="1">
        <v>0.54500000000000004</v>
      </c>
      <c r="R524" s="1">
        <v>7.9000000000000001E-2</v>
      </c>
      <c r="S524">
        <v>5</v>
      </c>
      <c r="T524" t="s">
        <v>95</v>
      </c>
      <c r="U524">
        <v>1.83</v>
      </c>
      <c r="V524">
        <v>0.83</v>
      </c>
      <c r="W524" s="1">
        <v>2.4</v>
      </c>
      <c r="X524">
        <v>4.3523333333333332</v>
      </c>
      <c r="Y524">
        <v>1.9523333333333333</v>
      </c>
      <c r="Z524" t="s">
        <v>95</v>
      </c>
    </row>
    <row r="525" spans="1:26" x14ac:dyDescent="0.35">
      <c r="A525">
        <v>2018</v>
      </c>
      <c r="B525">
        <v>17</v>
      </c>
      <c r="C525" t="s">
        <v>160</v>
      </c>
      <c r="D525" t="s">
        <v>176</v>
      </c>
      <c r="E525" t="s">
        <v>15</v>
      </c>
      <c r="F525">
        <v>4.43</v>
      </c>
      <c r="G525">
        <v>4.5</v>
      </c>
      <c r="H525">
        <v>2.15</v>
      </c>
      <c r="I525">
        <v>1.69</v>
      </c>
      <c r="J525" s="1">
        <v>0.47199999999999998</v>
      </c>
      <c r="K525" s="1">
        <v>0.52800000000000002</v>
      </c>
      <c r="L525" s="1">
        <v>1.6E-2</v>
      </c>
      <c r="M525" s="1">
        <v>-0.109</v>
      </c>
      <c r="N525" t="s">
        <v>90</v>
      </c>
      <c r="O525" s="1">
        <v>0.47199999999999998</v>
      </c>
      <c r="P525">
        <v>2.15</v>
      </c>
      <c r="Q525" s="1">
        <v>0.46500000000000002</v>
      </c>
      <c r="R525" s="1">
        <v>1.6E-2</v>
      </c>
      <c r="S525">
        <v>5</v>
      </c>
      <c r="T525" t="s">
        <v>95</v>
      </c>
      <c r="U525">
        <v>2.15</v>
      </c>
      <c r="V525">
        <v>1.1499999999999999</v>
      </c>
      <c r="W525" s="1">
        <v>0.3</v>
      </c>
      <c r="X525">
        <v>0.73966666666666669</v>
      </c>
      <c r="Y525">
        <v>0.43966666666666671</v>
      </c>
      <c r="Z525" t="s">
        <v>95</v>
      </c>
    </row>
    <row r="526" spans="1:26" x14ac:dyDescent="0.35">
      <c r="Z526" t="s">
        <v>91</v>
      </c>
    </row>
    <row r="527" spans="1:26" x14ac:dyDescent="0.35">
      <c r="Z527" t="s">
        <v>91</v>
      </c>
    </row>
    <row r="528" spans="1:26" x14ac:dyDescent="0.35">
      <c r="Z528" t="s">
        <v>91</v>
      </c>
    </row>
    <row r="529" spans="26:26" x14ac:dyDescent="0.35">
      <c r="Z529" t="s">
        <v>91</v>
      </c>
    </row>
    <row r="530" spans="26:26" x14ac:dyDescent="0.35">
      <c r="Z530" t="s">
        <v>91</v>
      </c>
    </row>
    <row r="531" spans="26:26" x14ac:dyDescent="0.35">
      <c r="Z531" t="s">
        <v>91</v>
      </c>
    </row>
    <row r="532" spans="26:26" x14ac:dyDescent="0.35">
      <c r="Z532" t="s">
        <v>91</v>
      </c>
    </row>
    <row r="533" spans="26:26" x14ac:dyDescent="0.35">
      <c r="Z533" t="s">
        <v>91</v>
      </c>
    </row>
    <row r="534" spans="26:26" x14ac:dyDescent="0.35">
      <c r="Z534" t="s">
        <v>91</v>
      </c>
    </row>
    <row r="535" spans="26:26" x14ac:dyDescent="0.35">
      <c r="Z535" t="s">
        <v>91</v>
      </c>
    </row>
    <row r="536" spans="26:26" x14ac:dyDescent="0.35">
      <c r="Z536" t="s">
        <v>91</v>
      </c>
    </row>
    <row r="537" spans="26:26" x14ac:dyDescent="0.35">
      <c r="Z537" t="s">
        <v>91</v>
      </c>
    </row>
    <row r="538" spans="26:26" x14ac:dyDescent="0.35">
      <c r="Z538" t="s">
        <v>91</v>
      </c>
    </row>
    <row r="539" spans="26:26" x14ac:dyDescent="0.35">
      <c r="Z539" t="s">
        <v>91</v>
      </c>
    </row>
    <row r="540" spans="26:26" x14ac:dyDescent="0.35">
      <c r="Z540" t="s">
        <v>91</v>
      </c>
    </row>
    <row r="541" spans="26:26" x14ac:dyDescent="0.35">
      <c r="Z541" t="s">
        <v>91</v>
      </c>
    </row>
    <row r="542" spans="26:26" x14ac:dyDescent="0.35">
      <c r="Z542" t="s">
        <v>91</v>
      </c>
    </row>
    <row r="543" spans="26:26" x14ac:dyDescent="0.35">
      <c r="Z543" t="s">
        <v>91</v>
      </c>
    </row>
    <row r="544" spans="26:26" x14ac:dyDescent="0.35">
      <c r="Z544" t="s">
        <v>91</v>
      </c>
    </row>
    <row r="545" spans="26:26" x14ac:dyDescent="0.35">
      <c r="Z545" t="s">
        <v>91</v>
      </c>
    </row>
    <row r="546" spans="26:26" x14ac:dyDescent="0.35">
      <c r="Z546" t="s">
        <v>91</v>
      </c>
    </row>
    <row r="547" spans="26:26" x14ac:dyDescent="0.35">
      <c r="Z547" t="s">
        <v>91</v>
      </c>
    </row>
    <row r="548" spans="26:26" x14ac:dyDescent="0.35">
      <c r="Z548" t="s">
        <v>91</v>
      </c>
    </row>
    <row r="549" spans="26:26" x14ac:dyDescent="0.35">
      <c r="Z549" t="s">
        <v>91</v>
      </c>
    </row>
    <row r="550" spans="26:26" x14ac:dyDescent="0.35">
      <c r="Z550" t="s">
        <v>91</v>
      </c>
    </row>
    <row r="551" spans="26:26" x14ac:dyDescent="0.35">
      <c r="Z551" t="s">
        <v>91</v>
      </c>
    </row>
    <row r="552" spans="26:26" x14ac:dyDescent="0.35">
      <c r="Z552" t="s">
        <v>91</v>
      </c>
    </row>
    <row r="553" spans="26:26" x14ac:dyDescent="0.35">
      <c r="Z553" t="s">
        <v>91</v>
      </c>
    </row>
    <row r="554" spans="26:26" x14ac:dyDescent="0.35">
      <c r="Z554" t="s">
        <v>91</v>
      </c>
    </row>
    <row r="555" spans="26:26" x14ac:dyDescent="0.35">
      <c r="Z555" t="s">
        <v>91</v>
      </c>
    </row>
    <row r="556" spans="26:26" x14ac:dyDescent="0.35">
      <c r="Z556" t="s">
        <v>91</v>
      </c>
    </row>
    <row r="557" spans="26:26" x14ac:dyDescent="0.35">
      <c r="Z557" t="s">
        <v>91</v>
      </c>
    </row>
    <row r="558" spans="26:26" x14ac:dyDescent="0.35">
      <c r="Z558" t="s">
        <v>91</v>
      </c>
    </row>
    <row r="559" spans="26:26" x14ac:dyDescent="0.35">
      <c r="Z559" t="s">
        <v>91</v>
      </c>
    </row>
    <row r="560" spans="26:26" x14ac:dyDescent="0.35">
      <c r="Z560" t="s">
        <v>91</v>
      </c>
    </row>
    <row r="561" spans="26:26" x14ac:dyDescent="0.35">
      <c r="Z561" t="s">
        <v>91</v>
      </c>
    </row>
    <row r="562" spans="26:26" x14ac:dyDescent="0.35">
      <c r="Z562" t="s">
        <v>91</v>
      </c>
    </row>
    <row r="563" spans="26:26" x14ac:dyDescent="0.35">
      <c r="Z563" t="s">
        <v>91</v>
      </c>
    </row>
    <row r="564" spans="26:26" x14ac:dyDescent="0.35">
      <c r="Z564" t="s">
        <v>91</v>
      </c>
    </row>
    <row r="565" spans="26:26" x14ac:dyDescent="0.35">
      <c r="Z565" t="s">
        <v>91</v>
      </c>
    </row>
    <row r="566" spans="26:26" x14ac:dyDescent="0.35">
      <c r="Z566" t="s">
        <v>91</v>
      </c>
    </row>
    <row r="567" spans="26:26" x14ac:dyDescent="0.35">
      <c r="Z567" t="s">
        <v>91</v>
      </c>
    </row>
    <row r="568" spans="26:26" x14ac:dyDescent="0.35">
      <c r="Z568" t="s">
        <v>91</v>
      </c>
    </row>
    <row r="569" spans="26:26" x14ac:dyDescent="0.35">
      <c r="Z569" t="s">
        <v>91</v>
      </c>
    </row>
    <row r="570" spans="26:26" x14ac:dyDescent="0.35">
      <c r="Z570" t="s">
        <v>91</v>
      </c>
    </row>
    <row r="571" spans="26:26" x14ac:dyDescent="0.35">
      <c r="Z571" t="s">
        <v>91</v>
      </c>
    </row>
    <row r="572" spans="26:26" x14ac:dyDescent="0.35">
      <c r="Z572" t="s">
        <v>91</v>
      </c>
    </row>
    <row r="573" spans="26:26" x14ac:dyDescent="0.35">
      <c r="Z573" t="s">
        <v>91</v>
      </c>
    </row>
    <row r="574" spans="26:26" x14ac:dyDescent="0.35">
      <c r="Z574" t="s">
        <v>91</v>
      </c>
    </row>
    <row r="575" spans="26:26" x14ac:dyDescent="0.35">
      <c r="Z575" t="s">
        <v>91</v>
      </c>
    </row>
    <row r="576" spans="26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10B5-ACBC-4E01-9E2E-A5FC2CA10064}">
  <dimension ref="A1:Z1000"/>
  <sheetViews>
    <sheetView workbookViewId="0">
      <selection activeCell="F1" sqref="F1"/>
    </sheetView>
  </sheetViews>
  <sheetFormatPr defaultRowHeight="14.5" x14ac:dyDescent="0.35"/>
  <cols>
    <col min="10" max="13" width="8.7265625" style="1"/>
    <col min="15" max="15" width="8.7265625" style="1"/>
    <col min="17" max="18" width="8.7265625" style="1"/>
    <col min="23" max="23" width="8.7265625" style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256</v>
      </c>
      <c r="G1" t="s">
        <v>6</v>
      </c>
      <c r="H1" t="s">
        <v>77</v>
      </c>
      <c r="I1" t="s">
        <v>78</v>
      </c>
      <c r="J1" s="4" t="s">
        <v>79</v>
      </c>
      <c r="K1" s="4" t="s">
        <v>80</v>
      </c>
      <c r="L1" s="4" t="s">
        <v>81</v>
      </c>
      <c r="M1" s="4" t="s">
        <v>82</v>
      </c>
      <c r="N1" t="s">
        <v>83</v>
      </c>
      <c r="O1" s="4" t="s">
        <v>84</v>
      </c>
      <c r="P1" t="s">
        <v>85</v>
      </c>
      <c r="Q1" s="4" t="s">
        <v>86</v>
      </c>
      <c r="R1" s="4" t="s">
        <v>87</v>
      </c>
      <c r="S1" t="s">
        <v>88</v>
      </c>
      <c r="T1" t="s">
        <v>89</v>
      </c>
      <c r="U1" t="s">
        <v>253</v>
      </c>
      <c r="V1" t="s">
        <v>254</v>
      </c>
      <c r="W1" s="4" t="s">
        <v>96</v>
      </c>
      <c r="X1" t="s">
        <v>98</v>
      </c>
      <c r="Y1" t="s">
        <v>97</v>
      </c>
      <c r="Z1" t="s">
        <v>255</v>
      </c>
    </row>
    <row r="2" spans="1:26" x14ac:dyDescent="0.35">
      <c r="A2">
        <v>2017</v>
      </c>
      <c r="B2">
        <v>5</v>
      </c>
      <c r="C2" t="s">
        <v>252</v>
      </c>
      <c r="D2" t="s">
        <v>161</v>
      </c>
      <c r="E2" t="s">
        <v>43</v>
      </c>
      <c r="F2">
        <v>76.31</v>
      </c>
      <c r="G2">
        <v>70.5</v>
      </c>
      <c r="H2">
        <v>1.8</v>
      </c>
      <c r="I2">
        <v>1.95</v>
      </c>
      <c r="J2" s="1">
        <v>0.56000000000000005</v>
      </c>
      <c r="K2" s="1">
        <v>0.44</v>
      </c>
      <c r="L2" s="1">
        <v>8.9999999999999993E-3</v>
      </c>
      <c r="M2" s="1">
        <v>-0.14199999999999999</v>
      </c>
      <c r="N2" t="s">
        <v>90</v>
      </c>
      <c r="O2" s="1">
        <v>0.56000000000000005</v>
      </c>
      <c r="P2">
        <v>1.8</v>
      </c>
      <c r="Q2" s="1">
        <v>0.55600000000000005</v>
      </c>
      <c r="R2" s="1">
        <v>8.9999999999999993E-3</v>
      </c>
      <c r="S2">
        <v>52</v>
      </c>
      <c r="T2" t="s">
        <v>91</v>
      </c>
      <c r="U2">
        <v>0</v>
      </c>
      <c r="V2">
        <v>-1</v>
      </c>
      <c r="W2" s="1">
        <v>0.1</v>
      </c>
      <c r="X2">
        <v>0</v>
      </c>
      <c r="Y2">
        <v>-0.1</v>
      </c>
      <c r="Z2" t="s">
        <v>91</v>
      </c>
    </row>
    <row r="3" spans="1:26" x14ac:dyDescent="0.35">
      <c r="A3">
        <v>2017</v>
      </c>
      <c r="B3">
        <v>5</v>
      </c>
      <c r="C3" t="s">
        <v>252</v>
      </c>
      <c r="D3" t="s">
        <v>162</v>
      </c>
      <c r="E3" t="s">
        <v>33</v>
      </c>
      <c r="F3">
        <v>84.44</v>
      </c>
      <c r="G3">
        <v>67.5</v>
      </c>
      <c r="H3">
        <v>1.87</v>
      </c>
      <c r="I3">
        <v>1.87</v>
      </c>
      <c r="J3" s="1">
        <v>0.65800000000000003</v>
      </c>
      <c r="K3" s="1">
        <v>0.34200000000000003</v>
      </c>
      <c r="L3" s="1">
        <v>0.23</v>
      </c>
      <c r="M3" s="1">
        <v>-0.36099999999999999</v>
      </c>
      <c r="N3" t="s">
        <v>90</v>
      </c>
      <c r="O3" s="1">
        <v>0.65800000000000003</v>
      </c>
      <c r="P3">
        <v>1.87</v>
      </c>
      <c r="Q3" s="1">
        <v>0.53500000000000003</v>
      </c>
      <c r="R3" s="1">
        <v>0.23</v>
      </c>
      <c r="S3">
        <v>67</v>
      </c>
      <c r="T3" t="s">
        <v>91</v>
      </c>
      <c r="U3">
        <v>0</v>
      </c>
      <c r="V3">
        <v>-1</v>
      </c>
      <c r="W3" s="1">
        <v>0.70000000000000007</v>
      </c>
      <c r="X3">
        <v>0</v>
      </c>
      <c r="Y3">
        <v>-0.70000000000000007</v>
      </c>
      <c r="Z3" t="s">
        <v>91</v>
      </c>
    </row>
    <row r="4" spans="1:26" x14ac:dyDescent="0.35">
      <c r="A4">
        <v>2017</v>
      </c>
      <c r="B4">
        <v>5</v>
      </c>
      <c r="C4" t="s">
        <v>252</v>
      </c>
      <c r="D4" t="s">
        <v>163</v>
      </c>
      <c r="E4" t="s">
        <v>41</v>
      </c>
      <c r="F4">
        <v>80.92</v>
      </c>
      <c r="G4">
        <v>65.5</v>
      </c>
      <c r="H4">
        <v>1.8</v>
      </c>
      <c r="I4">
        <v>1.95</v>
      </c>
      <c r="J4" s="1">
        <v>0.64</v>
      </c>
      <c r="K4" s="1">
        <v>0.36</v>
      </c>
      <c r="L4" s="1">
        <v>0.152</v>
      </c>
      <c r="M4" s="1">
        <v>-0.29699999999999999</v>
      </c>
      <c r="N4" t="s">
        <v>90</v>
      </c>
      <c r="O4" s="1">
        <v>0.64</v>
      </c>
      <c r="P4">
        <v>1.8</v>
      </c>
      <c r="Q4" s="1">
        <v>0.55600000000000005</v>
      </c>
      <c r="R4" s="1">
        <v>0.152</v>
      </c>
      <c r="S4">
        <v>177</v>
      </c>
      <c r="T4" t="s">
        <v>95</v>
      </c>
      <c r="U4">
        <v>1.8</v>
      </c>
      <c r="V4">
        <v>0.8</v>
      </c>
      <c r="W4" s="1">
        <v>1.2</v>
      </c>
      <c r="X4">
        <v>2.1366666666666667</v>
      </c>
      <c r="Y4">
        <v>0.93666666666666676</v>
      </c>
      <c r="Z4" t="s">
        <v>95</v>
      </c>
    </row>
    <row r="5" spans="1:26" x14ac:dyDescent="0.35">
      <c r="A5">
        <v>2017</v>
      </c>
      <c r="B5">
        <v>5</v>
      </c>
      <c r="C5" t="s">
        <v>252</v>
      </c>
      <c r="D5" t="s">
        <v>164</v>
      </c>
      <c r="E5" t="s">
        <v>59</v>
      </c>
      <c r="F5">
        <v>76.569999999999993</v>
      </c>
      <c r="G5">
        <v>55.5</v>
      </c>
      <c r="H5">
        <v>1.87</v>
      </c>
      <c r="I5">
        <v>1.87</v>
      </c>
      <c r="J5" s="1">
        <v>0.69399999999999995</v>
      </c>
      <c r="K5" s="1">
        <v>0.30599999999999999</v>
      </c>
      <c r="L5" s="1">
        <v>0.29699999999999999</v>
      </c>
      <c r="M5" s="1">
        <v>-0.42799999999999999</v>
      </c>
      <c r="N5" t="s">
        <v>90</v>
      </c>
      <c r="O5" s="1">
        <v>0.69399999999999995</v>
      </c>
      <c r="P5">
        <v>1.87</v>
      </c>
      <c r="Q5" s="1">
        <v>0.53500000000000003</v>
      </c>
      <c r="R5" s="1">
        <v>0.29699999999999999</v>
      </c>
      <c r="S5">
        <v>68</v>
      </c>
      <c r="T5" t="s">
        <v>95</v>
      </c>
      <c r="U5">
        <v>1.87</v>
      </c>
      <c r="V5">
        <v>0.87</v>
      </c>
      <c r="W5" s="1">
        <v>2.1</v>
      </c>
      <c r="X5">
        <v>3.9959999999999996</v>
      </c>
      <c r="Y5">
        <v>1.8959999999999995</v>
      </c>
      <c r="Z5" t="s">
        <v>91</v>
      </c>
    </row>
    <row r="6" spans="1:26" x14ac:dyDescent="0.35">
      <c r="A6">
        <v>2017</v>
      </c>
      <c r="B6">
        <v>5</v>
      </c>
      <c r="C6" t="s">
        <v>252</v>
      </c>
      <c r="D6" t="s">
        <v>165</v>
      </c>
      <c r="E6" t="s">
        <v>61</v>
      </c>
      <c r="F6">
        <v>72.67</v>
      </c>
      <c r="G6">
        <v>65.5</v>
      </c>
      <c r="H6">
        <v>1.87</v>
      </c>
      <c r="I6">
        <v>1.87</v>
      </c>
      <c r="J6" s="1">
        <v>0.56699999999999995</v>
      </c>
      <c r="K6" s="1">
        <v>0.433</v>
      </c>
      <c r="L6" s="1">
        <v>5.8999999999999997E-2</v>
      </c>
      <c r="M6" s="1">
        <v>-0.19</v>
      </c>
      <c r="N6" t="s">
        <v>90</v>
      </c>
      <c r="O6" s="1">
        <v>0.56699999999999995</v>
      </c>
      <c r="P6">
        <v>1.87</v>
      </c>
      <c r="Q6" s="1">
        <v>0.53500000000000003</v>
      </c>
      <c r="R6" s="1">
        <v>5.8999999999999997E-2</v>
      </c>
      <c r="S6">
        <v>94</v>
      </c>
      <c r="T6" t="s">
        <v>95</v>
      </c>
      <c r="U6">
        <v>1.87</v>
      </c>
      <c r="V6">
        <v>0.87</v>
      </c>
      <c r="W6" s="1">
        <v>0.4</v>
      </c>
      <c r="X6">
        <v>0.79633333333333323</v>
      </c>
      <c r="Y6">
        <v>0.3963333333333332</v>
      </c>
      <c r="Z6" t="s">
        <v>91</v>
      </c>
    </row>
    <row r="7" spans="1:26" x14ac:dyDescent="0.35">
      <c r="A7">
        <v>2017</v>
      </c>
      <c r="B7">
        <v>5</v>
      </c>
      <c r="C7" t="s">
        <v>252</v>
      </c>
      <c r="D7" t="s">
        <v>166</v>
      </c>
      <c r="E7" t="s">
        <v>11</v>
      </c>
      <c r="F7">
        <v>46.91</v>
      </c>
      <c r="G7">
        <v>44.5</v>
      </c>
      <c r="H7">
        <v>1.87</v>
      </c>
      <c r="I7">
        <v>1.87</v>
      </c>
      <c r="J7" s="1">
        <v>0.52500000000000002</v>
      </c>
      <c r="K7" s="1">
        <v>0.47499999999999998</v>
      </c>
      <c r="L7" s="1">
        <v>-1.9E-2</v>
      </c>
      <c r="M7" s="1">
        <v>-0.111</v>
      </c>
      <c r="N7" t="s">
        <v>99</v>
      </c>
      <c r="O7" s="1" t="s">
        <v>92</v>
      </c>
      <c r="P7" t="s">
        <v>92</v>
      </c>
      <c r="Q7" s="1" t="s">
        <v>93</v>
      </c>
      <c r="R7" s="1">
        <v>-1E-3</v>
      </c>
      <c r="S7">
        <v>15</v>
      </c>
      <c r="T7" t="s">
        <v>100</v>
      </c>
      <c r="U7">
        <v>1</v>
      </c>
      <c r="V7">
        <v>0</v>
      </c>
      <c r="W7" s="1">
        <v>0</v>
      </c>
      <c r="X7">
        <v>0</v>
      </c>
      <c r="Y7">
        <v>0</v>
      </c>
      <c r="Z7" t="s">
        <v>91</v>
      </c>
    </row>
    <row r="8" spans="1:26" x14ac:dyDescent="0.35">
      <c r="A8">
        <v>2017</v>
      </c>
      <c r="B8">
        <v>5</v>
      </c>
      <c r="C8" t="s">
        <v>252</v>
      </c>
      <c r="D8" t="s">
        <v>167</v>
      </c>
      <c r="E8" t="s">
        <v>54</v>
      </c>
      <c r="F8">
        <v>56.19</v>
      </c>
      <c r="G8">
        <v>62.5</v>
      </c>
      <c r="H8">
        <v>1.8</v>
      </c>
      <c r="I8">
        <v>1.95</v>
      </c>
      <c r="J8" s="1">
        <v>0.437</v>
      </c>
      <c r="K8" s="1">
        <v>0.56299999999999994</v>
      </c>
      <c r="L8" s="1">
        <v>-0.214</v>
      </c>
      <c r="M8" s="1">
        <v>0.1</v>
      </c>
      <c r="N8" t="s">
        <v>94</v>
      </c>
      <c r="O8" s="1">
        <v>0.56299999999999994</v>
      </c>
      <c r="P8">
        <v>1.95</v>
      </c>
      <c r="Q8" s="1">
        <v>0.51200000000000001</v>
      </c>
      <c r="R8" s="1">
        <v>0.1</v>
      </c>
      <c r="S8">
        <v>74</v>
      </c>
      <c r="T8" t="s">
        <v>91</v>
      </c>
      <c r="U8">
        <v>0</v>
      </c>
      <c r="V8">
        <v>-1</v>
      </c>
      <c r="W8" s="1">
        <v>0.70000000000000007</v>
      </c>
      <c r="X8">
        <v>0</v>
      </c>
      <c r="Y8">
        <v>-0.70000000000000007</v>
      </c>
      <c r="Z8" t="s">
        <v>91</v>
      </c>
    </row>
    <row r="9" spans="1:26" x14ac:dyDescent="0.35">
      <c r="A9">
        <v>2017</v>
      </c>
      <c r="B9">
        <v>5</v>
      </c>
      <c r="C9" t="s">
        <v>252</v>
      </c>
      <c r="D9" t="s">
        <v>168</v>
      </c>
      <c r="E9" t="s">
        <v>11</v>
      </c>
      <c r="F9">
        <v>54.29</v>
      </c>
      <c r="G9">
        <v>47.5</v>
      </c>
      <c r="H9">
        <v>1.87</v>
      </c>
      <c r="I9">
        <v>1.87</v>
      </c>
      <c r="J9" s="1">
        <v>0.56399999999999995</v>
      </c>
      <c r="K9" s="1">
        <v>0.436</v>
      </c>
      <c r="L9" s="1">
        <v>5.5E-2</v>
      </c>
      <c r="M9" s="1">
        <v>-0.185</v>
      </c>
      <c r="N9" t="s">
        <v>90</v>
      </c>
      <c r="O9" s="1">
        <v>0.56399999999999995</v>
      </c>
      <c r="P9">
        <v>1.87</v>
      </c>
      <c r="Q9" s="1">
        <v>0.53500000000000003</v>
      </c>
      <c r="R9" s="1">
        <v>5.5E-2</v>
      </c>
      <c r="S9">
        <v>9</v>
      </c>
      <c r="T9" t="s">
        <v>91</v>
      </c>
      <c r="U9">
        <v>0</v>
      </c>
      <c r="V9">
        <v>-1</v>
      </c>
      <c r="W9" s="1">
        <v>0.4</v>
      </c>
      <c r="X9">
        <v>0</v>
      </c>
      <c r="Y9">
        <v>-0.4</v>
      </c>
      <c r="Z9" t="s">
        <v>91</v>
      </c>
    </row>
    <row r="10" spans="1:26" x14ac:dyDescent="0.35">
      <c r="A10">
        <v>2017</v>
      </c>
      <c r="B10">
        <v>5</v>
      </c>
      <c r="C10" t="s">
        <v>252</v>
      </c>
      <c r="D10" t="s">
        <v>169</v>
      </c>
      <c r="E10" t="s">
        <v>33</v>
      </c>
      <c r="F10">
        <v>55.11</v>
      </c>
      <c r="G10">
        <v>45.5</v>
      </c>
      <c r="H10">
        <v>1.87</v>
      </c>
      <c r="I10">
        <v>1.87</v>
      </c>
      <c r="J10" s="1">
        <v>0.59399999999999997</v>
      </c>
      <c r="K10" s="1">
        <v>0.40600000000000003</v>
      </c>
      <c r="L10" s="1">
        <v>0.111</v>
      </c>
      <c r="M10" s="1">
        <v>-0.24199999999999999</v>
      </c>
      <c r="N10" t="s">
        <v>90</v>
      </c>
      <c r="O10" s="1">
        <v>0.59399999999999997</v>
      </c>
      <c r="P10">
        <v>1.87</v>
      </c>
      <c r="Q10" s="1">
        <v>0.53500000000000003</v>
      </c>
      <c r="R10" s="1">
        <v>0.111</v>
      </c>
      <c r="S10">
        <v>22</v>
      </c>
      <c r="T10" t="s">
        <v>91</v>
      </c>
      <c r="U10">
        <v>0</v>
      </c>
      <c r="V10">
        <v>-1</v>
      </c>
      <c r="W10" s="1">
        <v>0.8</v>
      </c>
      <c r="X10">
        <v>0</v>
      </c>
      <c r="Y10">
        <v>-0.8</v>
      </c>
      <c r="Z10" t="s">
        <v>91</v>
      </c>
    </row>
    <row r="11" spans="1:26" x14ac:dyDescent="0.35">
      <c r="A11">
        <v>2017</v>
      </c>
      <c r="B11">
        <v>5</v>
      </c>
      <c r="C11" t="s">
        <v>252</v>
      </c>
      <c r="D11" t="s">
        <v>170</v>
      </c>
      <c r="E11" t="s">
        <v>54</v>
      </c>
      <c r="F11">
        <v>71.08</v>
      </c>
      <c r="G11">
        <v>67.5</v>
      </c>
      <c r="H11">
        <v>1.8</v>
      </c>
      <c r="I11">
        <v>1.95</v>
      </c>
      <c r="J11" s="1">
        <v>0.53400000000000003</v>
      </c>
      <c r="K11" s="1">
        <v>0.46600000000000003</v>
      </c>
      <c r="L11" s="1">
        <v>-3.7999999999999999E-2</v>
      </c>
      <c r="M11" s="1">
        <v>-9.0999999999999998E-2</v>
      </c>
      <c r="N11" t="s">
        <v>99</v>
      </c>
      <c r="O11" s="1" t="s">
        <v>92</v>
      </c>
      <c r="P11" t="s">
        <v>92</v>
      </c>
      <c r="Q11" s="1" t="s">
        <v>93</v>
      </c>
      <c r="R11" s="1">
        <v>-1E-3</v>
      </c>
      <c r="S11">
        <v>85</v>
      </c>
      <c r="T11" t="s">
        <v>100</v>
      </c>
      <c r="U11">
        <v>1</v>
      </c>
      <c r="V11">
        <v>0</v>
      </c>
      <c r="W11" s="1">
        <v>0</v>
      </c>
      <c r="X11">
        <v>0</v>
      </c>
      <c r="Y11">
        <v>0</v>
      </c>
      <c r="Z11" t="s">
        <v>91</v>
      </c>
    </row>
    <row r="12" spans="1:26" x14ac:dyDescent="0.35">
      <c r="A12">
        <v>2017</v>
      </c>
      <c r="B12">
        <v>5</v>
      </c>
      <c r="C12" t="s">
        <v>252</v>
      </c>
      <c r="D12" t="s">
        <v>171</v>
      </c>
      <c r="E12" t="s">
        <v>59</v>
      </c>
      <c r="F12">
        <v>33.299999999999997</v>
      </c>
      <c r="G12">
        <v>30.5</v>
      </c>
      <c r="H12">
        <v>1.87</v>
      </c>
      <c r="I12">
        <v>1.87</v>
      </c>
      <c r="J12" s="1">
        <v>0.52900000000000003</v>
      </c>
      <c r="K12" s="1">
        <v>0.47099999999999997</v>
      </c>
      <c r="L12" s="1">
        <v>-1.0999999999999999E-2</v>
      </c>
      <c r="M12" s="1">
        <v>-0.11899999999999999</v>
      </c>
      <c r="N12" t="s">
        <v>99</v>
      </c>
      <c r="O12" s="1" t="s">
        <v>92</v>
      </c>
      <c r="P12" t="s">
        <v>92</v>
      </c>
      <c r="Q12" s="1" t="s">
        <v>93</v>
      </c>
      <c r="R12" s="1">
        <v>-1E-3</v>
      </c>
      <c r="S12">
        <v>46</v>
      </c>
      <c r="T12" t="s">
        <v>100</v>
      </c>
      <c r="U12">
        <v>1</v>
      </c>
      <c r="V12">
        <v>0</v>
      </c>
      <c r="W12" s="1">
        <v>0</v>
      </c>
      <c r="X12">
        <v>0</v>
      </c>
      <c r="Y12">
        <v>0</v>
      </c>
      <c r="Z12" t="s">
        <v>91</v>
      </c>
    </row>
    <row r="13" spans="1:26" x14ac:dyDescent="0.35">
      <c r="A13">
        <v>2017</v>
      </c>
      <c r="B13">
        <v>6</v>
      </c>
      <c r="C13" t="s">
        <v>252</v>
      </c>
      <c r="D13" t="s">
        <v>163</v>
      </c>
      <c r="E13" t="s">
        <v>41</v>
      </c>
      <c r="F13">
        <v>86.62</v>
      </c>
      <c r="G13">
        <v>75.5</v>
      </c>
      <c r="H13">
        <v>1.87</v>
      </c>
      <c r="I13">
        <v>1.87</v>
      </c>
      <c r="J13" s="1">
        <v>0.59699999999999998</v>
      </c>
      <c r="K13" s="1">
        <v>0.40300000000000002</v>
      </c>
      <c r="L13" s="1">
        <v>0.115</v>
      </c>
      <c r="M13" s="1">
        <v>-0.246</v>
      </c>
      <c r="N13" t="s">
        <v>90</v>
      </c>
      <c r="O13" s="1">
        <v>0.59699999999999998</v>
      </c>
      <c r="P13">
        <v>1.87</v>
      </c>
      <c r="Q13" s="1">
        <v>0.53500000000000003</v>
      </c>
      <c r="R13" s="1">
        <v>0.115</v>
      </c>
      <c r="S13">
        <v>19</v>
      </c>
      <c r="T13" t="s">
        <v>91</v>
      </c>
      <c r="U13">
        <v>0</v>
      </c>
      <c r="V13">
        <v>-1</v>
      </c>
      <c r="W13" s="1">
        <v>0.8</v>
      </c>
      <c r="X13">
        <v>0</v>
      </c>
      <c r="Y13">
        <v>-0.8</v>
      </c>
      <c r="Z13" t="s">
        <v>91</v>
      </c>
    </row>
    <row r="14" spans="1:26" x14ac:dyDescent="0.35">
      <c r="A14">
        <v>2017</v>
      </c>
      <c r="B14">
        <v>6</v>
      </c>
      <c r="C14" t="s">
        <v>252</v>
      </c>
      <c r="D14" t="s">
        <v>172</v>
      </c>
      <c r="E14" t="s">
        <v>35</v>
      </c>
      <c r="F14">
        <v>53.03</v>
      </c>
      <c r="G14">
        <v>55.5</v>
      </c>
      <c r="H14">
        <v>1.8</v>
      </c>
      <c r="I14">
        <v>1.95</v>
      </c>
      <c r="J14" s="1">
        <v>0.47399999999999998</v>
      </c>
      <c r="K14" s="1">
        <v>0.52600000000000002</v>
      </c>
      <c r="L14" s="1">
        <v>-0.14699999999999999</v>
      </c>
      <c r="M14" s="1">
        <v>2.7E-2</v>
      </c>
      <c r="N14" t="s">
        <v>94</v>
      </c>
      <c r="O14" s="1">
        <v>0.52600000000000002</v>
      </c>
      <c r="P14">
        <v>1.95</v>
      </c>
      <c r="Q14" s="1">
        <v>0.51200000000000001</v>
      </c>
      <c r="R14" s="1">
        <v>2.7E-2</v>
      </c>
      <c r="S14">
        <v>69</v>
      </c>
      <c r="T14" t="s">
        <v>91</v>
      </c>
      <c r="U14">
        <v>0</v>
      </c>
      <c r="V14">
        <v>-1</v>
      </c>
      <c r="W14" s="1">
        <v>0.2</v>
      </c>
      <c r="X14">
        <v>0</v>
      </c>
      <c r="Y14">
        <v>-0.2</v>
      </c>
      <c r="Z14" t="s">
        <v>91</v>
      </c>
    </row>
    <row r="15" spans="1:26" x14ac:dyDescent="0.35">
      <c r="A15">
        <v>2017</v>
      </c>
      <c r="B15">
        <v>6</v>
      </c>
      <c r="C15" t="s">
        <v>252</v>
      </c>
      <c r="D15" t="s">
        <v>173</v>
      </c>
      <c r="E15" t="s">
        <v>19</v>
      </c>
      <c r="F15">
        <v>76.33</v>
      </c>
      <c r="G15">
        <v>77.5</v>
      </c>
      <c r="H15">
        <v>1.87</v>
      </c>
      <c r="I15">
        <v>1.87</v>
      </c>
      <c r="J15" s="1">
        <v>0.48799999999999999</v>
      </c>
      <c r="K15" s="1">
        <v>0.51200000000000001</v>
      </c>
      <c r="L15" s="1">
        <v>-8.7999999999999995E-2</v>
      </c>
      <c r="M15" s="1">
        <v>-4.2000000000000003E-2</v>
      </c>
      <c r="N15" t="s">
        <v>99</v>
      </c>
      <c r="O15" s="1" t="s">
        <v>92</v>
      </c>
      <c r="P15" t="s">
        <v>92</v>
      </c>
      <c r="Q15" s="1" t="s">
        <v>93</v>
      </c>
      <c r="R15" s="1">
        <v>-1E-3</v>
      </c>
      <c r="S15">
        <v>11</v>
      </c>
      <c r="T15" t="s">
        <v>100</v>
      </c>
      <c r="U15">
        <v>1</v>
      </c>
      <c r="V15">
        <v>0</v>
      </c>
      <c r="W15" s="1">
        <v>0</v>
      </c>
      <c r="X15">
        <v>0</v>
      </c>
      <c r="Y15">
        <v>0</v>
      </c>
      <c r="Z15" t="s">
        <v>91</v>
      </c>
    </row>
    <row r="16" spans="1:26" x14ac:dyDescent="0.35">
      <c r="A16">
        <v>2017</v>
      </c>
      <c r="B16">
        <v>6</v>
      </c>
      <c r="C16" t="s">
        <v>252</v>
      </c>
      <c r="D16" t="s">
        <v>174</v>
      </c>
      <c r="E16" t="s">
        <v>66</v>
      </c>
      <c r="F16">
        <v>55.06</v>
      </c>
      <c r="G16">
        <v>65.5</v>
      </c>
      <c r="H16">
        <v>1.87</v>
      </c>
      <c r="I16">
        <v>1.87</v>
      </c>
      <c r="J16" s="1">
        <v>0.39600000000000002</v>
      </c>
      <c r="K16" s="1">
        <v>0.60399999999999998</v>
      </c>
      <c r="L16" s="1">
        <v>-0.25900000000000001</v>
      </c>
      <c r="M16" s="1">
        <v>0.129</v>
      </c>
      <c r="N16" t="s">
        <v>94</v>
      </c>
      <c r="O16" s="1">
        <v>0.60399999999999998</v>
      </c>
      <c r="P16">
        <v>1.87</v>
      </c>
      <c r="Q16" s="1">
        <v>0.53500000000000003</v>
      </c>
      <c r="R16" s="1">
        <v>0.129</v>
      </c>
      <c r="S16">
        <v>96</v>
      </c>
      <c r="T16" t="s">
        <v>91</v>
      </c>
      <c r="U16">
        <v>0</v>
      </c>
      <c r="V16">
        <v>-1</v>
      </c>
      <c r="W16" s="1">
        <v>0.89999999999999991</v>
      </c>
      <c r="X16">
        <v>0</v>
      </c>
      <c r="Y16">
        <v>-0.89999999999999991</v>
      </c>
      <c r="Z16" t="s">
        <v>95</v>
      </c>
    </row>
    <row r="17" spans="1:26" x14ac:dyDescent="0.35">
      <c r="A17">
        <v>2017</v>
      </c>
      <c r="B17">
        <v>6</v>
      </c>
      <c r="C17" t="s">
        <v>252</v>
      </c>
      <c r="D17" t="s">
        <v>175</v>
      </c>
      <c r="E17" t="s">
        <v>52</v>
      </c>
      <c r="F17">
        <v>61.14</v>
      </c>
      <c r="G17">
        <v>60.5</v>
      </c>
      <c r="H17">
        <v>1.8</v>
      </c>
      <c r="I17">
        <v>1.95</v>
      </c>
      <c r="J17" s="1">
        <v>0.50700000000000001</v>
      </c>
      <c r="K17" s="1">
        <v>0.49299999999999999</v>
      </c>
      <c r="L17" s="1">
        <v>-8.7999999999999995E-2</v>
      </c>
      <c r="M17" s="1">
        <v>-3.6999999999999998E-2</v>
      </c>
      <c r="N17" t="s">
        <v>99</v>
      </c>
      <c r="O17" s="1" t="s">
        <v>92</v>
      </c>
      <c r="P17" t="s">
        <v>92</v>
      </c>
      <c r="Q17" s="1" t="s">
        <v>93</v>
      </c>
      <c r="R17" s="1">
        <v>-1E-3</v>
      </c>
      <c r="S17">
        <v>36</v>
      </c>
      <c r="T17" t="s">
        <v>100</v>
      </c>
      <c r="U17">
        <v>1</v>
      </c>
      <c r="V17">
        <v>0</v>
      </c>
      <c r="W17" s="1">
        <v>0</v>
      </c>
      <c r="X17">
        <v>0</v>
      </c>
      <c r="Y17">
        <v>0</v>
      </c>
      <c r="Z17" t="s">
        <v>91</v>
      </c>
    </row>
    <row r="18" spans="1:26" x14ac:dyDescent="0.35">
      <c r="A18">
        <v>2017</v>
      </c>
      <c r="B18">
        <v>6</v>
      </c>
      <c r="C18" t="s">
        <v>252</v>
      </c>
      <c r="D18" t="s">
        <v>176</v>
      </c>
      <c r="E18" t="s">
        <v>15</v>
      </c>
      <c r="F18">
        <v>54.71</v>
      </c>
      <c r="G18">
        <v>57.5</v>
      </c>
      <c r="H18">
        <v>1.8</v>
      </c>
      <c r="I18">
        <v>1.95</v>
      </c>
      <c r="J18" s="1">
        <v>0.47099999999999997</v>
      </c>
      <c r="K18" s="1">
        <v>0.52900000000000003</v>
      </c>
      <c r="L18" s="1">
        <v>-0.152</v>
      </c>
      <c r="M18" s="1">
        <v>3.3000000000000002E-2</v>
      </c>
      <c r="N18" t="s">
        <v>94</v>
      </c>
      <c r="O18" s="1">
        <v>0.52900000000000003</v>
      </c>
      <c r="P18">
        <v>1.95</v>
      </c>
      <c r="Q18" s="1">
        <v>0.51200000000000001</v>
      </c>
      <c r="R18" s="1">
        <v>3.3000000000000002E-2</v>
      </c>
      <c r="S18">
        <v>71</v>
      </c>
      <c r="T18" t="s">
        <v>91</v>
      </c>
      <c r="U18">
        <v>0</v>
      </c>
      <c r="V18">
        <v>-1</v>
      </c>
      <c r="W18" s="1">
        <v>0.2</v>
      </c>
      <c r="X18">
        <v>0</v>
      </c>
      <c r="Y18">
        <v>-0.2</v>
      </c>
      <c r="Z18" t="s">
        <v>91</v>
      </c>
    </row>
    <row r="19" spans="1:26" x14ac:dyDescent="0.35">
      <c r="A19">
        <v>2017</v>
      </c>
      <c r="B19">
        <v>6</v>
      </c>
      <c r="C19" t="s">
        <v>252</v>
      </c>
      <c r="D19" t="s">
        <v>177</v>
      </c>
      <c r="E19" t="s">
        <v>35</v>
      </c>
      <c r="F19">
        <v>32.770000000000003</v>
      </c>
      <c r="G19">
        <v>37.5</v>
      </c>
      <c r="H19">
        <v>1.8</v>
      </c>
      <c r="I19">
        <v>1.95</v>
      </c>
      <c r="J19" s="1">
        <v>0.44900000000000001</v>
      </c>
      <c r="K19" s="1">
        <v>0.55100000000000005</v>
      </c>
      <c r="L19" s="1">
        <v>-0.192</v>
      </c>
      <c r="M19" s="1">
        <v>7.5999999999999998E-2</v>
      </c>
      <c r="N19" t="s">
        <v>94</v>
      </c>
      <c r="O19" s="1">
        <v>0.55100000000000005</v>
      </c>
      <c r="P19">
        <v>1.95</v>
      </c>
      <c r="Q19" s="1">
        <v>0.51200000000000001</v>
      </c>
      <c r="R19" s="1">
        <v>7.5999999999999998E-2</v>
      </c>
      <c r="S19">
        <v>88</v>
      </c>
      <c r="T19" t="s">
        <v>91</v>
      </c>
      <c r="U19">
        <v>0</v>
      </c>
      <c r="V19">
        <v>-1</v>
      </c>
      <c r="W19" s="1">
        <v>0.5</v>
      </c>
      <c r="X19">
        <v>0</v>
      </c>
      <c r="Y19">
        <v>-0.5</v>
      </c>
      <c r="Z19" t="s">
        <v>91</v>
      </c>
    </row>
    <row r="20" spans="1:26" x14ac:dyDescent="0.35">
      <c r="A20">
        <v>2017</v>
      </c>
      <c r="B20">
        <v>6</v>
      </c>
      <c r="C20" t="s">
        <v>252</v>
      </c>
      <c r="D20" t="s">
        <v>178</v>
      </c>
      <c r="E20" t="s">
        <v>52</v>
      </c>
      <c r="F20">
        <v>53.87</v>
      </c>
      <c r="G20">
        <v>60.5</v>
      </c>
      <c r="H20">
        <v>1.8</v>
      </c>
      <c r="I20">
        <v>1.95</v>
      </c>
      <c r="J20" s="1">
        <v>0.435</v>
      </c>
      <c r="K20" s="1">
        <v>0.56499999999999995</v>
      </c>
      <c r="L20" s="1">
        <v>-0.217</v>
      </c>
      <c r="M20" s="1">
        <v>0.10299999999999999</v>
      </c>
      <c r="N20" t="s">
        <v>94</v>
      </c>
      <c r="O20" s="1">
        <v>0.56499999999999995</v>
      </c>
      <c r="P20">
        <v>1.95</v>
      </c>
      <c r="Q20" s="1">
        <v>0.51200000000000001</v>
      </c>
      <c r="R20" s="1">
        <v>0.10299999999999999</v>
      </c>
      <c r="S20">
        <v>99</v>
      </c>
      <c r="T20" t="s">
        <v>91</v>
      </c>
      <c r="U20">
        <v>0</v>
      </c>
      <c r="V20">
        <v>-1</v>
      </c>
      <c r="W20" s="1">
        <v>0.70000000000000007</v>
      </c>
      <c r="X20">
        <v>0</v>
      </c>
      <c r="Y20">
        <v>-0.70000000000000007</v>
      </c>
      <c r="Z20" t="s">
        <v>91</v>
      </c>
    </row>
    <row r="21" spans="1:26" x14ac:dyDescent="0.35">
      <c r="A21">
        <v>2017</v>
      </c>
      <c r="B21">
        <v>6</v>
      </c>
      <c r="C21" t="s">
        <v>252</v>
      </c>
      <c r="D21" t="s">
        <v>179</v>
      </c>
      <c r="E21" t="s">
        <v>66</v>
      </c>
      <c r="F21">
        <v>45.8</v>
      </c>
      <c r="G21">
        <v>47.5</v>
      </c>
      <c r="H21">
        <v>1.87</v>
      </c>
      <c r="I21">
        <v>1.87</v>
      </c>
      <c r="J21" s="1">
        <v>0.48099999999999998</v>
      </c>
      <c r="K21" s="1">
        <v>0.51900000000000002</v>
      </c>
      <c r="L21" s="1">
        <v>-0.1</v>
      </c>
      <c r="M21" s="1">
        <v>-0.03</v>
      </c>
      <c r="N21" t="s">
        <v>99</v>
      </c>
      <c r="O21" s="1" t="s">
        <v>92</v>
      </c>
      <c r="P21" t="s">
        <v>92</v>
      </c>
      <c r="Q21" s="1" t="s">
        <v>93</v>
      </c>
      <c r="R21" s="1">
        <v>-1E-3</v>
      </c>
      <c r="S21">
        <v>96</v>
      </c>
      <c r="T21" t="s">
        <v>100</v>
      </c>
      <c r="U21">
        <v>1</v>
      </c>
      <c r="V21">
        <v>0</v>
      </c>
      <c r="W21" s="1">
        <v>0</v>
      </c>
      <c r="X21">
        <v>0</v>
      </c>
      <c r="Y21">
        <v>0</v>
      </c>
      <c r="Z21" t="s">
        <v>91</v>
      </c>
    </row>
    <row r="22" spans="1:26" x14ac:dyDescent="0.35">
      <c r="A22">
        <v>2017</v>
      </c>
      <c r="B22">
        <v>6</v>
      </c>
      <c r="C22" t="s">
        <v>252</v>
      </c>
      <c r="D22" t="s">
        <v>180</v>
      </c>
      <c r="E22" t="s">
        <v>41</v>
      </c>
      <c r="F22">
        <v>39.49</v>
      </c>
      <c r="G22">
        <v>35.5</v>
      </c>
      <c r="H22">
        <v>1.8</v>
      </c>
      <c r="I22">
        <v>1.95</v>
      </c>
      <c r="J22" s="1">
        <v>0.54400000000000004</v>
      </c>
      <c r="K22" s="1">
        <v>0.45600000000000002</v>
      </c>
      <c r="L22" s="1">
        <v>-2.1000000000000001E-2</v>
      </c>
      <c r="M22" s="1">
        <v>-0.11</v>
      </c>
      <c r="N22" t="s">
        <v>99</v>
      </c>
      <c r="O22" s="1" t="s">
        <v>92</v>
      </c>
      <c r="P22" t="s">
        <v>92</v>
      </c>
      <c r="Q22" s="1" t="s">
        <v>93</v>
      </c>
      <c r="R22" s="1">
        <v>-1E-3</v>
      </c>
      <c r="S22">
        <v>67</v>
      </c>
      <c r="T22" t="s">
        <v>100</v>
      </c>
      <c r="U22">
        <v>1</v>
      </c>
      <c r="V22">
        <v>0</v>
      </c>
      <c r="W22" s="1">
        <v>0</v>
      </c>
      <c r="X22">
        <v>0</v>
      </c>
      <c r="Y22">
        <v>0</v>
      </c>
      <c r="Z22" t="s">
        <v>91</v>
      </c>
    </row>
    <row r="23" spans="1:26" x14ac:dyDescent="0.35">
      <c r="A23">
        <v>2017</v>
      </c>
      <c r="B23">
        <v>6</v>
      </c>
      <c r="C23" t="s">
        <v>252</v>
      </c>
      <c r="D23" t="s">
        <v>181</v>
      </c>
      <c r="E23" t="s">
        <v>15</v>
      </c>
      <c r="F23">
        <v>48.46</v>
      </c>
      <c r="G23">
        <v>35.5</v>
      </c>
      <c r="H23">
        <v>1.77</v>
      </c>
      <c r="I23">
        <v>2</v>
      </c>
      <c r="J23" s="1">
        <v>0.626</v>
      </c>
      <c r="K23" s="1">
        <v>0.374</v>
      </c>
      <c r="L23" s="1">
        <v>0.107</v>
      </c>
      <c r="M23" s="1">
        <v>-0.251</v>
      </c>
      <c r="N23" t="s">
        <v>90</v>
      </c>
      <c r="O23" s="1">
        <v>0.626</v>
      </c>
      <c r="P23">
        <v>1.77</v>
      </c>
      <c r="Q23" s="1">
        <v>0.56499999999999995</v>
      </c>
      <c r="R23" s="1">
        <v>0.107</v>
      </c>
      <c r="S23">
        <v>55</v>
      </c>
      <c r="T23" t="s">
        <v>95</v>
      </c>
      <c r="U23">
        <v>1.77</v>
      </c>
      <c r="V23">
        <v>0.77</v>
      </c>
      <c r="W23" s="1">
        <v>0.89999999999999991</v>
      </c>
      <c r="X23">
        <v>1.5346666666666666</v>
      </c>
      <c r="Y23">
        <v>0.63466666666666671</v>
      </c>
      <c r="Z23" t="s">
        <v>91</v>
      </c>
    </row>
    <row r="24" spans="1:26" x14ac:dyDescent="0.35">
      <c r="A24">
        <v>2017</v>
      </c>
      <c r="B24">
        <v>6</v>
      </c>
      <c r="C24" t="s">
        <v>252</v>
      </c>
      <c r="D24" t="s">
        <v>182</v>
      </c>
      <c r="E24" t="s">
        <v>15</v>
      </c>
      <c r="F24">
        <v>43.47</v>
      </c>
      <c r="G24">
        <v>39.5</v>
      </c>
      <c r="H24">
        <v>1.77</v>
      </c>
      <c r="I24">
        <v>2</v>
      </c>
      <c r="J24" s="1">
        <v>0.54100000000000004</v>
      </c>
      <c r="K24" s="1">
        <v>0.45900000000000002</v>
      </c>
      <c r="L24" s="1">
        <v>-4.2999999999999997E-2</v>
      </c>
      <c r="M24" s="1">
        <v>-8.2000000000000003E-2</v>
      </c>
      <c r="N24" t="s">
        <v>99</v>
      </c>
      <c r="O24" s="1" t="s">
        <v>92</v>
      </c>
      <c r="P24" t="s">
        <v>92</v>
      </c>
      <c r="Q24" s="1" t="s">
        <v>93</v>
      </c>
      <c r="R24" s="1">
        <v>-1E-3</v>
      </c>
      <c r="S24">
        <v>6</v>
      </c>
      <c r="T24" t="s">
        <v>100</v>
      </c>
      <c r="U24">
        <v>1</v>
      </c>
      <c r="V24">
        <v>0</v>
      </c>
      <c r="W24" s="1">
        <v>0</v>
      </c>
      <c r="X24">
        <v>0</v>
      </c>
      <c r="Y24">
        <v>0</v>
      </c>
      <c r="Z24" t="s">
        <v>91</v>
      </c>
    </row>
    <row r="25" spans="1:26" x14ac:dyDescent="0.35">
      <c r="A25">
        <v>2017</v>
      </c>
      <c r="B25">
        <v>6</v>
      </c>
      <c r="C25" t="s">
        <v>252</v>
      </c>
      <c r="D25" t="s">
        <v>183</v>
      </c>
      <c r="E25" t="s">
        <v>19</v>
      </c>
      <c r="F25">
        <v>38.04</v>
      </c>
      <c r="G25">
        <v>37.5</v>
      </c>
      <c r="H25">
        <v>1.87</v>
      </c>
      <c r="I25">
        <v>1.87</v>
      </c>
      <c r="J25" s="1">
        <v>0.50600000000000001</v>
      </c>
      <c r="K25" s="1">
        <v>0.49399999999999999</v>
      </c>
      <c r="L25" s="1">
        <v>-5.3999999999999999E-2</v>
      </c>
      <c r="M25" s="1">
        <v>-7.5999999999999998E-2</v>
      </c>
      <c r="N25" t="s">
        <v>99</v>
      </c>
      <c r="O25" s="1" t="s">
        <v>92</v>
      </c>
      <c r="P25" t="s">
        <v>92</v>
      </c>
      <c r="Q25" s="1" t="s">
        <v>93</v>
      </c>
      <c r="R25" s="1">
        <v>-1E-3</v>
      </c>
      <c r="S25">
        <v>66</v>
      </c>
      <c r="T25" t="s">
        <v>100</v>
      </c>
      <c r="U25">
        <v>1</v>
      </c>
      <c r="V25">
        <v>0</v>
      </c>
      <c r="W25" s="1">
        <v>0</v>
      </c>
      <c r="X25">
        <v>0</v>
      </c>
      <c r="Y25">
        <v>0</v>
      </c>
      <c r="Z25" t="s">
        <v>91</v>
      </c>
    </row>
    <row r="26" spans="1:26" x14ac:dyDescent="0.35">
      <c r="A26">
        <v>2017</v>
      </c>
      <c r="B26">
        <v>7</v>
      </c>
      <c r="C26" t="s">
        <v>252</v>
      </c>
      <c r="D26" t="s">
        <v>176</v>
      </c>
      <c r="E26" t="s">
        <v>15</v>
      </c>
      <c r="F26">
        <v>62.07</v>
      </c>
      <c r="G26">
        <v>59.5</v>
      </c>
      <c r="H26">
        <v>1.8</v>
      </c>
      <c r="I26">
        <v>1.95</v>
      </c>
      <c r="J26" s="1">
        <v>0.52700000000000002</v>
      </c>
      <c r="K26" s="1">
        <v>0.47299999999999998</v>
      </c>
      <c r="L26" s="1">
        <v>-5.0999999999999997E-2</v>
      </c>
      <c r="M26" s="1">
        <v>-7.6999999999999999E-2</v>
      </c>
      <c r="N26" t="s">
        <v>99</v>
      </c>
      <c r="O26" s="1" t="s">
        <v>92</v>
      </c>
      <c r="P26" t="s">
        <v>92</v>
      </c>
      <c r="Q26" s="1" t="s">
        <v>93</v>
      </c>
      <c r="R26" s="1">
        <v>-1E-3</v>
      </c>
      <c r="S26">
        <v>37</v>
      </c>
      <c r="T26" t="s">
        <v>100</v>
      </c>
      <c r="U26">
        <v>1</v>
      </c>
      <c r="V26">
        <v>0</v>
      </c>
      <c r="W26" s="1">
        <v>0</v>
      </c>
      <c r="X26">
        <v>0</v>
      </c>
      <c r="Y26">
        <v>0</v>
      </c>
      <c r="Z26" t="s">
        <v>91</v>
      </c>
    </row>
    <row r="27" spans="1:26" x14ac:dyDescent="0.35">
      <c r="A27">
        <v>2017</v>
      </c>
      <c r="B27">
        <v>7</v>
      </c>
      <c r="C27" t="s">
        <v>252</v>
      </c>
      <c r="D27" t="s">
        <v>164</v>
      </c>
      <c r="E27" t="s">
        <v>59</v>
      </c>
      <c r="F27">
        <v>67.39</v>
      </c>
      <c r="G27">
        <v>59.5</v>
      </c>
      <c r="H27">
        <v>1.77</v>
      </c>
      <c r="I27">
        <v>2</v>
      </c>
      <c r="J27" s="1">
        <v>0.57699999999999996</v>
      </c>
      <c r="K27" s="1">
        <v>0.42299999999999999</v>
      </c>
      <c r="L27" s="1">
        <v>2.1999999999999999E-2</v>
      </c>
      <c r="M27" s="1">
        <v>-0.155</v>
      </c>
      <c r="N27" t="s">
        <v>90</v>
      </c>
      <c r="O27" s="1">
        <v>0.57699999999999996</v>
      </c>
      <c r="P27">
        <v>1.77</v>
      </c>
      <c r="Q27" s="1">
        <v>0.56499999999999995</v>
      </c>
      <c r="R27" s="1">
        <v>2.1999999999999999E-2</v>
      </c>
      <c r="S27">
        <v>125</v>
      </c>
      <c r="T27" t="s">
        <v>95</v>
      </c>
      <c r="U27">
        <v>1.77</v>
      </c>
      <c r="V27">
        <v>0.77</v>
      </c>
      <c r="W27" s="1">
        <v>0.2</v>
      </c>
      <c r="X27">
        <v>0.311</v>
      </c>
      <c r="Y27">
        <v>0.11099999999999999</v>
      </c>
      <c r="Z27" t="s">
        <v>91</v>
      </c>
    </row>
    <row r="28" spans="1:26" x14ac:dyDescent="0.35">
      <c r="A28">
        <v>2017</v>
      </c>
      <c r="B28">
        <v>7</v>
      </c>
      <c r="C28" t="s">
        <v>252</v>
      </c>
      <c r="D28" t="s">
        <v>184</v>
      </c>
      <c r="E28" t="s">
        <v>17</v>
      </c>
      <c r="F28">
        <v>74.78</v>
      </c>
      <c r="G28">
        <v>92.5</v>
      </c>
      <c r="H28">
        <v>1.87</v>
      </c>
      <c r="I28">
        <v>1.87</v>
      </c>
      <c r="J28" s="1">
        <v>0.32500000000000001</v>
      </c>
      <c r="K28" s="1">
        <v>0.67500000000000004</v>
      </c>
      <c r="L28" s="1">
        <v>-0.39300000000000002</v>
      </c>
      <c r="M28" s="1">
        <v>0.26200000000000001</v>
      </c>
      <c r="N28" t="s">
        <v>94</v>
      </c>
      <c r="O28" s="1">
        <v>0.67500000000000004</v>
      </c>
      <c r="P28">
        <v>1.87</v>
      </c>
      <c r="Q28" s="1">
        <v>0.53500000000000003</v>
      </c>
      <c r="R28" s="1">
        <v>0.26200000000000001</v>
      </c>
      <c r="S28">
        <v>99</v>
      </c>
      <c r="T28" t="s">
        <v>91</v>
      </c>
      <c r="U28">
        <v>0</v>
      </c>
      <c r="V28">
        <v>-1</v>
      </c>
      <c r="W28" s="1">
        <v>1.9</v>
      </c>
      <c r="X28">
        <v>0</v>
      </c>
      <c r="Y28">
        <v>-1.9</v>
      </c>
      <c r="Z28" t="s">
        <v>91</v>
      </c>
    </row>
    <row r="29" spans="1:26" x14ac:dyDescent="0.35">
      <c r="A29">
        <v>2017</v>
      </c>
      <c r="B29">
        <v>7</v>
      </c>
      <c r="C29" t="s">
        <v>252</v>
      </c>
      <c r="D29" t="s">
        <v>185</v>
      </c>
      <c r="E29" t="s">
        <v>49</v>
      </c>
      <c r="F29">
        <v>51.04</v>
      </c>
      <c r="G29">
        <v>64.5</v>
      </c>
      <c r="H29">
        <v>1.87</v>
      </c>
      <c r="I29">
        <v>1.87</v>
      </c>
      <c r="J29" s="1">
        <v>0.36499999999999999</v>
      </c>
      <c r="K29" s="1">
        <v>0.63500000000000001</v>
      </c>
      <c r="L29" s="1">
        <v>-0.318</v>
      </c>
      <c r="M29" s="1">
        <v>0.187</v>
      </c>
      <c r="N29" t="s">
        <v>94</v>
      </c>
      <c r="O29" s="1">
        <v>0.63500000000000001</v>
      </c>
      <c r="P29">
        <v>1.87</v>
      </c>
      <c r="Q29" s="1">
        <v>0.53500000000000003</v>
      </c>
      <c r="R29" s="1">
        <v>0.187</v>
      </c>
      <c r="S29">
        <v>92</v>
      </c>
      <c r="T29" t="s">
        <v>91</v>
      </c>
      <c r="U29">
        <v>0</v>
      </c>
      <c r="V29">
        <v>-1</v>
      </c>
      <c r="W29" s="1">
        <v>1.3</v>
      </c>
      <c r="X29">
        <v>0</v>
      </c>
      <c r="Y29">
        <v>-1.3</v>
      </c>
      <c r="Z29" t="s">
        <v>95</v>
      </c>
    </row>
    <row r="30" spans="1:26" x14ac:dyDescent="0.35">
      <c r="A30">
        <v>2017</v>
      </c>
      <c r="B30">
        <v>7</v>
      </c>
      <c r="C30" t="s">
        <v>252</v>
      </c>
      <c r="D30" t="s">
        <v>186</v>
      </c>
      <c r="E30" t="s">
        <v>68</v>
      </c>
      <c r="F30">
        <v>49.99</v>
      </c>
      <c r="G30">
        <v>50.5</v>
      </c>
      <c r="H30">
        <v>1.8</v>
      </c>
      <c r="I30">
        <v>1.95</v>
      </c>
      <c r="J30" s="1">
        <v>0.495</v>
      </c>
      <c r="K30" s="1">
        <v>0.505</v>
      </c>
      <c r="L30" s="1">
        <v>-0.11</v>
      </c>
      <c r="M30" s="1">
        <v>-1.2999999999999999E-2</v>
      </c>
      <c r="N30" t="s">
        <v>99</v>
      </c>
      <c r="O30" s="1" t="s">
        <v>92</v>
      </c>
      <c r="P30" t="s">
        <v>92</v>
      </c>
      <c r="Q30" s="1" t="s">
        <v>93</v>
      </c>
      <c r="R30" s="1">
        <v>-1E-3</v>
      </c>
      <c r="S30">
        <v>14</v>
      </c>
      <c r="T30" t="s">
        <v>100</v>
      </c>
      <c r="U30">
        <v>1</v>
      </c>
      <c r="V30">
        <v>0</v>
      </c>
      <c r="W30" s="1">
        <v>0</v>
      </c>
      <c r="X30">
        <v>0</v>
      </c>
      <c r="Y30">
        <v>0</v>
      </c>
      <c r="Z30" t="s">
        <v>91</v>
      </c>
    </row>
    <row r="31" spans="1:26" x14ac:dyDescent="0.35">
      <c r="A31">
        <v>2017</v>
      </c>
      <c r="B31">
        <v>7</v>
      </c>
      <c r="C31" t="s">
        <v>252</v>
      </c>
      <c r="D31" t="s">
        <v>167</v>
      </c>
      <c r="E31" t="s">
        <v>54</v>
      </c>
      <c r="F31">
        <v>51.06</v>
      </c>
      <c r="G31">
        <v>57.5</v>
      </c>
      <c r="H31">
        <v>1.87</v>
      </c>
      <c r="I31">
        <v>1.87</v>
      </c>
      <c r="J31" s="1">
        <v>0.434</v>
      </c>
      <c r="K31" s="1">
        <v>0.56599999999999995</v>
      </c>
      <c r="L31" s="1">
        <v>-0.188</v>
      </c>
      <c r="M31" s="1">
        <v>5.8000000000000003E-2</v>
      </c>
      <c r="N31" t="s">
        <v>94</v>
      </c>
      <c r="O31" s="1">
        <v>0.56599999999999995</v>
      </c>
      <c r="P31">
        <v>1.87</v>
      </c>
      <c r="Q31" s="1">
        <v>0.53500000000000003</v>
      </c>
      <c r="R31" s="1">
        <v>5.8000000000000003E-2</v>
      </c>
      <c r="S31">
        <v>71</v>
      </c>
      <c r="T31" t="s">
        <v>91</v>
      </c>
      <c r="U31">
        <v>0</v>
      </c>
      <c r="V31">
        <v>-1</v>
      </c>
      <c r="W31" s="1">
        <v>0.4</v>
      </c>
      <c r="X31">
        <v>0</v>
      </c>
      <c r="Y31">
        <v>-0.4</v>
      </c>
      <c r="Z31" t="s">
        <v>91</v>
      </c>
    </row>
    <row r="32" spans="1:26" x14ac:dyDescent="0.35">
      <c r="A32">
        <v>2017</v>
      </c>
      <c r="B32">
        <v>7</v>
      </c>
      <c r="C32" t="s">
        <v>252</v>
      </c>
      <c r="D32" t="s">
        <v>170</v>
      </c>
      <c r="E32" t="s">
        <v>54</v>
      </c>
      <c r="F32">
        <v>86.48</v>
      </c>
      <c r="G32">
        <v>67.5</v>
      </c>
      <c r="H32">
        <v>1.87</v>
      </c>
      <c r="I32">
        <v>1.87</v>
      </c>
      <c r="J32" s="1">
        <v>0.68200000000000005</v>
      </c>
      <c r="K32" s="1">
        <v>0.318</v>
      </c>
      <c r="L32" s="1">
        <v>0.27600000000000002</v>
      </c>
      <c r="M32" s="1">
        <v>-0.40600000000000003</v>
      </c>
      <c r="N32" t="s">
        <v>90</v>
      </c>
      <c r="O32" s="1">
        <v>0.68200000000000005</v>
      </c>
      <c r="P32">
        <v>1.87</v>
      </c>
      <c r="Q32" s="1">
        <v>0.53500000000000003</v>
      </c>
      <c r="R32" s="1">
        <v>0.27600000000000002</v>
      </c>
      <c r="S32">
        <v>65</v>
      </c>
      <c r="T32" t="s">
        <v>91</v>
      </c>
      <c r="U32">
        <v>0</v>
      </c>
      <c r="V32">
        <v>-1</v>
      </c>
      <c r="W32" s="1">
        <v>2</v>
      </c>
      <c r="X32">
        <v>0</v>
      </c>
      <c r="Y32">
        <v>-2</v>
      </c>
      <c r="Z32" t="s">
        <v>91</v>
      </c>
    </row>
    <row r="33" spans="1:26" x14ac:dyDescent="0.35">
      <c r="A33">
        <v>2017</v>
      </c>
      <c r="B33">
        <v>7</v>
      </c>
      <c r="C33" t="s">
        <v>252</v>
      </c>
      <c r="D33" t="s">
        <v>187</v>
      </c>
      <c r="E33" t="s">
        <v>49</v>
      </c>
      <c r="F33">
        <v>40.1</v>
      </c>
      <c r="G33">
        <v>37.5</v>
      </c>
      <c r="H33">
        <v>1.95</v>
      </c>
      <c r="I33">
        <v>1.8</v>
      </c>
      <c r="J33" s="1">
        <v>0.52800000000000002</v>
      </c>
      <c r="K33" s="1">
        <v>0.47199999999999998</v>
      </c>
      <c r="L33" s="1">
        <v>0.03</v>
      </c>
      <c r="M33" s="1">
        <v>-0.15</v>
      </c>
      <c r="N33" t="s">
        <v>90</v>
      </c>
      <c r="O33" s="1">
        <v>0.52800000000000002</v>
      </c>
      <c r="P33">
        <v>1.95</v>
      </c>
      <c r="Q33" s="1">
        <v>0.51200000000000001</v>
      </c>
      <c r="R33" s="1">
        <v>0.03</v>
      </c>
      <c r="S33">
        <v>61</v>
      </c>
      <c r="T33" t="s">
        <v>95</v>
      </c>
      <c r="U33">
        <v>1.95</v>
      </c>
      <c r="V33">
        <v>0.95</v>
      </c>
      <c r="W33" s="1">
        <v>0.2</v>
      </c>
      <c r="X33">
        <v>0.38800000000000001</v>
      </c>
      <c r="Y33">
        <v>0.188</v>
      </c>
      <c r="Z33" t="s">
        <v>91</v>
      </c>
    </row>
    <row r="34" spans="1:26" x14ac:dyDescent="0.35">
      <c r="A34">
        <v>2017</v>
      </c>
      <c r="B34">
        <v>7</v>
      </c>
      <c r="C34" t="s">
        <v>252</v>
      </c>
      <c r="D34" t="s">
        <v>188</v>
      </c>
      <c r="E34" t="s">
        <v>68</v>
      </c>
      <c r="F34">
        <v>36.79</v>
      </c>
      <c r="G34">
        <v>37.5</v>
      </c>
      <c r="H34">
        <v>1.8</v>
      </c>
      <c r="I34">
        <v>1.95</v>
      </c>
      <c r="J34" s="1">
        <v>0.49299999999999999</v>
      </c>
      <c r="K34" s="1">
        <v>0.50700000000000001</v>
      </c>
      <c r="L34" s="1">
        <v>-0.113</v>
      </c>
      <c r="M34" s="1">
        <v>-8.9999999999999993E-3</v>
      </c>
      <c r="N34" t="s">
        <v>99</v>
      </c>
      <c r="O34" s="1" t="s">
        <v>92</v>
      </c>
      <c r="P34" t="s">
        <v>92</v>
      </c>
      <c r="Q34" s="1" t="s">
        <v>93</v>
      </c>
      <c r="R34" s="1">
        <v>-1E-3</v>
      </c>
      <c r="S34">
        <v>28</v>
      </c>
      <c r="T34" t="s">
        <v>100</v>
      </c>
      <c r="U34">
        <v>1</v>
      </c>
      <c r="V34">
        <v>0</v>
      </c>
      <c r="W34" s="1">
        <v>0</v>
      </c>
      <c r="X34">
        <v>0</v>
      </c>
      <c r="Y34">
        <v>0</v>
      </c>
      <c r="Z34" t="s">
        <v>91</v>
      </c>
    </row>
    <row r="35" spans="1:26" x14ac:dyDescent="0.35">
      <c r="A35">
        <v>2017</v>
      </c>
      <c r="B35">
        <v>7</v>
      </c>
      <c r="C35" t="s">
        <v>252</v>
      </c>
      <c r="D35" t="s">
        <v>181</v>
      </c>
      <c r="E35" t="s">
        <v>15</v>
      </c>
      <c r="F35">
        <v>48.65</v>
      </c>
      <c r="G35">
        <v>47.5</v>
      </c>
      <c r="H35">
        <v>1.8</v>
      </c>
      <c r="I35">
        <v>1.95</v>
      </c>
      <c r="J35" s="1">
        <v>0.51200000000000001</v>
      </c>
      <c r="K35" s="1">
        <v>0.48799999999999999</v>
      </c>
      <c r="L35" s="1">
        <v>-7.9000000000000001E-2</v>
      </c>
      <c r="M35" s="1">
        <v>-4.5999999999999999E-2</v>
      </c>
      <c r="N35" t="s">
        <v>99</v>
      </c>
      <c r="O35" s="1" t="s">
        <v>92</v>
      </c>
      <c r="P35" t="s">
        <v>92</v>
      </c>
      <c r="Q35" s="1" t="s">
        <v>93</v>
      </c>
      <c r="R35" s="1">
        <v>-1E-3</v>
      </c>
      <c r="S35">
        <v>45</v>
      </c>
      <c r="T35" t="s">
        <v>100</v>
      </c>
      <c r="U35">
        <v>1</v>
      </c>
      <c r="V35">
        <v>0</v>
      </c>
      <c r="W35" s="1">
        <v>0</v>
      </c>
      <c r="X35">
        <v>0</v>
      </c>
      <c r="Y35">
        <v>0</v>
      </c>
      <c r="Z35" t="s">
        <v>91</v>
      </c>
    </row>
    <row r="36" spans="1:26" x14ac:dyDescent="0.35">
      <c r="A36">
        <v>2017</v>
      </c>
      <c r="B36">
        <v>7</v>
      </c>
      <c r="C36" t="s">
        <v>252</v>
      </c>
      <c r="D36" t="s">
        <v>189</v>
      </c>
      <c r="E36" t="s">
        <v>17</v>
      </c>
      <c r="F36">
        <v>44.48</v>
      </c>
      <c r="G36">
        <v>45.5</v>
      </c>
      <c r="H36">
        <v>1.87</v>
      </c>
      <c r="I36">
        <v>1.87</v>
      </c>
      <c r="J36" s="1">
        <v>0.49</v>
      </c>
      <c r="K36" s="1">
        <v>0.51</v>
      </c>
      <c r="L36" s="1">
        <v>-8.4000000000000005E-2</v>
      </c>
      <c r="M36" s="1">
        <v>-4.5999999999999999E-2</v>
      </c>
      <c r="N36" t="s">
        <v>99</v>
      </c>
      <c r="O36" s="1" t="s">
        <v>92</v>
      </c>
      <c r="P36" t="s">
        <v>92</v>
      </c>
      <c r="Q36" s="1" t="s">
        <v>93</v>
      </c>
      <c r="R36" s="1">
        <v>-1E-3</v>
      </c>
      <c r="S36">
        <v>65</v>
      </c>
      <c r="T36" t="s">
        <v>100</v>
      </c>
      <c r="U36">
        <v>1</v>
      </c>
      <c r="V36">
        <v>0</v>
      </c>
      <c r="W36" s="1">
        <v>0</v>
      </c>
      <c r="X36">
        <v>0</v>
      </c>
      <c r="Y36">
        <v>0</v>
      </c>
      <c r="Z36" t="s">
        <v>91</v>
      </c>
    </row>
    <row r="37" spans="1:26" x14ac:dyDescent="0.35">
      <c r="A37">
        <v>2017</v>
      </c>
      <c r="B37">
        <v>7</v>
      </c>
      <c r="C37" t="s">
        <v>252</v>
      </c>
      <c r="D37" t="s">
        <v>190</v>
      </c>
      <c r="E37" t="s">
        <v>54</v>
      </c>
      <c r="F37">
        <v>51.01</v>
      </c>
      <c r="G37">
        <v>40.5</v>
      </c>
      <c r="H37">
        <v>1.8</v>
      </c>
      <c r="I37">
        <v>1.95</v>
      </c>
      <c r="J37" s="1">
        <v>0.60799999999999998</v>
      </c>
      <c r="K37" s="1">
        <v>0.39200000000000002</v>
      </c>
      <c r="L37" s="1">
        <v>9.4E-2</v>
      </c>
      <c r="M37" s="1">
        <v>-0.23400000000000001</v>
      </c>
      <c r="N37" t="s">
        <v>90</v>
      </c>
      <c r="O37" s="1">
        <v>0.60799999999999998</v>
      </c>
      <c r="P37">
        <v>1.8</v>
      </c>
      <c r="Q37" s="1">
        <v>0.55600000000000005</v>
      </c>
      <c r="R37" s="1">
        <v>9.4E-2</v>
      </c>
      <c r="S37">
        <v>17</v>
      </c>
      <c r="T37" t="s">
        <v>91</v>
      </c>
      <c r="U37">
        <v>0</v>
      </c>
      <c r="V37">
        <v>-1</v>
      </c>
      <c r="W37" s="1">
        <v>0.70000000000000007</v>
      </c>
      <c r="X37">
        <v>0</v>
      </c>
      <c r="Y37">
        <v>-0.70000000000000007</v>
      </c>
      <c r="Z37" t="s">
        <v>91</v>
      </c>
    </row>
    <row r="38" spans="1:26" x14ac:dyDescent="0.35">
      <c r="A38">
        <v>2017</v>
      </c>
      <c r="B38">
        <v>7</v>
      </c>
      <c r="C38" t="s">
        <v>252</v>
      </c>
      <c r="D38" t="s">
        <v>191</v>
      </c>
      <c r="E38" t="s">
        <v>49</v>
      </c>
      <c r="F38">
        <v>33.76</v>
      </c>
      <c r="G38">
        <v>40.5</v>
      </c>
      <c r="H38">
        <v>1.8</v>
      </c>
      <c r="I38">
        <v>1.95</v>
      </c>
      <c r="J38" s="1">
        <v>0.43</v>
      </c>
      <c r="K38" s="1">
        <v>0.56999999999999995</v>
      </c>
      <c r="L38" s="1">
        <v>-0.22600000000000001</v>
      </c>
      <c r="M38" s="1">
        <v>0.112</v>
      </c>
      <c r="N38" t="s">
        <v>94</v>
      </c>
      <c r="O38" s="1">
        <v>0.56999999999999995</v>
      </c>
      <c r="P38">
        <v>1.95</v>
      </c>
      <c r="Q38" s="1">
        <v>0.51200000000000001</v>
      </c>
      <c r="R38" s="1">
        <v>0.112</v>
      </c>
      <c r="S38">
        <v>29</v>
      </c>
      <c r="T38" t="s">
        <v>95</v>
      </c>
      <c r="U38">
        <v>1.95</v>
      </c>
      <c r="V38">
        <v>0.95</v>
      </c>
      <c r="W38" s="1">
        <v>0.70000000000000007</v>
      </c>
      <c r="X38">
        <v>1.4393333333333334</v>
      </c>
      <c r="Y38">
        <v>0.73933333333333329</v>
      </c>
      <c r="Z38" t="s">
        <v>91</v>
      </c>
    </row>
    <row r="39" spans="1:26" x14ac:dyDescent="0.35">
      <c r="A39">
        <v>2017</v>
      </c>
      <c r="B39">
        <v>7</v>
      </c>
      <c r="C39" t="s">
        <v>252</v>
      </c>
      <c r="D39" t="s">
        <v>182</v>
      </c>
      <c r="E39" t="s">
        <v>15</v>
      </c>
      <c r="F39">
        <v>37.549999999999997</v>
      </c>
      <c r="G39">
        <v>30.5</v>
      </c>
      <c r="H39">
        <v>1.87</v>
      </c>
      <c r="I39">
        <v>1.87</v>
      </c>
      <c r="J39" s="1">
        <v>0.57299999999999995</v>
      </c>
      <c r="K39" s="1">
        <v>0.42699999999999999</v>
      </c>
      <c r="L39" s="1">
        <v>7.0999999999999994E-2</v>
      </c>
      <c r="M39" s="1">
        <v>-0.20200000000000001</v>
      </c>
      <c r="N39" t="s">
        <v>90</v>
      </c>
      <c r="O39" s="1">
        <v>0.57299999999999995</v>
      </c>
      <c r="P39">
        <v>1.87</v>
      </c>
      <c r="Q39" s="1">
        <v>0.53500000000000003</v>
      </c>
      <c r="R39" s="1">
        <v>7.0999999999999994E-2</v>
      </c>
      <c r="S39">
        <v>0</v>
      </c>
      <c r="T39" t="s">
        <v>91</v>
      </c>
      <c r="U39">
        <v>0</v>
      </c>
      <c r="V39">
        <v>-1</v>
      </c>
      <c r="W39" s="1">
        <v>0.5</v>
      </c>
      <c r="X39">
        <v>0</v>
      </c>
      <c r="Y39">
        <v>-0.5</v>
      </c>
      <c r="Z39" t="s">
        <v>91</v>
      </c>
    </row>
    <row r="40" spans="1:26" x14ac:dyDescent="0.35">
      <c r="A40">
        <v>2017</v>
      </c>
      <c r="B40">
        <v>8</v>
      </c>
      <c r="C40" t="s">
        <v>252</v>
      </c>
      <c r="D40" t="s">
        <v>192</v>
      </c>
      <c r="E40" t="s">
        <v>13</v>
      </c>
      <c r="F40">
        <v>95.47</v>
      </c>
      <c r="G40">
        <v>95.5</v>
      </c>
      <c r="H40">
        <v>1.87</v>
      </c>
      <c r="I40">
        <v>1.87</v>
      </c>
      <c r="J40" s="1">
        <v>0.5</v>
      </c>
      <c r="K40" s="1">
        <v>0.5</v>
      </c>
      <c r="L40" s="1">
        <v>-6.6000000000000003E-2</v>
      </c>
      <c r="M40" s="1">
        <v>-6.5000000000000002E-2</v>
      </c>
      <c r="N40" t="s">
        <v>99</v>
      </c>
      <c r="O40" s="1" t="s">
        <v>92</v>
      </c>
      <c r="P40" t="s">
        <v>92</v>
      </c>
      <c r="Q40" s="1" t="s">
        <v>93</v>
      </c>
      <c r="R40" s="1">
        <v>-1E-3</v>
      </c>
      <c r="S40">
        <v>70</v>
      </c>
      <c r="T40" t="s">
        <v>100</v>
      </c>
      <c r="U40">
        <v>1</v>
      </c>
      <c r="V40">
        <v>0</v>
      </c>
      <c r="W40" s="1">
        <v>0</v>
      </c>
      <c r="X40">
        <v>0</v>
      </c>
      <c r="Y40">
        <v>0</v>
      </c>
      <c r="Z40" t="s">
        <v>91</v>
      </c>
    </row>
    <row r="41" spans="1:26" x14ac:dyDescent="0.35">
      <c r="A41">
        <v>2017</v>
      </c>
      <c r="B41">
        <v>8</v>
      </c>
      <c r="C41" t="s">
        <v>252</v>
      </c>
      <c r="D41" t="s">
        <v>193</v>
      </c>
      <c r="E41" t="s">
        <v>27</v>
      </c>
      <c r="F41">
        <v>61.6</v>
      </c>
      <c r="G41">
        <v>67.5</v>
      </c>
      <c r="H41">
        <v>1.87</v>
      </c>
      <c r="I41">
        <v>1.87</v>
      </c>
      <c r="J41" s="1">
        <v>0.439</v>
      </c>
      <c r="K41" s="1">
        <v>0.56100000000000005</v>
      </c>
      <c r="L41" s="1">
        <v>-0.17899999999999999</v>
      </c>
      <c r="M41" s="1">
        <v>4.9000000000000002E-2</v>
      </c>
      <c r="N41" t="s">
        <v>94</v>
      </c>
      <c r="O41" s="1">
        <v>0.56100000000000005</v>
      </c>
      <c r="P41">
        <v>1.87</v>
      </c>
      <c r="Q41" s="1">
        <v>0.53500000000000003</v>
      </c>
      <c r="R41" s="1">
        <v>4.9000000000000002E-2</v>
      </c>
      <c r="S41">
        <v>39</v>
      </c>
      <c r="T41" t="s">
        <v>95</v>
      </c>
      <c r="U41">
        <v>1.87</v>
      </c>
      <c r="V41">
        <v>0.87</v>
      </c>
      <c r="W41" s="1">
        <v>0.4</v>
      </c>
      <c r="X41">
        <v>0.65533333333333332</v>
      </c>
      <c r="Y41">
        <v>0.2553333333333333</v>
      </c>
      <c r="Z41" t="s">
        <v>91</v>
      </c>
    </row>
    <row r="42" spans="1:26" x14ac:dyDescent="0.35">
      <c r="A42">
        <v>2017</v>
      </c>
      <c r="B42">
        <v>8</v>
      </c>
      <c r="C42" t="s">
        <v>252</v>
      </c>
      <c r="D42" t="s">
        <v>212</v>
      </c>
      <c r="E42" t="s">
        <v>23</v>
      </c>
      <c r="F42">
        <v>61.33</v>
      </c>
      <c r="G42">
        <v>67.5</v>
      </c>
      <c r="H42">
        <v>1.8</v>
      </c>
      <c r="I42">
        <v>1.95</v>
      </c>
      <c r="J42" s="1">
        <v>0.442</v>
      </c>
      <c r="K42" s="1">
        <v>0.55800000000000005</v>
      </c>
      <c r="L42" s="1">
        <v>-0.20399999999999999</v>
      </c>
      <c r="M42" s="1">
        <v>8.8999999999999996E-2</v>
      </c>
      <c r="N42" t="s">
        <v>94</v>
      </c>
      <c r="O42" s="1">
        <v>0.55800000000000005</v>
      </c>
      <c r="P42">
        <v>1.95</v>
      </c>
      <c r="Q42" s="1">
        <v>0.51200000000000001</v>
      </c>
      <c r="R42" s="1">
        <v>8.8999999999999996E-2</v>
      </c>
      <c r="S42">
        <v>66</v>
      </c>
      <c r="T42" t="s">
        <v>95</v>
      </c>
      <c r="U42">
        <v>1.95</v>
      </c>
      <c r="V42">
        <v>0.95</v>
      </c>
      <c r="W42" s="1">
        <v>0.6</v>
      </c>
      <c r="X42">
        <v>1.1366666666666667</v>
      </c>
      <c r="Y42">
        <v>0.53666666666666674</v>
      </c>
      <c r="Z42" t="s">
        <v>91</v>
      </c>
    </row>
    <row r="43" spans="1:26" x14ac:dyDescent="0.35">
      <c r="A43">
        <v>2017</v>
      </c>
      <c r="B43">
        <v>8</v>
      </c>
      <c r="C43" t="s">
        <v>252</v>
      </c>
      <c r="D43" t="s">
        <v>164</v>
      </c>
      <c r="E43" t="s">
        <v>59</v>
      </c>
      <c r="F43">
        <v>70.75</v>
      </c>
      <c r="G43">
        <v>57.5</v>
      </c>
      <c r="H43">
        <v>1.8</v>
      </c>
      <c r="I43">
        <v>1.95</v>
      </c>
      <c r="J43" s="1">
        <v>0.626</v>
      </c>
      <c r="K43" s="1">
        <v>0.374</v>
      </c>
      <c r="L43" s="1">
        <v>0.128</v>
      </c>
      <c r="M43" s="1">
        <v>-0.27100000000000002</v>
      </c>
      <c r="N43" t="s">
        <v>90</v>
      </c>
      <c r="O43" s="1">
        <v>0.626</v>
      </c>
      <c r="P43">
        <v>1.8</v>
      </c>
      <c r="Q43" s="1">
        <v>0.55600000000000005</v>
      </c>
      <c r="R43" s="1">
        <v>0.128</v>
      </c>
      <c r="S43">
        <v>38</v>
      </c>
      <c r="T43" t="s">
        <v>91</v>
      </c>
      <c r="U43">
        <v>0</v>
      </c>
      <c r="V43">
        <v>-1</v>
      </c>
      <c r="W43" s="1">
        <v>1</v>
      </c>
      <c r="X43">
        <v>0</v>
      </c>
      <c r="Y43">
        <v>-1</v>
      </c>
      <c r="Z43" t="s">
        <v>95</v>
      </c>
    </row>
    <row r="44" spans="1:26" x14ac:dyDescent="0.35">
      <c r="A44">
        <v>2017</v>
      </c>
      <c r="B44">
        <v>8</v>
      </c>
      <c r="C44" t="s">
        <v>252</v>
      </c>
      <c r="D44" t="s">
        <v>186</v>
      </c>
      <c r="E44" t="s">
        <v>68</v>
      </c>
      <c r="F44">
        <v>41.02</v>
      </c>
      <c r="G44">
        <v>37.5</v>
      </c>
      <c r="H44">
        <v>1.87</v>
      </c>
      <c r="I44">
        <v>1.87</v>
      </c>
      <c r="J44" s="1">
        <v>0.53700000000000003</v>
      </c>
      <c r="K44" s="1">
        <v>0.46300000000000002</v>
      </c>
      <c r="L44" s="1">
        <v>4.0000000000000001E-3</v>
      </c>
      <c r="M44" s="1">
        <v>-0.13500000000000001</v>
      </c>
      <c r="N44" t="s">
        <v>90</v>
      </c>
      <c r="O44" s="1">
        <v>0.53700000000000003</v>
      </c>
      <c r="P44">
        <v>1.87</v>
      </c>
      <c r="Q44" s="1">
        <v>0.53500000000000003</v>
      </c>
      <c r="R44" s="1">
        <v>4.0000000000000001E-3</v>
      </c>
      <c r="S44">
        <v>0</v>
      </c>
      <c r="T44" t="s">
        <v>91</v>
      </c>
      <c r="U44">
        <v>0</v>
      </c>
      <c r="V44">
        <v>-1</v>
      </c>
      <c r="W44" s="1">
        <v>0</v>
      </c>
      <c r="X44">
        <v>0</v>
      </c>
      <c r="Y44">
        <v>0</v>
      </c>
      <c r="Z44" t="s">
        <v>91</v>
      </c>
    </row>
    <row r="45" spans="1:26" x14ac:dyDescent="0.35">
      <c r="A45">
        <v>2017</v>
      </c>
      <c r="B45">
        <v>8</v>
      </c>
      <c r="C45" t="s">
        <v>252</v>
      </c>
      <c r="D45" t="s">
        <v>188</v>
      </c>
      <c r="E45" t="s">
        <v>68</v>
      </c>
      <c r="F45">
        <v>34.590000000000003</v>
      </c>
      <c r="G45">
        <v>37.5</v>
      </c>
      <c r="H45">
        <v>1.87</v>
      </c>
      <c r="I45">
        <v>1.87</v>
      </c>
      <c r="J45" s="1">
        <v>0.46899999999999997</v>
      </c>
      <c r="K45" s="1">
        <v>0.53100000000000003</v>
      </c>
      <c r="L45" s="1">
        <v>-0.123</v>
      </c>
      <c r="M45" s="1">
        <v>-7.0000000000000001E-3</v>
      </c>
      <c r="N45" t="s">
        <v>99</v>
      </c>
      <c r="O45" s="1" t="s">
        <v>92</v>
      </c>
      <c r="P45" t="s">
        <v>92</v>
      </c>
      <c r="Q45" s="1" t="s">
        <v>93</v>
      </c>
      <c r="R45" s="1">
        <v>-1E-3</v>
      </c>
      <c r="S45">
        <v>123</v>
      </c>
      <c r="T45" t="s">
        <v>100</v>
      </c>
      <c r="U45">
        <v>1</v>
      </c>
      <c r="V45">
        <v>0</v>
      </c>
      <c r="W45" s="1">
        <v>0</v>
      </c>
      <c r="X45">
        <v>0</v>
      </c>
      <c r="Y45">
        <v>0</v>
      </c>
      <c r="Z45" t="s">
        <v>91</v>
      </c>
    </row>
    <row r="46" spans="1:26" x14ac:dyDescent="0.35">
      <c r="A46">
        <v>2017</v>
      </c>
      <c r="B46">
        <v>8</v>
      </c>
      <c r="C46" t="s">
        <v>252</v>
      </c>
      <c r="D46" t="s">
        <v>194</v>
      </c>
      <c r="E46" t="s">
        <v>27</v>
      </c>
      <c r="F46">
        <v>27.84</v>
      </c>
      <c r="G46">
        <v>34.5</v>
      </c>
      <c r="H46">
        <v>1.87</v>
      </c>
      <c r="I46">
        <v>1.87</v>
      </c>
      <c r="J46" s="1">
        <v>0.42399999999999999</v>
      </c>
      <c r="K46" s="1">
        <v>0.57599999999999996</v>
      </c>
      <c r="L46" s="1">
        <v>-0.20599999999999999</v>
      </c>
      <c r="M46" s="1">
        <v>7.5999999999999998E-2</v>
      </c>
      <c r="N46" t="s">
        <v>94</v>
      </c>
      <c r="O46" s="1">
        <v>0.57599999999999996</v>
      </c>
      <c r="P46">
        <v>1.87</v>
      </c>
      <c r="Q46" s="1">
        <v>0.53500000000000003</v>
      </c>
      <c r="R46" s="1">
        <v>7.5999999999999998E-2</v>
      </c>
      <c r="S46">
        <v>8</v>
      </c>
      <c r="T46" t="s">
        <v>95</v>
      </c>
      <c r="U46">
        <v>1.87</v>
      </c>
      <c r="V46">
        <v>0.87</v>
      </c>
      <c r="W46" s="1">
        <v>0.5</v>
      </c>
      <c r="X46">
        <v>1.0206666666666668</v>
      </c>
      <c r="Y46">
        <v>0.52066666666666683</v>
      </c>
      <c r="Z46" t="s">
        <v>91</v>
      </c>
    </row>
    <row r="47" spans="1:26" x14ac:dyDescent="0.35">
      <c r="A47">
        <v>2017</v>
      </c>
      <c r="B47">
        <v>8</v>
      </c>
      <c r="C47" t="s">
        <v>252</v>
      </c>
      <c r="D47" t="s">
        <v>195</v>
      </c>
      <c r="E47" t="s">
        <v>23</v>
      </c>
      <c r="F47">
        <v>30.23</v>
      </c>
      <c r="G47">
        <v>37.5</v>
      </c>
      <c r="H47">
        <v>1.8</v>
      </c>
      <c r="I47">
        <v>1.95</v>
      </c>
      <c r="J47" s="1">
        <v>0.42099999999999999</v>
      </c>
      <c r="K47" s="1">
        <v>0.57899999999999996</v>
      </c>
      <c r="L47" s="1">
        <v>-0.24299999999999999</v>
      </c>
      <c r="M47" s="1">
        <v>0.13100000000000001</v>
      </c>
      <c r="N47" t="s">
        <v>94</v>
      </c>
      <c r="O47" s="1">
        <v>0.57899999999999996</v>
      </c>
      <c r="P47">
        <v>1.95</v>
      </c>
      <c r="Q47" s="1">
        <v>0.51200000000000001</v>
      </c>
      <c r="R47" s="1">
        <v>0.13100000000000001</v>
      </c>
      <c r="S47">
        <v>35</v>
      </c>
      <c r="T47" t="s">
        <v>95</v>
      </c>
      <c r="U47">
        <v>1.95</v>
      </c>
      <c r="V47">
        <v>0.95</v>
      </c>
      <c r="W47" s="1">
        <v>0.89999999999999991</v>
      </c>
      <c r="X47">
        <v>1.6793333333333333</v>
      </c>
      <c r="Y47">
        <v>0.77933333333333343</v>
      </c>
      <c r="Z47" t="s">
        <v>95</v>
      </c>
    </row>
    <row r="48" spans="1:26" x14ac:dyDescent="0.35">
      <c r="A48">
        <v>2017</v>
      </c>
      <c r="B48">
        <v>9</v>
      </c>
      <c r="C48" t="s">
        <v>252</v>
      </c>
      <c r="D48" t="s">
        <v>199</v>
      </c>
      <c r="E48" t="s">
        <v>25</v>
      </c>
      <c r="F48">
        <v>58.75</v>
      </c>
      <c r="G48">
        <v>55.5</v>
      </c>
      <c r="H48">
        <v>1.87</v>
      </c>
      <c r="I48">
        <v>1.87</v>
      </c>
      <c r="J48" s="1">
        <v>0.53500000000000003</v>
      </c>
      <c r="K48" s="1">
        <v>0.46500000000000002</v>
      </c>
      <c r="L48" s="1">
        <v>1E-3</v>
      </c>
      <c r="M48" s="1">
        <v>-0.13100000000000001</v>
      </c>
      <c r="N48" t="s">
        <v>90</v>
      </c>
      <c r="O48" s="1">
        <v>0.53500000000000003</v>
      </c>
      <c r="P48">
        <v>1.87</v>
      </c>
      <c r="Q48" s="1">
        <v>0.53500000000000003</v>
      </c>
      <c r="R48" s="1">
        <v>1E-3</v>
      </c>
      <c r="S48">
        <v>32</v>
      </c>
      <c r="T48" t="s">
        <v>91</v>
      </c>
      <c r="U48">
        <v>0</v>
      </c>
      <c r="V48">
        <v>-1</v>
      </c>
      <c r="W48" s="1">
        <v>0</v>
      </c>
      <c r="X48">
        <v>0</v>
      </c>
      <c r="Y48">
        <v>0</v>
      </c>
      <c r="Z48" t="s">
        <v>91</v>
      </c>
    </row>
    <row r="49" spans="1:26" x14ac:dyDescent="0.35">
      <c r="A49">
        <v>2017</v>
      </c>
      <c r="B49">
        <v>9</v>
      </c>
      <c r="C49" t="s">
        <v>252</v>
      </c>
      <c r="D49" t="s">
        <v>193</v>
      </c>
      <c r="E49" t="s">
        <v>27</v>
      </c>
      <c r="F49">
        <v>59.77</v>
      </c>
      <c r="G49">
        <v>68.5</v>
      </c>
      <c r="H49">
        <v>1.87</v>
      </c>
      <c r="I49">
        <v>1.87</v>
      </c>
      <c r="J49" s="1">
        <v>0.40799999999999997</v>
      </c>
      <c r="K49" s="1">
        <v>0.59199999999999997</v>
      </c>
      <c r="L49" s="1">
        <v>-0.23599999999999999</v>
      </c>
      <c r="M49" s="1">
        <v>0.106</v>
      </c>
      <c r="N49" t="s">
        <v>94</v>
      </c>
      <c r="O49" s="1">
        <v>0.59199999999999997</v>
      </c>
      <c r="P49">
        <v>1.87</v>
      </c>
      <c r="Q49" s="1">
        <v>0.53500000000000003</v>
      </c>
      <c r="R49" s="1">
        <v>0.106</v>
      </c>
      <c r="S49">
        <v>73</v>
      </c>
      <c r="T49" t="s">
        <v>91</v>
      </c>
      <c r="U49">
        <v>0</v>
      </c>
      <c r="V49">
        <v>-1</v>
      </c>
      <c r="W49" s="1">
        <v>0.8</v>
      </c>
      <c r="X49">
        <v>0</v>
      </c>
      <c r="Y49">
        <v>-0.8</v>
      </c>
      <c r="Z49" t="s">
        <v>91</v>
      </c>
    </row>
    <row r="50" spans="1:26" x14ac:dyDescent="0.35">
      <c r="A50">
        <v>2017</v>
      </c>
      <c r="B50">
        <v>9</v>
      </c>
      <c r="C50" t="s">
        <v>252</v>
      </c>
      <c r="D50" t="s">
        <v>185</v>
      </c>
      <c r="E50" t="s">
        <v>49</v>
      </c>
      <c r="F50">
        <v>58.38</v>
      </c>
      <c r="G50">
        <v>64.5</v>
      </c>
      <c r="H50">
        <v>1.87</v>
      </c>
      <c r="I50">
        <v>1.87</v>
      </c>
      <c r="J50" s="1">
        <v>0.436</v>
      </c>
      <c r="K50" s="1">
        <v>0.56399999999999995</v>
      </c>
      <c r="L50" s="1">
        <v>-0.185</v>
      </c>
      <c r="M50" s="1">
        <v>5.3999999999999999E-2</v>
      </c>
      <c r="N50" t="s">
        <v>94</v>
      </c>
      <c r="O50" s="1">
        <v>0.56399999999999995</v>
      </c>
      <c r="P50">
        <v>1.87</v>
      </c>
      <c r="Q50" s="1">
        <v>0.53500000000000003</v>
      </c>
      <c r="R50" s="1">
        <v>5.3999999999999999E-2</v>
      </c>
      <c r="S50">
        <v>108</v>
      </c>
      <c r="T50" t="s">
        <v>91</v>
      </c>
      <c r="U50">
        <v>0</v>
      </c>
      <c r="V50">
        <v>-1</v>
      </c>
      <c r="W50" s="1">
        <v>0.4</v>
      </c>
      <c r="X50">
        <v>0</v>
      </c>
      <c r="Y50">
        <v>-0.4</v>
      </c>
      <c r="Z50" t="s">
        <v>91</v>
      </c>
    </row>
    <row r="51" spans="1:26" x14ac:dyDescent="0.35">
      <c r="A51">
        <v>2017</v>
      </c>
      <c r="B51">
        <v>9</v>
      </c>
      <c r="C51" t="s">
        <v>252</v>
      </c>
      <c r="D51" t="s">
        <v>164</v>
      </c>
      <c r="E51" t="s">
        <v>59</v>
      </c>
      <c r="F51">
        <v>71.16</v>
      </c>
      <c r="G51">
        <v>62.5</v>
      </c>
      <c r="H51">
        <v>1.87</v>
      </c>
      <c r="I51">
        <v>1.87</v>
      </c>
      <c r="J51" s="1">
        <v>0.58399999999999996</v>
      </c>
      <c r="K51" s="1">
        <v>0.41599999999999998</v>
      </c>
      <c r="L51" s="1">
        <v>9.1999999999999998E-2</v>
      </c>
      <c r="M51" s="1">
        <v>-0.222</v>
      </c>
      <c r="N51" t="s">
        <v>90</v>
      </c>
      <c r="O51" s="1">
        <v>0.58399999999999996</v>
      </c>
      <c r="P51">
        <v>1.87</v>
      </c>
      <c r="Q51" s="1">
        <v>0.53500000000000003</v>
      </c>
      <c r="R51" s="1">
        <v>9.1999999999999998E-2</v>
      </c>
      <c r="S51">
        <v>64</v>
      </c>
      <c r="T51" t="s">
        <v>95</v>
      </c>
      <c r="U51">
        <v>1.87</v>
      </c>
      <c r="V51">
        <v>0.87</v>
      </c>
      <c r="W51" s="1">
        <v>0.70000000000000007</v>
      </c>
      <c r="X51">
        <v>1.2330000000000001</v>
      </c>
      <c r="Y51">
        <v>0.53300000000000003</v>
      </c>
      <c r="Z51" t="s">
        <v>91</v>
      </c>
    </row>
    <row r="52" spans="1:26" x14ac:dyDescent="0.35">
      <c r="A52">
        <v>2017</v>
      </c>
      <c r="B52">
        <v>9</v>
      </c>
      <c r="C52" t="s">
        <v>252</v>
      </c>
      <c r="D52" t="s">
        <v>174</v>
      </c>
      <c r="E52" t="s">
        <v>66</v>
      </c>
      <c r="F52">
        <v>55.02</v>
      </c>
      <c r="G52">
        <v>67.5</v>
      </c>
      <c r="H52">
        <v>1.8</v>
      </c>
      <c r="I52">
        <v>1.95</v>
      </c>
      <c r="J52" s="1">
        <v>0.375</v>
      </c>
      <c r="K52" s="1">
        <v>0.625</v>
      </c>
      <c r="L52" s="1">
        <v>-0.32500000000000001</v>
      </c>
      <c r="M52" s="1">
        <v>0.22</v>
      </c>
      <c r="N52" t="s">
        <v>94</v>
      </c>
      <c r="O52" s="1">
        <v>0.625</v>
      </c>
      <c r="P52">
        <v>1.95</v>
      </c>
      <c r="Q52" s="1">
        <v>0.51200000000000001</v>
      </c>
      <c r="R52" s="1">
        <v>0.22</v>
      </c>
      <c r="S52">
        <v>113</v>
      </c>
      <c r="T52" t="s">
        <v>91</v>
      </c>
      <c r="U52">
        <v>0</v>
      </c>
      <c r="V52">
        <v>-1</v>
      </c>
      <c r="W52" s="1">
        <v>1.4000000000000001</v>
      </c>
      <c r="X52">
        <v>0</v>
      </c>
      <c r="Y52">
        <v>-1.4000000000000001</v>
      </c>
      <c r="Z52" t="s">
        <v>91</v>
      </c>
    </row>
    <row r="53" spans="1:26" x14ac:dyDescent="0.35">
      <c r="A53">
        <v>2017</v>
      </c>
      <c r="B53">
        <v>9</v>
      </c>
      <c r="C53" t="s">
        <v>252</v>
      </c>
      <c r="D53" t="s">
        <v>196</v>
      </c>
      <c r="E53" t="s">
        <v>63</v>
      </c>
      <c r="F53">
        <v>36.32</v>
      </c>
      <c r="G53">
        <v>22.5</v>
      </c>
      <c r="H53">
        <v>1.8</v>
      </c>
      <c r="I53">
        <v>1.95</v>
      </c>
      <c r="J53" s="1">
        <v>0.65800000000000003</v>
      </c>
      <c r="K53" s="1">
        <v>0.34200000000000003</v>
      </c>
      <c r="L53" s="1">
        <v>0.184</v>
      </c>
      <c r="M53" s="1">
        <v>-0.33200000000000002</v>
      </c>
      <c r="N53" t="s">
        <v>90</v>
      </c>
      <c r="O53" s="1">
        <v>0.65800000000000003</v>
      </c>
      <c r="P53">
        <v>1.8</v>
      </c>
      <c r="Q53" s="1">
        <v>0.55600000000000005</v>
      </c>
      <c r="R53" s="1">
        <v>0.184</v>
      </c>
      <c r="S53">
        <v>53</v>
      </c>
      <c r="T53" t="s">
        <v>95</v>
      </c>
      <c r="U53">
        <v>1.8</v>
      </c>
      <c r="V53">
        <v>0.8</v>
      </c>
      <c r="W53" s="1">
        <v>1.4000000000000001</v>
      </c>
      <c r="X53">
        <v>2.585</v>
      </c>
      <c r="Y53">
        <v>1.1849999999999998</v>
      </c>
      <c r="Z53" t="s">
        <v>95</v>
      </c>
    </row>
    <row r="54" spans="1:26" x14ac:dyDescent="0.35">
      <c r="A54">
        <v>2017</v>
      </c>
      <c r="B54">
        <v>9</v>
      </c>
      <c r="C54" t="s">
        <v>252</v>
      </c>
      <c r="D54" t="s">
        <v>179</v>
      </c>
      <c r="E54" t="s">
        <v>66</v>
      </c>
      <c r="F54">
        <v>67.41</v>
      </c>
      <c r="G54">
        <v>52.5</v>
      </c>
      <c r="H54">
        <v>1.8</v>
      </c>
      <c r="I54">
        <v>1.95</v>
      </c>
      <c r="J54" s="1">
        <v>0.64300000000000002</v>
      </c>
      <c r="K54" s="1">
        <v>0.35699999999999998</v>
      </c>
      <c r="L54" s="1">
        <v>0.158</v>
      </c>
      <c r="M54" s="1">
        <v>-0.30399999999999999</v>
      </c>
      <c r="N54" t="s">
        <v>90</v>
      </c>
      <c r="O54" s="1">
        <v>0.64300000000000002</v>
      </c>
      <c r="P54">
        <v>1.8</v>
      </c>
      <c r="Q54" s="1">
        <v>0.55600000000000005</v>
      </c>
      <c r="R54" s="1">
        <v>0.158</v>
      </c>
      <c r="S54">
        <v>107</v>
      </c>
      <c r="T54" t="s">
        <v>95</v>
      </c>
      <c r="U54">
        <v>1.8</v>
      </c>
      <c r="V54">
        <v>0.8</v>
      </c>
      <c r="W54" s="1">
        <v>1.2</v>
      </c>
      <c r="X54">
        <v>2.2209999999999996</v>
      </c>
      <c r="Y54">
        <v>1.0209999999999997</v>
      </c>
      <c r="Z54" t="s">
        <v>95</v>
      </c>
    </row>
    <row r="55" spans="1:26" x14ac:dyDescent="0.35">
      <c r="A55">
        <v>2017</v>
      </c>
      <c r="B55">
        <v>9</v>
      </c>
      <c r="C55" t="s">
        <v>252</v>
      </c>
      <c r="D55" t="s">
        <v>200</v>
      </c>
      <c r="E55" t="s">
        <v>25</v>
      </c>
      <c r="F55">
        <v>45.44</v>
      </c>
      <c r="G55">
        <v>40.5</v>
      </c>
      <c r="H55">
        <v>1.87</v>
      </c>
      <c r="I55">
        <v>1.87</v>
      </c>
      <c r="J55" s="1">
        <v>0.55200000000000005</v>
      </c>
      <c r="K55" s="1">
        <v>0.44800000000000001</v>
      </c>
      <c r="L55" s="1">
        <v>3.2000000000000001E-2</v>
      </c>
      <c r="M55" s="1">
        <v>-0.16300000000000001</v>
      </c>
      <c r="N55" t="s">
        <v>90</v>
      </c>
      <c r="O55" s="1">
        <v>0.55200000000000005</v>
      </c>
      <c r="P55">
        <v>1.87</v>
      </c>
      <c r="Q55" s="1">
        <v>0.53500000000000003</v>
      </c>
      <c r="R55" s="1">
        <v>3.2000000000000001E-2</v>
      </c>
      <c r="S55">
        <v>28</v>
      </c>
      <c r="T55" t="s">
        <v>91</v>
      </c>
      <c r="U55">
        <v>0</v>
      </c>
      <c r="V55">
        <v>-1</v>
      </c>
      <c r="W55" s="1">
        <v>0.2</v>
      </c>
      <c r="X55">
        <v>0</v>
      </c>
      <c r="Y55">
        <v>-0.2</v>
      </c>
      <c r="Z55" t="s">
        <v>91</v>
      </c>
    </row>
    <row r="56" spans="1:26" x14ac:dyDescent="0.35">
      <c r="A56">
        <v>2017</v>
      </c>
      <c r="B56">
        <v>9</v>
      </c>
      <c r="C56" t="s">
        <v>252</v>
      </c>
      <c r="D56" t="s">
        <v>197</v>
      </c>
      <c r="E56" t="s">
        <v>45</v>
      </c>
      <c r="F56">
        <v>43.93</v>
      </c>
      <c r="G56">
        <v>40.5</v>
      </c>
      <c r="H56">
        <v>1.87</v>
      </c>
      <c r="I56">
        <v>1.87</v>
      </c>
      <c r="J56" s="1">
        <v>0.53700000000000003</v>
      </c>
      <c r="K56" s="1">
        <v>0.46300000000000002</v>
      </c>
      <c r="L56" s="1">
        <v>5.0000000000000001E-3</v>
      </c>
      <c r="M56" s="1">
        <v>-0.13500000000000001</v>
      </c>
      <c r="N56" t="s">
        <v>90</v>
      </c>
      <c r="O56" s="1">
        <v>0.53700000000000003</v>
      </c>
      <c r="P56">
        <v>1.87</v>
      </c>
      <c r="Q56" s="1">
        <v>0.53500000000000003</v>
      </c>
      <c r="R56" s="1">
        <v>5.0000000000000001E-3</v>
      </c>
      <c r="S56">
        <v>38</v>
      </c>
      <c r="T56" t="s">
        <v>91</v>
      </c>
      <c r="U56">
        <v>0</v>
      </c>
      <c r="V56">
        <v>-1</v>
      </c>
      <c r="W56" s="1">
        <v>0</v>
      </c>
      <c r="X56">
        <v>0</v>
      </c>
      <c r="Y56">
        <v>0</v>
      </c>
      <c r="Z56" t="s">
        <v>91</v>
      </c>
    </row>
    <row r="57" spans="1:26" x14ac:dyDescent="0.35">
      <c r="A57">
        <v>2017</v>
      </c>
      <c r="B57">
        <v>9</v>
      </c>
      <c r="C57" t="s">
        <v>252</v>
      </c>
      <c r="D57" t="s">
        <v>191</v>
      </c>
      <c r="E57" t="s">
        <v>49</v>
      </c>
      <c r="F57">
        <v>51.11</v>
      </c>
      <c r="G57">
        <v>42.5</v>
      </c>
      <c r="H57">
        <v>1.87</v>
      </c>
      <c r="I57">
        <v>1.87</v>
      </c>
      <c r="J57" s="1">
        <v>0.58399999999999996</v>
      </c>
      <c r="K57" s="1">
        <v>0.41599999999999998</v>
      </c>
      <c r="L57" s="1">
        <v>9.2999999999999999E-2</v>
      </c>
      <c r="M57" s="1">
        <v>-0.223</v>
      </c>
      <c r="N57" t="s">
        <v>90</v>
      </c>
      <c r="O57" s="1">
        <v>0.58399999999999996</v>
      </c>
      <c r="P57">
        <v>1.87</v>
      </c>
      <c r="Q57" s="1">
        <v>0.53500000000000003</v>
      </c>
      <c r="R57" s="1">
        <v>9.2999999999999999E-2</v>
      </c>
      <c r="S57">
        <v>10</v>
      </c>
      <c r="T57" t="s">
        <v>91</v>
      </c>
      <c r="U57">
        <v>0</v>
      </c>
      <c r="V57">
        <v>-1</v>
      </c>
      <c r="W57" s="1">
        <v>0.70000000000000007</v>
      </c>
      <c r="X57">
        <v>0</v>
      </c>
      <c r="Y57">
        <v>-0.70000000000000007</v>
      </c>
      <c r="Z57" t="s">
        <v>91</v>
      </c>
    </row>
    <row r="58" spans="1:26" x14ac:dyDescent="0.35">
      <c r="A58">
        <v>2017</v>
      </c>
      <c r="B58">
        <v>9</v>
      </c>
      <c r="C58" t="s">
        <v>252</v>
      </c>
      <c r="D58" t="s">
        <v>187</v>
      </c>
      <c r="E58" t="s">
        <v>49</v>
      </c>
      <c r="F58">
        <v>46.98</v>
      </c>
      <c r="G58">
        <v>47.5</v>
      </c>
      <c r="H58">
        <v>1.87</v>
      </c>
      <c r="I58">
        <v>1.87</v>
      </c>
      <c r="J58" s="1">
        <v>0.495</v>
      </c>
      <c r="K58" s="1">
        <v>0.505</v>
      </c>
      <c r="L58" s="1">
        <v>-7.4999999999999997E-2</v>
      </c>
      <c r="M58" s="1">
        <v>-5.5E-2</v>
      </c>
      <c r="N58" t="s">
        <v>99</v>
      </c>
      <c r="O58" s="1" t="s">
        <v>92</v>
      </c>
      <c r="P58" t="s">
        <v>92</v>
      </c>
      <c r="Q58" s="1" t="s">
        <v>93</v>
      </c>
      <c r="R58" s="1">
        <v>-1E-3</v>
      </c>
      <c r="S58">
        <v>41</v>
      </c>
      <c r="T58" t="s">
        <v>100</v>
      </c>
      <c r="U58">
        <v>1</v>
      </c>
      <c r="V58">
        <v>0</v>
      </c>
      <c r="W58" s="1">
        <v>0</v>
      </c>
      <c r="X58">
        <v>0</v>
      </c>
      <c r="Y58">
        <v>0</v>
      </c>
      <c r="Z58" t="s">
        <v>91</v>
      </c>
    </row>
    <row r="59" spans="1:26" x14ac:dyDescent="0.35">
      <c r="A59">
        <v>2017</v>
      </c>
      <c r="B59">
        <v>9</v>
      </c>
      <c r="C59" t="s">
        <v>252</v>
      </c>
      <c r="D59" t="s">
        <v>198</v>
      </c>
      <c r="E59" t="s">
        <v>25</v>
      </c>
      <c r="F59">
        <v>48.7</v>
      </c>
      <c r="G59">
        <v>55.5</v>
      </c>
      <c r="H59">
        <v>1.87</v>
      </c>
      <c r="I59">
        <v>1.87</v>
      </c>
      <c r="J59" s="1">
        <v>0.433</v>
      </c>
      <c r="K59" s="1">
        <v>0.56699999999999995</v>
      </c>
      <c r="L59" s="1">
        <v>-0.19</v>
      </c>
      <c r="M59" s="1">
        <v>0.06</v>
      </c>
      <c r="N59" t="s">
        <v>94</v>
      </c>
      <c r="O59" s="1">
        <v>0.56699999999999995</v>
      </c>
      <c r="P59">
        <v>1.87</v>
      </c>
      <c r="Q59" s="1">
        <v>0.53500000000000003</v>
      </c>
      <c r="R59" s="1">
        <v>0.06</v>
      </c>
      <c r="S59">
        <v>76</v>
      </c>
      <c r="T59" t="s">
        <v>91</v>
      </c>
      <c r="U59">
        <v>0</v>
      </c>
      <c r="V59">
        <v>-1</v>
      </c>
      <c r="W59" s="1">
        <v>0.4</v>
      </c>
      <c r="X59">
        <v>0</v>
      </c>
      <c r="Y59">
        <v>-0.4</v>
      </c>
      <c r="Z59" t="s">
        <v>91</v>
      </c>
    </row>
    <row r="60" spans="1:26" x14ac:dyDescent="0.35">
      <c r="A60">
        <v>2017</v>
      </c>
      <c r="B60">
        <v>10</v>
      </c>
      <c r="C60" t="s">
        <v>252</v>
      </c>
      <c r="D60" t="s">
        <v>199</v>
      </c>
      <c r="E60" t="s">
        <v>25</v>
      </c>
      <c r="F60">
        <v>55.06</v>
      </c>
      <c r="G60">
        <v>55.5</v>
      </c>
      <c r="H60">
        <v>1.8</v>
      </c>
      <c r="I60">
        <v>1.95</v>
      </c>
      <c r="J60" s="1">
        <v>0.495</v>
      </c>
      <c r="K60" s="1">
        <v>0.505</v>
      </c>
      <c r="L60" s="1">
        <v>-0.109</v>
      </c>
      <c r="M60" s="1">
        <v>-1.4E-2</v>
      </c>
      <c r="N60" t="s">
        <v>99</v>
      </c>
      <c r="O60" s="1" t="s">
        <v>92</v>
      </c>
      <c r="P60" t="s">
        <v>92</v>
      </c>
      <c r="Q60" s="1" t="s">
        <v>93</v>
      </c>
      <c r="R60" s="1">
        <v>-1E-3</v>
      </c>
      <c r="S60">
        <v>42</v>
      </c>
      <c r="T60" t="s">
        <v>100</v>
      </c>
      <c r="U60">
        <v>1</v>
      </c>
      <c r="V60">
        <v>0</v>
      </c>
      <c r="W60" s="1">
        <v>0</v>
      </c>
      <c r="X60">
        <v>0</v>
      </c>
      <c r="Y60">
        <v>0</v>
      </c>
      <c r="Z60" t="s">
        <v>91</v>
      </c>
    </row>
    <row r="61" spans="1:26" x14ac:dyDescent="0.35">
      <c r="A61">
        <v>2017</v>
      </c>
      <c r="B61">
        <v>10</v>
      </c>
      <c r="C61" t="s">
        <v>252</v>
      </c>
      <c r="D61" t="s">
        <v>193</v>
      </c>
      <c r="E61" t="s">
        <v>27</v>
      </c>
      <c r="F61">
        <v>67.33</v>
      </c>
      <c r="G61">
        <v>65.5</v>
      </c>
      <c r="H61">
        <v>1.87</v>
      </c>
      <c r="I61">
        <v>1.87</v>
      </c>
      <c r="J61" s="1">
        <v>0.52</v>
      </c>
      <c r="K61" s="1">
        <v>0.48</v>
      </c>
      <c r="L61" s="1">
        <v>-2.8000000000000001E-2</v>
      </c>
      <c r="M61" s="1">
        <v>-0.10199999999999999</v>
      </c>
      <c r="N61" t="s">
        <v>99</v>
      </c>
      <c r="O61" s="1" t="s">
        <v>92</v>
      </c>
      <c r="P61" t="s">
        <v>92</v>
      </c>
      <c r="Q61" s="1" t="s">
        <v>93</v>
      </c>
      <c r="R61" s="1">
        <v>-1E-3</v>
      </c>
      <c r="S61">
        <v>39</v>
      </c>
      <c r="T61" t="s">
        <v>100</v>
      </c>
      <c r="U61">
        <v>1</v>
      </c>
      <c r="V61">
        <v>0</v>
      </c>
      <c r="W61" s="1">
        <v>0</v>
      </c>
      <c r="X61">
        <v>0</v>
      </c>
      <c r="Y61">
        <v>0</v>
      </c>
      <c r="Z61" t="s">
        <v>91</v>
      </c>
    </row>
    <row r="62" spans="1:26" x14ac:dyDescent="0.35">
      <c r="A62">
        <v>2017</v>
      </c>
      <c r="B62">
        <v>10</v>
      </c>
      <c r="C62" t="s">
        <v>252</v>
      </c>
      <c r="D62" t="s">
        <v>184</v>
      </c>
      <c r="E62" t="s">
        <v>17</v>
      </c>
      <c r="F62">
        <v>93.52</v>
      </c>
      <c r="G62">
        <v>87.5</v>
      </c>
      <c r="H62">
        <v>1.87</v>
      </c>
      <c r="I62">
        <v>1.87</v>
      </c>
      <c r="J62" s="1">
        <v>0.56299999999999994</v>
      </c>
      <c r="K62" s="1">
        <v>0.437</v>
      </c>
      <c r="L62" s="1">
        <v>5.2999999999999999E-2</v>
      </c>
      <c r="M62" s="1">
        <v>-0.184</v>
      </c>
      <c r="N62" t="s">
        <v>90</v>
      </c>
      <c r="O62" s="1">
        <v>0.56299999999999994</v>
      </c>
      <c r="P62">
        <v>1.87</v>
      </c>
      <c r="Q62" s="1">
        <v>0.53500000000000003</v>
      </c>
      <c r="R62" s="1">
        <v>5.2999999999999999E-2</v>
      </c>
      <c r="S62">
        <v>57</v>
      </c>
      <c r="T62" t="s">
        <v>91</v>
      </c>
      <c r="U62">
        <v>0</v>
      </c>
      <c r="V62">
        <v>-1</v>
      </c>
      <c r="W62" s="1">
        <v>0.4</v>
      </c>
      <c r="X62">
        <v>0</v>
      </c>
      <c r="Y62">
        <v>-0.4</v>
      </c>
      <c r="Z62" t="s">
        <v>91</v>
      </c>
    </row>
    <row r="63" spans="1:26" x14ac:dyDescent="0.35">
      <c r="A63">
        <v>2017</v>
      </c>
      <c r="B63">
        <v>10</v>
      </c>
      <c r="C63" t="s">
        <v>252</v>
      </c>
      <c r="D63" t="s">
        <v>175</v>
      </c>
      <c r="E63" t="s">
        <v>52</v>
      </c>
      <c r="F63">
        <v>49.62</v>
      </c>
      <c r="G63">
        <v>64.5</v>
      </c>
      <c r="H63">
        <v>1.8</v>
      </c>
      <c r="I63">
        <v>1.95</v>
      </c>
      <c r="J63" s="1">
        <v>0.34200000000000003</v>
      </c>
      <c r="K63" s="1">
        <v>0.65800000000000003</v>
      </c>
      <c r="L63" s="1">
        <v>-0.38500000000000001</v>
      </c>
      <c r="M63" s="1">
        <v>0.28499999999999998</v>
      </c>
      <c r="N63" t="s">
        <v>94</v>
      </c>
      <c r="O63" s="1">
        <v>0.65800000000000003</v>
      </c>
      <c r="P63">
        <v>1.95</v>
      </c>
      <c r="Q63" s="1">
        <v>0.51200000000000001</v>
      </c>
      <c r="R63" s="1">
        <v>0.28499999999999998</v>
      </c>
      <c r="S63">
        <v>92</v>
      </c>
      <c r="T63" t="s">
        <v>91</v>
      </c>
      <c r="U63">
        <v>0</v>
      </c>
      <c r="V63">
        <v>-1</v>
      </c>
      <c r="W63" s="1">
        <v>1.9</v>
      </c>
      <c r="X63">
        <v>0</v>
      </c>
      <c r="Y63">
        <v>-1.9</v>
      </c>
      <c r="Z63" t="s">
        <v>91</v>
      </c>
    </row>
    <row r="64" spans="1:26" x14ac:dyDescent="0.35">
      <c r="A64">
        <v>2017</v>
      </c>
      <c r="B64">
        <v>10</v>
      </c>
      <c r="C64" t="s">
        <v>252</v>
      </c>
      <c r="D64" t="s">
        <v>170</v>
      </c>
      <c r="E64" t="s">
        <v>54</v>
      </c>
      <c r="F64">
        <v>74.36</v>
      </c>
      <c r="G64">
        <v>62.5</v>
      </c>
      <c r="H64">
        <v>1.87</v>
      </c>
      <c r="I64">
        <v>1.87</v>
      </c>
      <c r="J64" s="1">
        <v>0.61699999999999999</v>
      </c>
      <c r="K64" s="1">
        <v>0.38300000000000001</v>
      </c>
      <c r="L64" s="1">
        <v>0.154</v>
      </c>
      <c r="M64" s="1">
        <v>-0.28499999999999998</v>
      </c>
      <c r="N64" t="s">
        <v>90</v>
      </c>
      <c r="O64" s="1">
        <v>0.61699999999999999</v>
      </c>
      <c r="P64">
        <v>1.87</v>
      </c>
      <c r="Q64" s="1">
        <v>0.53500000000000003</v>
      </c>
      <c r="R64" s="1">
        <v>0.154</v>
      </c>
      <c r="S64">
        <v>74</v>
      </c>
      <c r="T64" t="s">
        <v>95</v>
      </c>
      <c r="U64">
        <v>1.87</v>
      </c>
      <c r="V64">
        <v>0.87</v>
      </c>
      <c r="W64" s="1">
        <v>1.0999999999999999</v>
      </c>
      <c r="X64">
        <v>2.0746666666666669</v>
      </c>
      <c r="Y64">
        <v>0.97466666666666701</v>
      </c>
      <c r="Z64" t="s">
        <v>95</v>
      </c>
    </row>
    <row r="65" spans="1:26" x14ac:dyDescent="0.35">
      <c r="A65">
        <v>2017</v>
      </c>
      <c r="B65">
        <v>10</v>
      </c>
      <c r="C65" t="s">
        <v>252</v>
      </c>
      <c r="D65" t="s">
        <v>189</v>
      </c>
      <c r="E65" t="s">
        <v>17</v>
      </c>
      <c r="F65">
        <v>50.14</v>
      </c>
      <c r="G65">
        <v>47.5</v>
      </c>
      <c r="H65">
        <v>1.87</v>
      </c>
      <c r="I65">
        <v>1.87</v>
      </c>
      <c r="J65" s="1">
        <v>0.52700000000000002</v>
      </c>
      <c r="K65" s="1">
        <v>0.47299999999999998</v>
      </c>
      <c r="L65" s="1">
        <v>-1.4E-2</v>
      </c>
      <c r="M65" s="1">
        <v>-0.11600000000000001</v>
      </c>
      <c r="N65" t="s">
        <v>99</v>
      </c>
      <c r="O65" s="1" t="s">
        <v>92</v>
      </c>
      <c r="P65" t="s">
        <v>92</v>
      </c>
      <c r="Q65" s="1" t="s">
        <v>93</v>
      </c>
      <c r="R65" s="1">
        <v>-1E-3</v>
      </c>
      <c r="S65">
        <v>29</v>
      </c>
      <c r="T65" t="s">
        <v>100</v>
      </c>
      <c r="U65">
        <v>1</v>
      </c>
      <c r="V65">
        <v>0</v>
      </c>
      <c r="W65" s="1">
        <v>0</v>
      </c>
      <c r="X65">
        <v>0</v>
      </c>
      <c r="Y65">
        <v>0</v>
      </c>
      <c r="Z65" t="s">
        <v>91</v>
      </c>
    </row>
    <row r="66" spans="1:26" x14ac:dyDescent="0.35">
      <c r="A66">
        <v>2017</v>
      </c>
      <c r="B66">
        <v>10</v>
      </c>
      <c r="C66" t="s">
        <v>252</v>
      </c>
      <c r="D66" t="s">
        <v>200</v>
      </c>
      <c r="E66" t="s">
        <v>25</v>
      </c>
      <c r="F66">
        <v>41.38</v>
      </c>
      <c r="G66">
        <v>35.5</v>
      </c>
      <c r="H66">
        <v>1.77</v>
      </c>
      <c r="I66">
        <v>2</v>
      </c>
      <c r="J66" s="1">
        <v>0.56299999999999994</v>
      </c>
      <c r="K66" s="1">
        <v>0.437</v>
      </c>
      <c r="L66" s="1">
        <v>-4.0000000000000001E-3</v>
      </c>
      <c r="M66" s="1">
        <v>-0.126</v>
      </c>
      <c r="N66" t="s">
        <v>99</v>
      </c>
      <c r="O66" s="1" t="s">
        <v>92</v>
      </c>
      <c r="P66" t="s">
        <v>92</v>
      </c>
      <c r="Q66" s="1" t="s">
        <v>93</v>
      </c>
      <c r="R66" s="1">
        <v>-1E-3</v>
      </c>
      <c r="S66">
        <v>67</v>
      </c>
      <c r="T66" t="s">
        <v>100</v>
      </c>
      <c r="U66">
        <v>1</v>
      </c>
      <c r="V66">
        <v>0</v>
      </c>
      <c r="W66" s="1">
        <v>0</v>
      </c>
      <c r="X66">
        <v>0</v>
      </c>
      <c r="Y66">
        <v>0</v>
      </c>
      <c r="Z66" t="s">
        <v>91</v>
      </c>
    </row>
    <row r="67" spans="1:26" x14ac:dyDescent="0.35">
      <c r="A67">
        <v>2017</v>
      </c>
      <c r="B67">
        <v>10</v>
      </c>
      <c r="C67" t="s">
        <v>252</v>
      </c>
      <c r="D67" t="s">
        <v>201</v>
      </c>
      <c r="E67" t="s">
        <v>27</v>
      </c>
      <c r="F67">
        <v>41.52</v>
      </c>
      <c r="G67">
        <v>40.5</v>
      </c>
      <c r="H67">
        <v>1.87</v>
      </c>
      <c r="I67">
        <v>1.87</v>
      </c>
      <c r="J67" s="1">
        <v>0.51</v>
      </c>
      <c r="K67" s="1">
        <v>0.49</v>
      </c>
      <c r="L67" s="1">
        <v>-4.7E-2</v>
      </c>
      <c r="M67" s="1">
        <v>-8.3000000000000004E-2</v>
      </c>
      <c r="N67" t="s">
        <v>99</v>
      </c>
      <c r="O67" s="1" t="s">
        <v>92</v>
      </c>
      <c r="P67" t="s">
        <v>92</v>
      </c>
      <c r="Q67" s="1" t="s">
        <v>93</v>
      </c>
      <c r="R67" s="1">
        <v>-1E-3</v>
      </c>
      <c r="S67">
        <v>9</v>
      </c>
      <c r="T67" t="s">
        <v>100</v>
      </c>
      <c r="U67">
        <v>1</v>
      </c>
      <c r="V67">
        <v>0</v>
      </c>
      <c r="W67" s="1">
        <v>0</v>
      </c>
      <c r="X67">
        <v>0</v>
      </c>
      <c r="Y67">
        <v>0</v>
      </c>
      <c r="Z67" t="s">
        <v>91</v>
      </c>
    </row>
    <row r="68" spans="1:26" x14ac:dyDescent="0.35">
      <c r="A68">
        <v>2017</v>
      </c>
      <c r="B68">
        <v>10</v>
      </c>
      <c r="C68" t="s">
        <v>252</v>
      </c>
      <c r="D68" t="s">
        <v>194</v>
      </c>
      <c r="E68" t="s">
        <v>27</v>
      </c>
      <c r="F68">
        <v>26.12</v>
      </c>
      <c r="G68">
        <v>30.5</v>
      </c>
      <c r="H68">
        <v>1.87</v>
      </c>
      <c r="I68">
        <v>1.87</v>
      </c>
      <c r="J68" s="1">
        <v>0.44800000000000001</v>
      </c>
      <c r="K68" s="1">
        <v>0.55200000000000005</v>
      </c>
      <c r="L68" s="1">
        <v>-0.16300000000000001</v>
      </c>
      <c r="M68" s="1">
        <v>3.2000000000000001E-2</v>
      </c>
      <c r="N68" t="s">
        <v>94</v>
      </c>
      <c r="O68" s="1">
        <v>0.55200000000000005</v>
      </c>
      <c r="P68">
        <v>1.87</v>
      </c>
      <c r="Q68" s="1">
        <v>0.53500000000000003</v>
      </c>
      <c r="R68" s="1">
        <v>3.2000000000000001E-2</v>
      </c>
      <c r="S68">
        <v>23</v>
      </c>
      <c r="T68" t="s">
        <v>95</v>
      </c>
      <c r="U68">
        <v>1.87</v>
      </c>
      <c r="V68">
        <v>0.87</v>
      </c>
      <c r="W68" s="1">
        <v>0.2</v>
      </c>
      <c r="X68">
        <v>0.43500000000000005</v>
      </c>
      <c r="Y68">
        <v>0.23500000000000004</v>
      </c>
      <c r="Z68" t="s">
        <v>91</v>
      </c>
    </row>
    <row r="69" spans="1:26" x14ac:dyDescent="0.35">
      <c r="A69">
        <v>2017</v>
      </c>
      <c r="B69">
        <v>10</v>
      </c>
      <c r="C69" t="s">
        <v>252</v>
      </c>
      <c r="D69" t="s">
        <v>190</v>
      </c>
      <c r="E69" t="s">
        <v>54</v>
      </c>
      <c r="F69">
        <v>40.89</v>
      </c>
      <c r="G69">
        <v>40.5</v>
      </c>
      <c r="H69">
        <v>1.87</v>
      </c>
      <c r="I69">
        <v>1.87</v>
      </c>
      <c r="J69" s="1">
        <v>0.504</v>
      </c>
      <c r="K69" s="1">
        <v>0.496</v>
      </c>
      <c r="L69" s="1">
        <v>-5.8000000000000003E-2</v>
      </c>
      <c r="M69" s="1">
        <v>-7.2999999999999995E-2</v>
      </c>
      <c r="N69" t="s">
        <v>99</v>
      </c>
      <c r="O69" s="1" t="s">
        <v>92</v>
      </c>
      <c r="P69" t="s">
        <v>92</v>
      </c>
      <c r="Q69" s="1" t="s">
        <v>93</v>
      </c>
      <c r="R69" s="1">
        <v>-1E-3</v>
      </c>
      <c r="S69">
        <v>36</v>
      </c>
      <c r="T69" t="s">
        <v>100</v>
      </c>
      <c r="U69">
        <v>1</v>
      </c>
      <c r="V69">
        <v>0</v>
      </c>
      <c r="W69" s="1">
        <v>0</v>
      </c>
      <c r="X69">
        <v>0</v>
      </c>
      <c r="Y69">
        <v>0</v>
      </c>
      <c r="Z69" t="s">
        <v>91</v>
      </c>
    </row>
    <row r="70" spans="1:26" x14ac:dyDescent="0.35">
      <c r="A70">
        <v>2017</v>
      </c>
      <c r="B70">
        <v>10</v>
      </c>
      <c r="C70" t="s">
        <v>252</v>
      </c>
      <c r="D70" t="s">
        <v>168</v>
      </c>
      <c r="E70" t="s">
        <v>11</v>
      </c>
      <c r="F70">
        <v>44.41</v>
      </c>
      <c r="G70">
        <v>57.5</v>
      </c>
      <c r="H70">
        <v>1.8</v>
      </c>
      <c r="I70">
        <v>1.95</v>
      </c>
      <c r="J70" s="1">
        <v>0.376</v>
      </c>
      <c r="K70" s="1">
        <v>0.624</v>
      </c>
      <c r="L70" s="1">
        <v>-0.32200000000000001</v>
      </c>
      <c r="M70" s="1">
        <v>0.217</v>
      </c>
      <c r="N70" t="s">
        <v>94</v>
      </c>
      <c r="O70" s="1">
        <v>0.624</v>
      </c>
      <c r="P70">
        <v>1.95</v>
      </c>
      <c r="Q70" s="1">
        <v>0.51200000000000001</v>
      </c>
      <c r="R70" s="1">
        <v>0.217</v>
      </c>
      <c r="S70">
        <v>142</v>
      </c>
      <c r="T70" t="s">
        <v>91</v>
      </c>
      <c r="U70">
        <v>0</v>
      </c>
      <c r="V70">
        <v>-1</v>
      </c>
      <c r="W70" s="1">
        <v>1.4000000000000001</v>
      </c>
      <c r="X70">
        <v>0</v>
      </c>
      <c r="Y70">
        <v>-1.4000000000000001</v>
      </c>
      <c r="Z70" t="s">
        <v>95</v>
      </c>
    </row>
    <row r="71" spans="1:26" x14ac:dyDescent="0.35">
      <c r="A71">
        <v>2017</v>
      </c>
      <c r="B71">
        <v>10</v>
      </c>
      <c r="C71" t="s">
        <v>252</v>
      </c>
      <c r="D71" t="s">
        <v>198</v>
      </c>
      <c r="E71" t="s">
        <v>25</v>
      </c>
      <c r="F71">
        <v>54.22</v>
      </c>
      <c r="G71">
        <v>60.5</v>
      </c>
      <c r="H71">
        <v>1.8</v>
      </c>
      <c r="I71">
        <v>1.95</v>
      </c>
      <c r="J71" s="1">
        <v>0.437</v>
      </c>
      <c r="K71" s="1">
        <v>0.56299999999999994</v>
      </c>
      <c r="L71" s="1">
        <v>-0.214</v>
      </c>
      <c r="M71" s="1">
        <v>9.9000000000000005E-2</v>
      </c>
      <c r="N71" t="s">
        <v>94</v>
      </c>
      <c r="O71" s="1">
        <v>0.56299999999999994</v>
      </c>
      <c r="P71">
        <v>1.95</v>
      </c>
      <c r="Q71" s="1">
        <v>0.51200000000000001</v>
      </c>
      <c r="R71" s="1">
        <v>9.9000000000000005E-2</v>
      </c>
      <c r="S71">
        <v>66</v>
      </c>
      <c r="T71" t="s">
        <v>91</v>
      </c>
      <c r="U71">
        <v>0</v>
      </c>
      <c r="V71">
        <v>-1</v>
      </c>
      <c r="W71" s="1">
        <v>0.70000000000000007</v>
      </c>
      <c r="X71">
        <v>0</v>
      </c>
      <c r="Y71">
        <v>-0.70000000000000007</v>
      </c>
      <c r="Z71" t="s">
        <v>91</v>
      </c>
    </row>
    <row r="72" spans="1:26" x14ac:dyDescent="0.35">
      <c r="A72">
        <v>2017</v>
      </c>
      <c r="B72">
        <v>11</v>
      </c>
      <c r="C72" t="s">
        <v>252</v>
      </c>
      <c r="D72" t="s">
        <v>192</v>
      </c>
      <c r="E72" t="s">
        <v>13</v>
      </c>
      <c r="F72">
        <v>88.33</v>
      </c>
      <c r="G72">
        <v>92.5</v>
      </c>
      <c r="H72">
        <v>1.71</v>
      </c>
      <c r="I72">
        <v>2.1</v>
      </c>
      <c r="J72" s="1">
        <v>0.46300000000000002</v>
      </c>
      <c r="K72" s="1">
        <v>0.53700000000000003</v>
      </c>
      <c r="L72" s="1">
        <v>-0.20699999999999999</v>
      </c>
      <c r="M72" s="1">
        <v>0.128</v>
      </c>
      <c r="N72" t="s">
        <v>94</v>
      </c>
      <c r="O72" s="1">
        <v>0.53700000000000003</v>
      </c>
      <c r="P72">
        <v>2.1</v>
      </c>
      <c r="Q72" s="1">
        <v>0.47599999999999998</v>
      </c>
      <c r="R72" s="1">
        <v>0.128</v>
      </c>
      <c r="S72">
        <v>144</v>
      </c>
      <c r="T72" t="s">
        <v>91</v>
      </c>
      <c r="U72">
        <v>0</v>
      </c>
      <c r="V72">
        <v>-1</v>
      </c>
      <c r="W72" s="1">
        <v>0.70000000000000007</v>
      </c>
      <c r="X72">
        <v>0</v>
      </c>
      <c r="Y72">
        <v>-0.70000000000000007</v>
      </c>
      <c r="Z72" t="s">
        <v>95</v>
      </c>
    </row>
    <row r="73" spans="1:26" x14ac:dyDescent="0.35">
      <c r="A73">
        <v>2017</v>
      </c>
      <c r="B73">
        <v>11</v>
      </c>
      <c r="C73" t="s">
        <v>252</v>
      </c>
      <c r="D73" t="s">
        <v>193</v>
      </c>
      <c r="E73" t="s">
        <v>27</v>
      </c>
      <c r="F73">
        <v>64.27</v>
      </c>
      <c r="G73">
        <v>59.5</v>
      </c>
      <c r="H73">
        <v>1.87</v>
      </c>
      <c r="I73">
        <v>1.87</v>
      </c>
      <c r="J73" s="1">
        <v>0.55200000000000005</v>
      </c>
      <c r="K73" s="1">
        <v>0.44800000000000001</v>
      </c>
      <c r="L73" s="1">
        <v>3.2000000000000001E-2</v>
      </c>
      <c r="M73" s="1">
        <v>-0.16200000000000001</v>
      </c>
      <c r="N73" t="s">
        <v>90</v>
      </c>
      <c r="O73" s="1">
        <v>0.55200000000000005</v>
      </c>
      <c r="P73">
        <v>1.87</v>
      </c>
      <c r="Q73" s="1">
        <v>0.53500000000000003</v>
      </c>
      <c r="R73" s="1">
        <v>3.2000000000000001E-2</v>
      </c>
      <c r="S73">
        <v>63</v>
      </c>
      <c r="T73" t="s">
        <v>95</v>
      </c>
      <c r="U73">
        <v>1.87</v>
      </c>
      <c r="V73">
        <v>0.87</v>
      </c>
      <c r="W73" s="1">
        <v>0.2</v>
      </c>
      <c r="X73">
        <v>0.43</v>
      </c>
      <c r="Y73">
        <v>0.22999999999999998</v>
      </c>
      <c r="Z73" t="s">
        <v>91</v>
      </c>
    </row>
    <row r="74" spans="1:26" x14ac:dyDescent="0.35">
      <c r="A74">
        <v>2017</v>
      </c>
      <c r="B74">
        <v>11</v>
      </c>
      <c r="C74" t="s">
        <v>252</v>
      </c>
      <c r="D74" t="s">
        <v>202</v>
      </c>
      <c r="E74" t="s">
        <v>9</v>
      </c>
      <c r="F74">
        <v>89.38</v>
      </c>
      <c r="G74">
        <v>67.5</v>
      </c>
      <c r="H74">
        <v>1.87</v>
      </c>
      <c r="I74">
        <v>1.87</v>
      </c>
      <c r="J74" s="1">
        <v>0.68700000000000006</v>
      </c>
      <c r="K74" s="1">
        <v>0.313</v>
      </c>
      <c r="L74" s="1">
        <v>0.28499999999999998</v>
      </c>
      <c r="M74" s="1">
        <v>-0.41499999999999998</v>
      </c>
      <c r="N74" t="s">
        <v>90</v>
      </c>
      <c r="O74" s="1">
        <v>0.68700000000000006</v>
      </c>
      <c r="P74">
        <v>1.87</v>
      </c>
      <c r="Q74" s="1">
        <v>0.53500000000000003</v>
      </c>
      <c r="R74" s="1">
        <v>0.28499999999999998</v>
      </c>
      <c r="S74">
        <v>50</v>
      </c>
      <c r="T74" t="s">
        <v>91</v>
      </c>
      <c r="U74">
        <v>0</v>
      </c>
      <c r="V74">
        <v>-1</v>
      </c>
      <c r="W74" s="1">
        <v>2</v>
      </c>
      <c r="X74">
        <v>0</v>
      </c>
      <c r="Y74">
        <v>-2</v>
      </c>
      <c r="Z74" t="s">
        <v>91</v>
      </c>
    </row>
    <row r="75" spans="1:26" x14ac:dyDescent="0.35">
      <c r="A75">
        <v>2017</v>
      </c>
      <c r="B75">
        <v>11</v>
      </c>
      <c r="C75" t="s">
        <v>252</v>
      </c>
      <c r="D75" t="s">
        <v>184</v>
      </c>
      <c r="E75" t="s">
        <v>17</v>
      </c>
      <c r="F75">
        <v>85.89</v>
      </c>
      <c r="G75">
        <v>85.5</v>
      </c>
      <c r="H75">
        <v>1.67</v>
      </c>
      <c r="I75">
        <v>2.2000000000000002</v>
      </c>
      <c r="J75" s="1">
        <v>0.504</v>
      </c>
      <c r="K75" s="1">
        <v>0.496</v>
      </c>
      <c r="L75" s="1">
        <v>-0.16</v>
      </c>
      <c r="M75" s="1">
        <v>9.0999999999999998E-2</v>
      </c>
      <c r="N75" t="s">
        <v>94</v>
      </c>
      <c r="O75" s="1">
        <v>0.496</v>
      </c>
      <c r="P75">
        <v>2.2000000000000002</v>
      </c>
      <c r="Q75" s="1">
        <v>0.45500000000000002</v>
      </c>
      <c r="R75" s="1">
        <v>9.0999999999999998E-2</v>
      </c>
      <c r="S75">
        <v>71</v>
      </c>
      <c r="T75" t="s">
        <v>95</v>
      </c>
      <c r="U75">
        <v>2.2000000000000002</v>
      </c>
      <c r="V75">
        <v>1.2</v>
      </c>
      <c r="W75" s="1">
        <v>0.5</v>
      </c>
      <c r="X75">
        <v>1.0403333333333333</v>
      </c>
      <c r="Y75">
        <v>0.54033333333333333</v>
      </c>
      <c r="Z75" t="s">
        <v>91</v>
      </c>
    </row>
    <row r="76" spans="1:26" x14ac:dyDescent="0.35">
      <c r="A76">
        <v>2017</v>
      </c>
      <c r="B76">
        <v>11</v>
      </c>
      <c r="C76" t="s">
        <v>252</v>
      </c>
      <c r="D76" t="s">
        <v>176</v>
      </c>
      <c r="E76" t="s">
        <v>15</v>
      </c>
      <c r="F76">
        <v>67.290000000000006</v>
      </c>
      <c r="G76">
        <v>54.5</v>
      </c>
      <c r="H76">
        <v>1.87</v>
      </c>
      <c r="I76">
        <v>1.87</v>
      </c>
      <c r="J76" s="1">
        <v>0.63800000000000001</v>
      </c>
      <c r="K76" s="1">
        <v>0.36199999999999999</v>
      </c>
      <c r="L76" s="1">
        <v>0.193</v>
      </c>
      <c r="M76" s="1">
        <v>-0.32300000000000001</v>
      </c>
      <c r="N76" t="s">
        <v>90</v>
      </c>
      <c r="O76" s="1">
        <v>0.63800000000000001</v>
      </c>
      <c r="P76">
        <v>1.87</v>
      </c>
      <c r="Q76" s="1">
        <v>0.53500000000000003</v>
      </c>
      <c r="R76" s="1">
        <v>0.193</v>
      </c>
      <c r="S76">
        <v>67</v>
      </c>
      <c r="T76" t="s">
        <v>95</v>
      </c>
      <c r="U76">
        <v>1.87</v>
      </c>
      <c r="V76">
        <v>0.87</v>
      </c>
      <c r="W76" s="1">
        <v>1.4000000000000001</v>
      </c>
      <c r="X76">
        <v>2.5910000000000002</v>
      </c>
      <c r="Y76">
        <v>1.1910000000000001</v>
      </c>
      <c r="Z76" t="s">
        <v>95</v>
      </c>
    </row>
    <row r="77" spans="1:26" x14ac:dyDescent="0.35">
      <c r="A77">
        <v>2017</v>
      </c>
      <c r="B77">
        <v>11</v>
      </c>
      <c r="C77" t="s">
        <v>252</v>
      </c>
      <c r="D77" t="s">
        <v>185</v>
      </c>
      <c r="E77" t="s">
        <v>49</v>
      </c>
      <c r="F77">
        <v>64.099999999999994</v>
      </c>
      <c r="G77">
        <v>72.5</v>
      </c>
      <c r="H77">
        <v>1.8</v>
      </c>
      <c r="I77">
        <v>1.95</v>
      </c>
      <c r="J77" s="1">
        <v>0.41199999999999998</v>
      </c>
      <c r="K77" s="1">
        <v>0.58799999999999997</v>
      </c>
      <c r="L77" s="1">
        <v>-0.25800000000000001</v>
      </c>
      <c r="M77" s="1">
        <v>0.14699999999999999</v>
      </c>
      <c r="N77" t="s">
        <v>94</v>
      </c>
      <c r="O77" s="1">
        <v>0.58799999999999997</v>
      </c>
      <c r="P77">
        <v>1.95</v>
      </c>
      <c r="Q77" s="1">
        <v>0.51200000000000001</v>
      </c>
      <c r="R77" s="1">
        <v>0.14699999999999999</v>
      </c>
      <c r="S77">
        <v>40</v>
      </c>
      <c r="T77" t="s">
        <v>95</v>
      </c>
      <c r="U77">
        <v>1.95</v>
      </c>
      <c r="V77">
        <v>0.95</v>
      </c>
      <c r="W77" s="1">
        <v>1</v>
      </c>
      <c r="X77">
        <v>1.8866666666666667</v>
      </c>
      <c r="Y77">
        <v>0.88666666666666671</v>
      </c>
      <c r="Z77" t="s">
        <v>95</v>
      </c>
    </row>
    <row r="78" spans="1:26" x14ac:dyDescent="0.35">
      <c r="A78">
        <v>2017</v>
      </c>
      <c r="B78">
        <v>11</v>
      </c>
      <c r="C78" t="s">
        <v>252</v>
      </c>
      <c r="D78" t="s">
        <v>172</v>
      </c>
      <c r="E78" t="s">
        <v>35</v>
      </c>
      <c r="F78">
        <v>56.06</v>
      </c>
      <c r="G78">
        <v>47.5</v>
      </c>
      <c r="H78">
        <v>1.8</v>
      </c>
      <c r="I78">
        <v>1.95</v>
      </c>
      <c r="J78" s="1">
        <v>0.59699999999999998</v>
      </c>
      <c r="K78" s="1">
        <v>0.40300000000000002</v>
      </c>
      <c r="L78" s="1">
        <v>7.4999999999999997E-2</v>
      </c>
      <c r="M78" s="1">
        <v>-0.214</v>
      </c>
      <c r="N78" t="s">
        <v>90</v>
      </c>
      <c r="O78" s="1">
        <v>0.59699999999999998</v>
      </c>
      <c r="P78">
        <v>1.8</v>
      </c>
      <c r="Q78" s="1">
        <v>0.55600000000000005</v>
      </c>
      <c r="R78" s="1">
        <v>7.4999999999999997E-2</v>
      </c>
      <c r="S78">
        <v>113</v>
      </c>
      <c r="T78" t="s">
        <v>95</v>
      </c>
      <c r="U78">
        <v>1.8</v>
      </c>
      <c r="V78">
        <v>0.8</v>
      </c>
      <c r="W78" s="1">
        <v>0.6</v>
      </c>
      <c r="X78">
        <v>1.0606666666666666</v>
      </c>
      <c r="Y78">
        <v>0.46066666666666667</v>
      </c>
      <c r="Z78" t="s">
        <v>91</v>
      </c>
    </row>
    <row r="79" spans="1:26" x14ac:dyDescent="0.35">
      <c r="A79">
        <v>2017</v>
      </c>
      <c r="B79">
        <v>11</v>
      </c>
      <c r="C79" t="s">
        <v>252</v>
      </c>
      <c r="D79" t="s">
        <v>203</v>
      </c>
      <c r="E79" t="s">
        <v>9</v>
      </c>
      <c r="F79">
        <v>40.96</v>
      </c>
      <c r="G79">
        <v>34.5</v>
      </c>
      <c r="H79">
        <v>1.87</v>
      </c>
      <c r="I79">
        <v>1.87</v>
      </c>
      <c r="J79" s="1">
        <v>0.56999999999999995</v>
      </c>
      <c r="K79" s="1">
        <v>0.43</v>
      </c>
      <c r="L79" s="1">
        <v>6.5000000000000002E-2</v>
      </c>
      <c r="M79" s="1">
        <v>-0.19600000000000001</v>
      </c>
      <c r="N79" t="s">
        <v>90</v>
      </c>
      <c r="O79" s="1">
        <v>0.56999999999999995</v>
      </c>
      <c r="P79">
        <v>1.87</v>
      </c>
      <c r="Q79" s="1">
        <v>0.53500000000000003</v>
      </c>
      <c r="R79" s="1">
        <v>6.5000000000000002E-2</v>
      </c>
      <c r="S79">
        <v>37</v>
      </c>
      <c r="T79" t="s">
        <v>95</v>
      </c>
      <c r="U79">
        <v>1.87</v>
      </c>
      <c r="V79">
        <v>0.87</v>
      </c>
      <c r="W79" s="1">
        <v>0.5</v>
      </c>
      <c r="X79">
        <v>0.87666666666666671</v>
      </c>
      <c r="Y79">
        <v>0.37666666666666671</v>
      </c>
      <c r="Z79" t="s">
        <v>91</v>
      </c>
    </row>
    <row r="80" spans="1:26" x14ac:dyDescent="0.35">
      <c r="A80">
        <v>2017</v>
      </c>
      <c r="B80">
        <v>11</v>
      </c>
      <c r="C80" t="s">
        <v>252</v>
      </c>
      <c r="D80" t="s">
        <v>170</v>
      </c>
      <c r="E80" t="s">
        <v>54</v>
      </c>
      <c r="F80">
        <v>76.92</v>
      </c>
      <c r="G80">
        <v>65.5</v>
      </c>
      <c r="H80">
        <v>1.87</v>
      </c>
      <c r="I80">
        <v>1.87</v>
      </c>
      <c r="J80" s="1">
        <v>0.61499999999999999</v>
      </c>
      <c r="K80" s="1">
        <v>0.38500000000000001</v>
      </c>
      <c r="L80" s="1">
        <v>0.15</v>
      </c>
      <c r="M80" s="1">
        <v>-0.28100000000000003</v>
      </c>
      <c r="N80" t="s">
        <v>90</v>
      </c>
      <c r="O80" s="1">
        <v>0.61499999999999999</v>
      </c>
      <c r="P80">
        <v>1.87</v>
      </c>
      <c r="Q80" s="1">
        <v>0.53500000000000003</v>
      </c>
      <c r="R80" s="1">
        <v>0.15</v>
      </c>
      <c r="S80">
        <v>149</v>
      </c>
      <c r="T80" t="s">
        <v>95</v>
      </c>
      <c r="U80">
        <v>1.87</v>
      </c>
      <c r="V80">
        <v>0.87</v>
      </c>
      <c r="W80" s="1">
        <v>1.0999999999999999</v>
      </c>
      <c r="X80">
        <v>2.0219999999999998</v>
      </c>
      <c r="Y80">
        <v>0.92199999999999993</v>
      </c>
      <c r="Z80" t="s">
        <v>95</v>
      </c>
    </row>
    <row r="81" spans="1:26" x14ac:dyDescent="0.35">
      <c r="A81">
        <v>2017</v>
      </c>
      <c r="B81">
        <v>11</v>
      </c>
      <c r="C81" t="s">
        <v>252</v>
      </c>
      <c r="D81" t="s">
        <v>189</v>
      </c>
      <c r="E81" t="s">
        <v>17</v>
      </c>
      <c r="F81">
        <v>46.74</v>
      </c>
      <c r="G81">
        <v>42.5</v>
      </c>
      <c r="H81">
        <v>1.77</v>
      </c>
      <c r="I81">
        <v>2</v>
      </c>
      <c r="J81" s="1">
        <v>0.54500000000000004</v>
      </c>
      <c r="K81" s="1">
        <v>0.45500000000000002</v>
      </c>
      <c r="L81" s="1">
        <v>-3.6999999999999998E-2</v>
      </c>
      <c r="M81" s="1">
        <v>-8.8999999999999996E-2</v>
      </c>
      <c r="N81" t="s">
        <v>99</v>
      </c>
      <c r="O81" s="1" t="s">
        <v>92</v>
      </c>
      <c r="P81" t="s">
        <v>92</v>
      </c>
      <c r="Q81" s="1" t="s">
        <v>93</v>
      </c>
      <c r="R81" s="1">
        <v>-1E-3</v>
      </c>
      <c r="S81">
        <v>34</v>
      </c>
      <c r="T81" t="s">
        <v>100</v>
      </c>
      <c r="U81">
        <v>1</v>
      </c>
      <c r="V81">
        <v>0</v>
      </c>
      <c r="W81" s="1">
        <v>0</v>
      </c>
      <c r="X81">
        <v>0</v>
      </c>
      <c r="Y81">
        <v>0</v>
      </c>
      <c r="Z81" t="s">
        <v>91</v>
      </c>
    </row>
    <row r="82" spans="1:26" x14ac:dyDescent="0.35">
      <c r="A82">
        <v>2017</v>
      </c>
      <c r="B82">
        <v>11</v>
      </c>
      <c r="C82" t="s">
        <v>252</v>
      </c>
      <c r="D82" t="s">
        <v>177</v>
      </c>
      <c r="E82" t="s">
        <v>35</v>
      </c>
      <c r="F82">
        <v>31.71</v>
      </c>
      <c r="G82">
        <v>22.5</v>
      </c>
      <c r="H82">
        <v>1.87</v>
      </c>
      <c r="I82">
        <v>1.87</v>
      </c>
      <c r="J82" s="1">
        <v>0.59799999999999998</v>
      </c>
      <c r="K82" s="1">
        <v>0.40200000000000002</v>
      </c>
      <c r="L82" s="1">
        <v>0.11799999999999999</v>
      </c>
      <c r="M82" s="1">
        <v>-0.249</v>
      </c>
      <c r="N82" t="s">
        <v>90</v>
      </c>
      <c r="O82" s="1">
        <v>0.59799999999999998</v>
      </c>
      <c r="P82">
        <v>1.87</v>
      </c>
      <c r="Q82" s="1">
        <v>0.53500000000000003</v>
      </c>
      <c r="R82" s="1">
        <v>0.11799999999999999</v>
      </c>
      <c r="S82">
        <v>37</v>
      </c>
      <c r="T82" t="s">
        <v>95</v>
      </c>
      <c r="U82">
        <v>1.87</v>
      </c>
      <c r="V82">
        <v>0.87</v>
      </c>
      <c r="W82" s="1">
        <v>0.89999999999999991</v>
      </c>
      <c r="X82">
        <v>1.5913333333333335</v>
      </c>
      <c r="Y82">
        <v>0.69133333333333358</v>
      </c>
      <c r="Z82" t="s">
        <v>91</v>
      </c>
    </row>
    <row r="83" spans="1:26" x14ac:dyDescent="0.35">
      <c r="A83">
        <v>2017</v>
      </c>
      <c r="B83">
        <v>11</v>
      </c>
      <c r="C83" t="s">
        <v>252</v>
      </c>
      <c r="D83" t="s">
        <v>201</v>
      </c>
      <c r="E83" t="s">
        <v>27</v>
      </c>
      <c r="F83">
        <v>39</v>
      </c>
      <c r="G83">
        <v>37.5</v>
      </c>
      <c r="H83">
        <v>1.87</v>
      </c>
      <c r="I83">
        <v>1.87</v>
      </c>
      <c r="J83" s="1">
        <v>0.51400000000000001</v>
      </c>
      <c r="K83" s="1">
        <v>0.48599999999999999</v>
      </c>
      <c r="L83" s="1">
        <v>-3.7999999999999999E-2</v>
      </c>
      <c r="M83" s="1">
        <v>-9.1999999999999998E-2</v>
      </c>
      <c r="N83" t="s">
        <v>99</v>
      </c>
      <c r="O83" s="1" t="s">
        <v>92</v>
      </c>
      <c r="P83" t="s">
        <v>92</v>
      </c>
      <c r="Q83" s="1" t="s">
        <v>93</v>
      </c>
      <c r="R83" s="1">
        <v>-1E-3</v>
      </c>
      <c r="S83">
        <v>35</v>
      </c>
      <c r="T83" t="s">
        <v>100</v>
      </c>
      <c r="U83">
        <v>1</v>
      </c>
      <c r="V83">
        <v>0</v>
      </c>
      <c r="W83" s="1">
        <v>0</v>
      </c>
      <c r="X83">
        <v>0</v>
      </c>
      <c r="Y83">
        <v>0</v>
      </c>
      <c r="Z83" t="s">
        <v>91</v>
      </c>
    </row>
    <row r="84" spans="1:26" x14ac:dyDescent="0.35">
      <c r="A84">
        <v>2017</v>
      </c>
      <c r="B84">
        <v>11</v>
      </c>
      <c r="C84" t="s">
        <v>252</v>
      </c>
      <c r="D84" t="s">
        <v>181</v>
      </c>
      <c r="E84" t="s">
        <v>15</v>
      </c>
      <c r="F84">
        <v>42.96</v>
      </c>
      <c r="G84">
        <v>40.5</v>
      </c>
      <c r="H84">
        <v>1.87</v>
      </c>
      <c r="I84">
        <v>1.87</v>
      </c>
      <c r="J84" s="1">
        <v>0.52600000000000002</v>
      </c>
      <c r="K84" s="1">
        <v>0.47399999999999998</v>
      </c>
      <c r="L84" s="1">
        <v>-1.7000000000000001E-2</v>
      </c>
      <c r="M84" s="1">
        <v>-0.114</v>
      </c>
      <c r="N84" t="s">
        <v>99</v>
      </c>
      <c r="O84" s="1" t="s">
        <v>92</v>
      </c>
      <c r="P84" t="s">
        <v>92</v>
      </c>
      <c r="Q84" s="1" t="s">
        <v>93</v>
      </c>
      <c r="R84" s="1">
        <v>-1E-3</v>
      </c>
      <c r="S84">
        <v>-2</v>
      </c>
      <c r="T84" t="s">
        <v>100</v>
      </c>
      <c r="U84">
        <v>1</v>
      </c>
      <c r="V84">
        <v>0</v>
      </c>
      <c r="W84" s="1">
        <v>0</v>
      </c>
      <c r="X84">
        <v>0</v>
      </c>
      <c r="Y84">
        <v>0</v>
      </c>
      <c r="Z84" t="s">
        <v>91</v>
      </c>
    </row>
    <row r="85" spans="1:26" x14ac:dyDescent="0.35">
      <c r="A85">
        <v>2017</v>
      </c>
      <c r="B85">
        <v>11</v>
      </c>
      <c r="C85" t="s">
        <v>252</v>
      </c>
      <c r="D85" t="s">
        <v>217</v>
      </c>
      <c r="E85" t="s">
        <v>13</v>
      </c>
      <c r="F85">
        <v>53</v>
      </c>
      <c r="G85">
        <v>57.5</v>
      </c>
      <c r="H85">
        <v>1.71</v>
      </c>
      <c r="I85">
        <v>2.1</v>
      </c>
      <c r="J85" s="1">
        <v>0.46</v>
      </c>
      <c r="K85" s="1">
        <v>0.54</v>
      </c>
      <c r="L85" s="1">
        <v>-0.21099999999999999</v>
      </c>
      <c r="M85" s="1">
        <v>0.13300000000000001</v>
      </c>
      <c r="N85" t="s">
        <v>94</v>
      </c>
      <c r="O85" s="1">
        <v>0.54</v>
      </c>
      <c r="P85">
        <v>2.1</v>
      </c>
      <c r="Q85" s="1">
        <v>0.47599999999999998</v>
      </c>
      <c r="R85" s="1">
        <v>0.13300000000000001</v>
      </c>
      <c r="S85">
        <v>47</v>
      </c>
      <c r="T85" t="s">
        <v>95</v>
      </c>
      <c r="U85">
        <v>2.1</v>
      </c>
      <c r="V85">
        <v>1.1000000000000001</v>
      </c>
      <c r="W85" s="1">
        <v>0.8</v>
      </c>
      <c r="X85">
        <v>1.5863333333333334</v>
      </c>
      <c r="Y85">
        <v>0.78633333333333333</v>
      </c>
      <c r="Z85" t="s">
        <v>95</v>
      </c>
    </row>
    <row r="86" spans="1:26" x14ac:dyDescent="0.35">
      <c r="A86">
        <v>2017</v>
      </c>
      <c r="B86">
        <v>11</v>
      </c>
      <c r="C86" t="s">
        <v>252</v>
      </c>
      <c r="D86" t="s">
        <v>194</v>
      </c>
      <c r="E86" t="s">
        <v>27</v>
      </c>
      <c r="F86">
        <v>25.39</v>
      </c>
      <c r="G86">
        <v>24.5</v>
      </c>
      <c r="H86">
        <v>1.87</v>
      </c>
      <c r="I86">
        <v>1.87</v>
      </c>
      <c r="J86" s="1">
        <v>0.51100000000000001</v>
      </c>
      <c r="K86" s="1">
        <v>0.48899999999999999</v>
      </c>
      <c r="L86" s="1">
        <v>-4.4999999999999998E-2</v>
      </c>
      <c r="M86" s="1">
        <v>-8.5999999999999993E-2</v>
      </c>
      <c r="N86" t="s">
        <v>99</v>
      </c>
      <c r="O86" s="1" t="s">
        <v>92</v>
      </c>
      <c r="P86" t="s">
        <v>92</v>
      </c>
      <c r="Q86" s="1" t="s">
        <v>93</v>
      </c>
      <c r="R86" s="1">
        <v>-1E-3</v>
      </c>
      <c r="S86">
        <v>7</v>
      </c>
      <c r="T86" t="s">
        <v>100</v>
      </c>
      <c r="U86">
        <v>1</v>
      </c>
      <c r="V86">
        <v>0</v>
      </c>
      <c r="W86" s="1">
        <v>0</v>
      </c>
      <c r="X86">
        <v>0</v>
      </c>
      <c r="Y86">
        <v>0</v>
      </c>
      <c r="Z86" t="s">
        <v>91</v>
      </c>
    </row>
    <row r="87" spans="1:26" x14ac:dyDescent="0.35">
      <c r="A87">
        <v>2017</v>
      </c>
      <c r="B87">
        <v>11</v>
      </c>
      <c r="C87" t="s">
        <v>252</v>
      </c>
      <c r="D87" t="s">
        <v>204</v>
      </c>
      <c r="E87" t="s">
        <v>13</v>
      </c>
      <c r="F87">
        <v>37.99</v>
      </c>
      <c r="G87">
        <v>37.5</v>
      </c>
      <c r="H87">
        <v>1.8</v>
      </c>
      <c r="I87">
        <v>1.95</v>
      </c>
      <c r="J87" s="1">
        <v>0.505</v>
      </c>
      <c r="K87" s="1">
        <v>0.495</v>
      </c>
      <c r="L87" s="1">
        <v>-9.0999999999999998E-2</v>
      </c>
      <c r="M87" s="1">
        <v>-3.4000000000000002E-2</v>
      </c>
      <c r="N87" t="s">
        <v>99</v>
      </c>
      <c r="O87" s="1" t="s">
        <v>92</v>
      </c>
      <c r="P87" t="s">
        <v>92</v>
      </c>
      <c r="Q87" s="1" t="s">
        <v>93</v>
      </c>
      <c r="R87" s="1">
        <v>-1E-3</v>
      </c>
      <c r="S87">
        <v>30</v>
      </c>
      <c r="T87" t="s">
        <v>100</v>
      </c>
      <c r="U87">
        <v>1</v>
      </c>
      <c r="V87">
        <v>0</v>
      </c>
      <c r="W87" s="1">
        <v>0</v>
      </c>
      <c r="X87">
        <v>0</v>
      </c>
      <c r="Y87">
        <v>0</v>
      </c>
      <c r="Z87" t="s">
        <v>91</v>
      </c>
    </row>
    <row r="88" spans="1:26" x14ac:dyDescent="0.35">
      <c r="A88">
        <v>2017</v>
      </c>
      <c r="B88">
        <v>11</v>
      </c>
      <c r="C88" t="s">
        <v>252</v>
      </c>
      <c r="D88" t="s">
        <v>187</v>
      </c>
      <c r="E88" t="s">
        <v>49</v>
      </c>
      <c r="F88">
        <v>44.15</v>
      </c>
      <c r="G88">
        <v>45.5</v>
      </c>
      <c r="H88">
        <v>1.87</v>
      </c>
      <c r="I88">
        <v>1.87</v>
      </c>
      <c r="J88" s="1">
        <v>0.48499999999999999</v>
      </c>
      <c r="K88" s="1">
        <v>0.51500000000000001</v>
      </c>
      <c r="L88" s="1">
        <v>-9.2999999999999999E-2</v>
      </c>
      <c r="M88" s="1">
        <v>-3.7999999999999999E-2</v>
      </c>
      <c r="N88" t="s">
        <v>99</v>
      </c>
      <c r="O88" s="1" t="s">
        <v>92</v>
      </c>
      <c r="P88" t="s">
        <v>92</v>
      </c>
      <c r="Q88" s="1" t="s">
        <v>93</v>
      </c>
      <c r="R88" s="1">
        <v>-1E-3</v>
      </c>
      <c r="S88">
        <v>56</v>
      </c>
      <c r="T88" t="s">
        <v>100</v>
      </c>
      <c r="U88">
        <v>1</v>
      </c>
      <c r="V88">
        <v>0</v>
      </c>
      <c r="W88" s="1">
        <v>0</v>
      </c>
      <c r="X88">
        <v>0</v>
      </c>
      <c r="Y88">
        <v>0</v>
      </c>
      <c r="Z88" t="s">
        <v>91</v>
      </c>
    </row>
    <row r="89" spans="1:26" x14ac:dyDescent="0.35">
      <c r="A89">
        <v>2017</v>
      </c>
      <c r="B89">
        <v>11</v>
      </c>
      <c r="C89" t="s">
        <v>252</v>
      </c>
      <c r="D89" t="s">
        <v>182</v>
      </c>
      <c r="E89" t="s">
        <v>15</v>
      </c>
      <c r="F89">
        <v>24.9</v>
      </c>
      <c r="G89">
        <v>19.5</v>
      </c>
      <c r="H89">
        <v>1.87</v>
      </c>
      <c r="I89">
        <v>1.87</v>
      </c>
      <c r="J89" s="1">
        <v>0.55800000000000005</v>
      </c>
      <c r="K89" s="1">
        <v>0.442</v>
      </c>
      <c r="L89" s="1">
        <v>4.2999999999999997E-2</v>
      </c>
      <c r="M89" s="1">
        <v>-0.17299999999999999</v>
      </c>
      <c r="N89" t="s">
        <v>90</v>
      </c>
      <c r="O89" s="1">
        <v>0.55800000000000005</v>
      </c>
      <c r="P89">
        <v>1.87</v>
      </c>
      <c r="Q89" s="1">
        <v>0.53500000000000003</v>
      </c>
      <c r="R89" s="1">
        <v>4.2999999999999997E-2</v>
      </c>
      <c r="S89">
        <v>28</v>
      </c>
      <c r="T89" t="s">
        <v>95</v>
      </c>
      <c r="U89">
        <v>1.87</v>
      </c>
      <c r="V89">
        <v>0.87</v>
      </c>
      <c r="W89" s="1">
        <v>0.3</v>
      </c>
      <c r="X89">
        <v>0.57266666666666666</v>
      </c>
      <c r="Y89">
        <v>0.27266666666666667</v>
      </c>
      <c r="Z89" t="s">
        <v>91</v>
      </c>
    </row>
    <row r="90" spans="1:26" x14ac:dyDescent="0.35">
      <c r="A90">
        <v>2017</v>
      </c>
      <c r="B90">
        <v>12</v>
      </c>
      <c r="C90" t="s">
        <v>252</v>
      </c>
      <c r="D90" t="s">
        <v>192</v>
      </c>
      <c r="E90" t="s">
        <v>13</v>
      </c>
      <c r="F90">
        <v>96.94</v>
      </c>
      <c r="G90">
        <v>95.5</v>
      </c>
      <c r="H90">
        <v>1.74</v>
      </c>
      <c r="I90">
        <v>2.0499999999999998</v>
      </c>
      <c r="J90" s="1">
        <v>0.51300000000000001</v>
      </c>
      <c r="K90" s="1">
        <v>0.48699999999999999</v>
      </c>
      <c r="L90" s="1">
        <v>-0.107</v>
      </c>
      <c r="M90" s="1">
        <v>-1E-3</v>
      </c>
      <c r="N90" t="s">
        <v>99</v>
      </c>
      <c r="O90" s="1" t="s">
        <v>92</v>
      </c>
      <c r="P90" t="s">
        <v>92</v>
      </c>
      <c r="Q90" s="1" t="s">
        <v>93</v>
      </c>
      <c r="R90" s="1">
        <v>-1E-3</v>
      </c>
      <c r="S90">
        <v>169</v>
      </c>
      <c r="T90" t="s">
        <v>100</v>
      </c>
      <c r="U90">
        <v>1</v>
      </c>
      <c r="V90">
        <v>0</v>
      </c>
      <c r="W90" s="1">
        <v>0</v>
      </c>
      <c r="X90">
        <v>0</v>
      </c>
      <c r="Y90">
        <v>0</v>
      </c>
      <c r="Z90" t="s">
        <v>91</v>
      </c>
    </row>
    <row r="91" spans="1:26" x14ac:dyDescent="0.35">
      <c r="A91">
        <v>2017</v>
      </c>
      <c r="B91">
        <v>12</v>
      </c>
      <c r="C91" t="s">
        <v>252</v>
      </c>
      <c r="D91" t="s">
        <v>193</v>
      </c>
      <c r="E91" t="s">
        <v>27</v>
      </c>
      <c r="F91">
        <v>64.03</v>
      </c>
      <c r="G91">
        <v>62.5</v>
      </c>
      <c r="H91">
        <v>1.8</v>
      </c>
      <c r="I91">
        <v>1.95</v>
      </c>
      <c r="J91" s="1">
        <v>0.51700000000000002</v>
      </c>
      <c r="K91" s="1">
        <v>0.48299999999999998</v>
      </c>
      <c r="L91" s="1">
        <v>-6.9000000000000006E-2</v>
      </c>
      <c r="M91" s="1">
        <v>-5.7000000000000002E-2</v>
      </c>
      <c r="N91" t="s">
        <v>99</v>
      </c>
      <c r="O91" s="1" t="s">
        <v>92</v>
      </c>
      <c r="P91" t="s">
        <v>92</v>
      </c>
      <c r="Q91" s="1" t="s">
        <v>93</v>
      </c>
      <c r="R91" s="1">
        <v>-1E-3</v>
      </c>
      <c r="S91">
        <v>37</v>
      </c>
      <c r="T91" t="s">
        <v>100</v>
      </c>
      <c r="U91">
        <v>1</v>
      </c>
      <c r="V91">
        <v>0</v>
      </c>
      <c r="W91" s="1">
        <v>0</v>
      </c>
      <c r="X91">
        <v>0</v>
      </c>
      <c r="Y91">
        <v>0</v>
      </c>
      <c r="Z91" t="s">
        <v>91</v>
      </c>
    </row>
    <row r="92" spans="1:26" x14ac:dyDescent="0.35">
      <c r="A92">
        <v>2017</v>
      </c>
      <c r="B92">
        <v>12</v>
      </c>
      <c r="C92" t="s">
        <v>252</v>
      </c>
      <c r="D92" t="s">
        <v>205</v>
      </c>
      <c r="E92" t="s">
        <v>29</v>
      </c>
      <c r="F92">
        <v>78.55</v>
      </c>
      <c r="G92">
        <v>77.5</v>
      </c>
      <c r="H92">
        <v>1.74</v>
      </c>
      <c r="I92">
        <v>2.0499999999999998</v>
      </c>
      <c r="J92" s="1">
        <v>0.51</v>
      </c>
      <c r="K92" s="1">
        <v>0.49</v>
      </c>
      <c r="L92" s="1">
        <v>-0.113</v>
      </c>
      <c r="M92" s="1">
        <v>5.0000000000000001E-3</v>
      </c>
      <c r="N92" t="s">
        <v>94</v>
      </c>
      <c r="O92" s="1">
        <v>0.49</v>
      </c>
      <c r="P92">
        <v>2.0499999999999998</v>
      </c>
      <c r="Q92" s="1">
        <v>0.48799999999999999</v>
      </c>
      <c r="R92" s="1">
        <v>5.0000000000000001E-3</v>
      </c>
      <c r="S92">
        <v>89</v>
      </c>
      <c r="T92" t="s">
        <v>91</v>
      </c>
      <c r="U92">
        <v>0</v>
      </c>
      <c r="V92">
        <v>-1</v>
      </c>
      <c r="W92" s="1">
        <v>0</v>
      </c>
      <c r="X92">
        <v>0</v>
      </c>
      <c r="Y92">
        <v>0</v>
      </c>
      <c r="Z92" t="s">
        <v>91</v>
      </c>
    </row>
    <row r="93" spans="1:26" x14ac:dyDescent="0.35">
      <c r="A93">
        <v>2017</v>
      </c>
      <c r="B93">
        <v>12</v>
      </c>
      <c r="C93" t="s">
        <v>252</v>
      </c>
      <c r="D93" t="s">
        <v>173</v>
      </c>
      <c r="E93" t="s">
        <v>19</v>
      </c>
      <c r="F93">
        <v>82.05</v>
      </c>
      <c r="G93">
        <v>75.5</v>
      </c>
      <c r="H93">
        <v>1.87</v>
      </c>
      <c r="I93">
        <v>1.87</v>
      </c>
      <c r="J93" s="1">
        <v>0.56899999999999995</v>
      </c>
      <c r="K93" s="1">
        <v>0.43099999999999999</v>
      </c>
      <c r="L93" s="1">
        <v>6.4000000000000001E-2</v>
      </c>
      <c r="M93" s="1">
        <v>-0.19500000000000001</v>
      </c>
      <c r="N93" t="s">
        <v>90</v>
      </c>
      <c r="O93" s="1">
        <v>0.56899999999999995</v>
      </c>
      <c r="P93">
        <v>1.87</v>
      </c>
      <c r="Q93" s="1">
        <v>0.53500000000000003</v>
      </c>
      <c r="R93" s="1">
        <v>6.4000000000000001E-2</v>
      </c>
      <c r="S93">
        <v>52</v>
      </c>
      <c r="T93" t="s">
        <v>91</v>
      </c>
      <c r="U93">
        <v>0</v>
      </c>
      <c r="V93">
        <v>-1</v>
      </c>
      <c r="W93" s="1">
        <v>0.5</v>
      </c>
      <c r="X93">
        <v>0</v>
      </c>
      <c r="Y93">
        <v>-0.5</v>
      </c>
      <c r="Z93" t="s">
        <v>91</v>
      </c>
    </row>
    <row r="94" spans="1:26" x14ac:dyDescent="0.35">
      <c r="A94">
        <v>2017</v>
      </c>
      <c r="B94">
        <v>12</v>
      </c>
      <c r="C94" t="s">
        <v>252</v>
      </c>
      <c r="D94" t="s">
        <v>162</v>
      </c>
      <c r="E94" t="s">
        <v>33</v>
      </c>
      <c r="F94">
        <v>76.2</v>
      </c>
      <c r="G94">
        <v>67.5</v>
      </c>
      <c r="H94">
        <v>1.74</v>
      </c>
      <c r="I94">
        <v>2.0499999999999998</v>
      </c>
      <c r="J94" s="1">
        <v>0.58299999999999996</v>
      </c>
      <c r="K94" s="1">
        <v>0.41699999999999998</v>
      </c>
      <c r="L94" s="1">
        <v>1.4999999999999999E-2</v>
      </c>
      <c r="M94" s="1">
        <v>-0.14499999999999999</v>
      </c>
      <c r="N94" t="s">
        <v>90</v>
      </c>
      <c r="O94" s="1">
        <v>0.58299999999999996</v>
      </c>
      <c r="P94">
        <v>1.74</v>
      </c>
      <c r="Q94" s="1">
        <v>0.57399999999999995</v>
      </c>
      <c r="R94" s="1">
        <v>1.4999999999999999E-2</v>
      </c>
      <c r="S94">
        <v>172</v>
      </c>
      <c r="T94" t="s">
        <v>95</v>
      </c>
      <c r="U94">
        <v>1.74</v>
      </c>
      <c r="V94">
        <v>0.74</v>
      </c>
      <c r="W94" s="1">
        <v>0.1</v>
      </c>
      <c r="X94">
        <v>0.216</v>
      </c>
      <c r="Y94">
        <v>0.11599999999999999</v>
      </c>
      <c r="Z94" t="s">
        <v>91</v>
      </c>
    </row>
    <row r="95" spans="1:26" x14ac:dyDescent="0.35">
      <c r="A95">
        <v>2017</v>
      </c>
      <c r="B95">
        <v>12</v>
      </c>
      <c r="C95" t="s">
        <v>252</v>
      </c>
      <c r="D95" t="s">
        <v>206</v>
      </c>
      <c r="E95" t="s">
        <v>70</v>
      </c>
      <c r="F95">
        <v>59.23</v>
      </c>
      <c r="G95">
        <v>5.5</v>
      </c>
      <c r="H95">
        <v>1.87</v>
      </c>
      <c r="I95">
        <v>1.87</v>
      </c>
      <c r="J95" s="1">
        <v>0.92700000000000005</v>
      </c>
      <c r="K95" s="1">
        <v>7.2999999999999995E-2</v>
      </c>
      <c r="L95" s="1">
        <v>0.73399999999999999</v>
      </c>
      <c r="M95" s="1">
        <v>-0.86399999999999999</v>
      </c>
      <c r="N95" t="s">
        <v>90</v>
      </c>
      <c r="O95" s="1">
        <v>0.92700000000000005</v>
      </c>
      <c r="P95">
        <v>1.87</v>
      </c>
      <c r="Q95" s="1">
        <v>0.53500000000000003</v>
      </c>
      <c r="R95" s="1">
        <v>0.73399999999999999</v>
      </c>
      <c r="S95">
        <v>13</v>
      </c>
      <c r="T95" t="s">
        <v>95</v>
      </c>
      <c r="U95">
        <v>1.87</v>
      </c>
      <c r="V95">
        <v>0.87</v>
      </c>
      <c r="W95" s="1">
        <v>5.3</v>
      </c>
      <c r="X95">
        <v>9.8600000000000012</v>
      </c>
      <c r="Y95">
        <v>4.5600000000000014</v>
      </c>
      <c r="Z95" t="s">
        <v>91</v>
      </c>
    </row>
    <row r="96" spans="1:26" x14ac:dyDescent="0.35">
      <c r="A96">
        <v>2017</v>
      </c>
      <c r="B96">
        <v>12</v>
      </c>
      <c r="C96" t="s">
        <v>252</v>
      </c>
      <c r="D96" t="s">
        <v>185</v>
      </c>
      <c r="E96" t="s">
        <v>49</v>
      </c>
      <c r="F96">
        <v>61.33</v>
      </c>
      <c r="G96">
        <v>70.5</v>
      </c>
      <c r="H96">
        <v>1.95</v>
      </c>
      <c r="I96">
        <v>1.8</v>
      </c>
      <c r="J96" s="1">
        <v>0.40400000000000003</v>
      </c>
      <c r="K96" s="1">
        <v>0.59599999999999997</v>
      </c>
      <c r="L96" s="1">
        <v>-0.21099999999999999</v>
      </c>
      <c r="M96" s="1">
        <v>7.2999999999999995E-2</v>
      </c>
      <c r="N96" t="s">
        <v>94</v>
      </c>
      <c r="O96" s="1">
        <v>0.59599999999999997</v>
      </c>
      <c r="P96">
        <v>1.8</v>
      </c>
      <c r="Q96" s="1">
        <v>0.55600000000000005</v>
      </c>
      <c r="R96" s="1">
        <v>7.2999999999999995E-2</v>
      </c>
      <c r="S96">
        <v>25</v>
      </c>
      <c r="T96" t="s">
        <v>95</v>
      </c>
      <c r="U96">
        <v>1.8</v>
      </c>
      <c r="V96">
        <v>0.8</v>
      </c>
      <c r="W96" s="1">
        <v>0.6</v>
      </c>
      <c r="X96">
        <v>1.0266666666666666</v>
      </c>
      <c r="Y96">
        <v>0.42666666666666664</v>
      </c>
      <c r="Z96" t="s">
        <v>91</v>
      </c>
    </row>
    <row r="97" spans="1:26" x14ac:dyDescent="0.35">
      <c r="A97">
        <v>2017</v>
      </c>
      <c r="B97">
        <v>12</v>
      </c>
      <c r="C97" t="s">
        <v>252</v>
      </c>
      <c r="D97" t="s">
        <v>174</v>
      </c>
      <c r="E97" t="s">
        <v>66</v>
      </c>
      <c r="F97">
        <v>64.03</v>
      </c>
      <c r="G97">
        <v>64.5</v>
      </c>
      <c r="H97">
        <v>1.77</v>
      </c>
      <c r="I97">
        <v>2</v>
      </c>
      <c r="J97" s="1">
        <v>0.495</v>
      </c>
      <c r="K97" s="1">
        <v>0.505</v>
      </c>
      <c r="L97" s="1">
        <v>-0.124</v>
      </c>
      <c r="M97" s="1">
        <v>0.01</v>
      </c>
      <c r="N97" t="s">
        <v>94</v>
      </c>
      <c r="O97" s="1">
        <v>0.505</v>
      </c>
      <c r="P97">
        <v>2</v>
      </c>
      <c r="Q97" s="1">
        <v>0.5</v>
      </c>
      <c r="R97" s="1">
        <v>0.01</v>
      </c>
      <c r="S97">
        <v>7</v>
      </c>
      <c r="T97" t="s">
        <v>95</v>
      </c>
      <c r="U97">
        <v>2</v>
      </c>
      <c r="V97">
        <v>1</v>
      </c>
      <c r="W97" s="1">
        <v>0.1</v>
      </c>
      <c r="X97">
        <v>0.12000000000000001</v>
      </c>
      <c r="Y97">
        <v>2.0000000000000004E-2</v>
      </c>
      <c r="Z97" t="s">
        <v>91</v>
      </c>
    </row>
    <row r="98" spans="1:26" x14ac:dyDescent="0.35">
      <c r="A98">
        <v>2017</v>
      </c>
      <c r="B98">
        <v>12</v>
      </c>
      <c r="C98" t="s">
        <v>252</v>
      </c>
      <c r="D98" t="s">
        <v>179</v>
      </c>
      <c r="E98" t="s">
        <v>66</v>
      </c>
      <c r="F98">
        <v>74.41</v>
      </c>
      <c r="G98">
        <v>52.5</v>
      </c>
      <c r="H98">
        <v>1.8</v>
      </c>
      <c r="I98">
        <v>1.95</v>
      </c>
      <c r="J98" s="1">
        <v>0.70599999999999996</v>
      </c>
      <c r="K98" s="1">
        <v>0.29399999999999998</v>
      </c>
      <c r="L98" s="1">
        <v>0.27200000000000002</v>
      </c>
      <c r="M98" s="1">
        <v>-0.42699999999999999</v>
      </c>
      <c r="N98" t="s">
        <v>90</v>
      </c>
      <c r="O98" s="1">
        <v>0.70599999999999996</v>
      </c>
      <c r="P98">
        <v>1.8</v>
      </c>
      <c r="Q98" s="1">
        <v>0.55600000000000005</v>
      </c>
      <c r="R98" s="1">
        <v>0.27200000000000002</v>
      </c>
      <c r="S98">
        <v>109</v>
      </c>
      <c r="T98" t="s">
        <v>95</v>
      </c>
      <c r="U98">
        <v>1.8</v>
      </c>
      <c r="V98">
        <v>0.8</v>
      </c>
      <c r="W98" s="1">
        <v>2.1</v>
      </c>
      <c r="X98">
        <v>3.8206666666666669</v>
      </c>
      <c r="Y98">
        <v>1.7206666666666668</v>
      </c>
      <c r="Z98" t="s">
        <v>91</v>
      </c>
    </row>
    <row r="99" spans="1:26" x14ac:dyDescent="0.35">
      <c r="A99">
        <v>2017</v>
      </c>
      <c r="B99">
        <v>12</v>
      </c>
      <c r="C99" t="s">
        <v>252</v>
      </c>
      <c r="D99" t="s">
        <v>188</v>
      </c>
      <c r="E99" t="s">
        <v>68</v>
      </c>
      <c r="F99">
        <v>45.37</v>
      </c>
      <c r="G99">
        <v>57.5</v>
      </c>
      <c r="H99">
        <v>1.8</v>
      </c>
      <c r="I99">
        <v>1.95</v>
      </c>
      <c r="J99" s="1">
        <v>0.38300000000000001</v>
      </c>
      <c r="K99" s="1">
        <v>0.61699999999999999</v>
      </c>
      <c r="L99" s="1">
        <v>-0.311</v>
      </c>
      <c r="M99" s="1">
        <v>0.20499999999999999</v>
      </c>
      <c r="N99" t="s">
        <v>94</v>
      </c>
      <c r="O99" s="1">
        <v>0.61699999999999999</v>
      </c>
      <c r="P99">
        <v>1.95</v>
      </c>
      <c r="Q99" s="1">
        <v>0.51200000000000001</v>
      </c>
      <c r="R99" s="1">
        <v>0.20499999999999999</v>
      </c>
      <c r="S99">
        <v>141</v>
      </c>
      <c r="T99" t="s">
        <v>91</v>
      </c>
      <c r="U99">
        <v>0</v>
      </c>
      <c r="V99">
        <v>-1</v>
      </c>
      <c r="W99" s="1">
        <v>1.3</v>
      </c>
      <c r="X99">
        <v>0</v>
      </c>
      <c r="Y99">
        <v>-1.3</v>
      </c>
      <c r="Z99" t="s">
        <v>95</v>
      </c>
    </row>
    <row r="100" spans="1:26" x14ac:dyDescent="0.35">
      <c r="A100">
        <v>2017</v>
      </c>
      <c r="B100">
        <v>12</v>
      </c>
      <c r="C100" t="s">
        <v>252</v>
      </c>
      <c r="D100" t="s">
        <v>201</v>
      </c>
      <c r="E100" t="s">
        <v>27</v>
      </c>
      <c r="F100">
        <v>38.799999999999997</v>
      </c>
      <c r="G100">
        <v>35.5</v>
      </c>
      <c r="H100">
        <v>1.87</v>
      </c>
      <c r="I100">
        <v>1.87</v>
      </c>
      <c r="J100" s="1">
        <v>0.53200000000000003</v>
      </c>
      <c r="K100" s="1">
        <v>0.46800000000000003</v>
      </c>
      <c r="L100" s="1">
        <v>-5.0000000000000001E-3</v>
      </c>
      <c r="M100" s="1">
        <v>-0.125</v>
      </c>
      <c r="N100" t="s">
        <v>99</v>
      </c>
      <c r="O100" s="1" t="s">
        <v>92</v>
      </c>
      <c r="P100" t="s">
        <v>92</v>
      </c>
      <c r="Q100" s="1" t="s">
        <v>93</v>
      </c>
      <c r="R100" s="1">
        <v>-1E-3</v>
      </c>
      <c r="S100">
        <v>54</v>
      </c>
      <c r="T100" t="s">
        <v>100</v>
      </c>
      <c r="U100">
        <v>1</v>
      </c>
      <c r="V100">
        <v>0</v>
      </c>
      <c r="W100" s="1">
        <v>0</v>
      </c>
      <c r="X100">
        <v>0</v>
      </c>
      <c r="Y100">
        <v>0</v>
      </c>
      <c r="Z100" t="s">
        <v>91</v>
      </c>
    </row>
    <row r="101" spans="1:26" x14ac:dyDescent="0.35">
      <c r="A101">
        <v>2017</v>
      </c>
      <c r="B101">
        <v>12</v>
      </c>
      <c r="C101" t="s">
        <v>252</v>
      </c>
      <c r="D101" t="s">
        <v>207</v>
      </c>
      <c r="E101" t="s">
        <v>29</v>
      </c>
      <c r="F101">
        <v>55.23</v>
      </c>
      <c r="G101">
        <v>57.5</v>
      </c>
      <c r="H101">
        <v>1.74</v>
      </c>
      <c r="I101">
        <v>2.0499999999999998</v>
      </c>
      <c r="J101" s="1">
        <v>0.48</v>
      </c>
      <c r="K101" s="1">
        <v>0.52</v>
      </c>
      <c r="L101" s="1">
        <v>-0.16500000000000001</v>
      </c>
      <c r="M101" s="1">
        <v>6.7000000000000004E-2</v>
      </c>
      <c r="N101" t="s">
        <v>94</v>
      </c>
      <c r="O101" s="1">
        <v>0.52</v>
      </c>
      <c r="P101">
        <v>2.0499999999999998</v>
      </c>
      <c r="Q101" s="1">
        <v>0.48799999999999999</v>
      </c>
      <c r="R101" s="1">
        <v>6.7000000000000004E-2</v>
      </c>
      <c r="S101">
        <v>66</v>
      </c>
      <c r="T101" t="s">
        <v>91</v>
      </c>
      <c r="U101">
        <v>0</v>
      </c>
      <c r="V101">
        <v>-1</v>
      </c>
      <c r="W101" s="1">
        <v>0.4</v>
      </c>
      <c r="X101">
        <v>0</v>
      </c>
      <c r="Y101">
        <v>-0.4</v>
      </c>
      <c r="Z101" t="s">
        <v>91</v>
      </c>
    </row>
    <row r="102" spans="1:26" x14ac:dyDescent="0.35">
      <c r="A102">
        <v>2017</v>
      </c>
      <c r="B102">
        <v>12</v>
      </c>
      <c r="C102" t="s">
        <v>252</v>
      </c>
      <c r="D102" t="s">
        <v>191</v>
      </c>
      <c r="E102" t="s">
        <v>49</v>
      </c>
      <c r="F102">
        <v>41.53</v>
      </c>
      <c r="G102">
        <v>39.5</v>
      </c>
      <c r="H102">
        <v>1.95</v>
      </c>
      <c r="I102">
        <v>1.8</v>
      </c>
      <c r="J102" s="1">
        <v>0.52100000000000002</v>
      </c>
      <c r="K102" s="1">
        <v>0.47899999999999998</v>
      </c>
      <c r="L102" s="1">
        <v>1.6E-2</v>
      </c>
      <c r="M102" s="1">
        <v>-0.13700000000000001</v>
      </c>
      <c r="N102" t="s">
        <v>90</v>
      </c>
      <c r="O102" s="1">
        <v>0.52100000000000002</v>
      </c>
      <c r="P102">
        <v>1.95</v>
      </c>
      <c r="Q102" s="1">
        <v>0.51200000000000001</v>
      </c>
      <c r="R102" s="1">
        <v>1.6E-2</v>
      </c>
      <c r="S102">
        <v>0</v>
      </c>
      <c r="T102" t="s">
        <v>91</v>
      </c>
      <c r="U102">
        <v>0</v>
      </c>
      <c r="V102">
        <v>-1</v>
      </c>
      <c r="W102" s="1">
        <v>0.1</v>
      </c>
      <c r="X102">
        <v>0</v>
      </c>
      <c r="Y102">
        <v>-0.1</v>
      </c>
      <c r="Z102" t="s">
        <v>91</v>
      </c>
    </row>
    <row r="103" spans="1:26" x14ac:dyDescent="0.35">
      <c r="A103">
        <v>2017</v>
      </c>
      <c r="B103">
        <v>12</v>
      </c>
      <c r="C103" t="s">
        <v>252</v>
      </c>
      <c r="D103" t="s">
        <v>208</v>
      </c>
      <c r="E103" t="s">
        <v>21</v>
      </c>
      <c r="F103">
        <v>42.13</v>
      </c>
      <c r="G103">
        <v>54.5</v>
      </c>
      <c r="H103">
        <v>1.87</v>
      </c>
      <c r="I103">
        <v>1.87</v>
      </c>
      <c r="J103" s="1">
        <v>0.371</v>
      </c>
      <c r="K103" s="1">
        <v>0.629</v>
      </c>
      <c r="L103" s="1">
        <v>-0.30599999999999999</v>
      </c>
      <c r="M103" s="1">
        <v>0.17599999999999999</v>
      </c>
      <c r="N103" t="s">
        <v>94</v>
      </c>
      <c r="O103" s="1">
        <v>0.629</v>
      </c>
      <c r="P103">
        <v>1.87</v>
      </c>
      <c r="Q103" s="1">
        <v>0.53500000000000003</v>
      </c>
      <c r="R103" s="1">
        <v>0.17599999999999999</v>
      </c>
      <c r="S103">
        <v>6</v>
      </c>
      <c r="T103" t="s">
        <v>95</v>
      </c>
      <c r="U103">
        <v>1.87</v>
      </c>
      <c r="V103">
        <v>0.87</v>
      </c>
      <c r="W103" s="1">
        <v>1.3</v>
      </c>
      <c r="X103">
        <v>2.3606666666666665</v>
      </c>
      <c r="Y103">
        <v>1.0606666666666664</v>
      </c>
      <c r="Z103" t="s">
        <v>95</v>
      </c>
    </row>
    <row r="104" spans="1:26" x14ac:dyDescent="0.35">
      <c r="A104">
        <v>2017</v>
      </c>
      <c r="B104">
        <v>12</v>
      </c>
      <c r="C104" t="s">
        <v>252</v>
      </c>
      <c r="D104" t="s">
        <v>194</v>
      </c>
      <c r="E104" t="s">
        <v>27</v>
      </c>
      <c r="F104">
        <v>23.54</v>
      </c>
      <c r="G104">
        <v>22.5</v>
      </c>
      <c r="H104">
        <v>1.87</v>
      </c>
      <c r="I104">
        <v>1.87</v>
      </c>
      <c r="J104" s="1">
        <v>0.51300000000000001</v>
      </c>
      <c r="K104" s="1">
        <v>0.48699999999999999</v>
      </c>
      <c r="L104" s="1">
        <v>-4.1000000000000002E-2</v>
      </c>
      <c r="M104" s="1">
        <v>-8.8999999999999996E-2</v>
      </c>
      <c r="N104" t="s">
        <v>99</v>
      </c>
      <c r="O104" s="1" t="s">
        <v>92</v>
      </c>
      <c r="P104" t="s">
        <v>92</v>
      </c>
      <c r="Q104" s="1" t="s">
        <v>93</v>
      </c>
      <c r="R104" s="1">
        <v>-1E-3</v>
      </c>
      <c r="S104">
        <v>19</v>
      </c>
      <c r="T104" t="s">
        <v>100</v>
      </c>
      <c r="U104">
        <v>1</v>
      </c>
      <c r="V104">
        <v>0</v>
      </c>
      <c r="W104" s="1">
        <v>0</v>
      </c>
      <c r="X104">
        <v>0</v>
      </c>
      <c r="Y104">
        <v>0</v>
      </c>
      <c r="Z104" t="s">
        <v>91</v>
      </c>
    </row>
    <row r="105" spans="1:26" x14ac:dyDescent="0.35">
      <c r="A105">
        <v>2017</v>
      </c>
      <c r="B105">
        <v>12</v>
      </c>
      <c r="C105" t="s">
        <v>252</v>
      </c>
      <c r="D105" t="s">
        <v>187</v>
      </c>
      <c r="E105" t="s">
        <v>49</v>
      </c>
      <c r="F105">
        <v>44.38</v>
      </c>
      <c r="G105">
        <v>49.5</v>
      </c>
      <c r="H105">
        <v>1.95</v>
      </c>
      <c r="I105">
        <v>1.8</v>
      </c>
      <c r="J105" s="1">
        <v>0.443</v>
      </c>
      <c r="K105" s="1">
        <v>0.55700000000000005</v>
      </c>
      <c r="L105" s="1">
        <v>-0.13400000000000001</v>
      </c>
      <c r="M105" s="1">
        <v>2E-3</v>
      </c>
      <c r="N105" t="s">
        <v>94</v>
      </c>
      <c r="O105" s="1">
        <v>0.55700000000000005</v>
      </c>
      <c r="P105">
        <v>1.8</v>
      </c>
      <c r="Q105" s="1">
        <v>0.55600000000000005</v>
      </c>
      <c r="R105" s="1">
        <v>2E-3</v>
      </c>
      <c r="S105">
        <v>70</v>
      </c>
      <c r="T105" t="s">
        <v>91</v>
      </c>
      <c r="U105">
        <v>0</v>
      </c>
      <c r="V105">
        <v>-1</v>
      </c>
      <c r="W105" s="1">
        <v>0</v>
      </c>
      <c r="X105">
        <v>0</v>
      </c>
      <c r="Y105">
        <v>0</v>
      </c>
      <c r="Z105" t="s">
        <v>91</v>
      </c>
    </row>
    <row r="106" spans="1:26" x14ac:dyDescent="0.35">
      <c r="A106">
        <v>2017</v>
      </c>
      <c r="B106">
        <v>12</v>
      </c>
      <c r="C106" t="s">
        <v>252</v>
      </c>
      <c r="D106" t="s">
        <v>204</v>
      </c>
      <c r="E106" t="s">
        <v>13</v>
      </c>
      <c r="F106">
        <v>36.26</v>
      </c>
      <c r="G106">
        <v>45.5</v>
      </c>
      <c r="H106">
        <v>1.87</v>
      </c>
      <c r="I106">
        <v>1.87</v>
      </c>
      <c r="J106" s="1">
        <v>0.40100000000000002</v>
      </c>
      <c r="K106" s="1">
        <v>0.59899999999999998</v>
      </c>
      <c r="L106" s="1">
        <v>-0.251</v>
      </c>
      <c r="M106" s="1">
        <v>0.12</v>
      </c>
      <c r="N106" t="s">
        <v>94</v>
      </c>
      <c r="O106" s="1">
        <v>0.59899999999999998</v>
      </c>
      <c r="P106">
        <v>1.87</v>
      </c>
      <c r="Q106" s="1">
        <v>0.53500000000000003</v>
      </c>
      <c r="R106" s="1">
        <v>0.12</v>
      </c>
      <c r="S106">
        <v>40</v>
      </c>
      <c r="T106" t="s">
        <v>95</v>
      </c>
      <c r="U106">
        <v>1.87</v>
      </c>
      <c r="V106">
        <v>0.87</v>
      </c>
      <c r="W106" s="1">
        <v>0.89999999999999991</v>
      </c>
      <c r="X106">
        <v>1.6163333333333334</v>
      </c>
      <c r="Y106">
        <v>0.71633333333333349</v>
      </c>
      <c r="Z106" t="s">
        <v>95</v>
      </c>
    </row>
    <row r="107" spans="1:26" x14ac:dyDescent="0.35">
      <c r="A107">
        <v>2017</v>
      </c>
      <c r="B107">
        <v>12</v>
      </c>
      <c r="C107" t="s">
        <v>252</v>
      </c>
      <c r="D107" t="s">
        <v>183</v>
      </c>
      <c r="E107" t="s">
        <v>19</v>
      </c>
      <c r="F107">
        <v>56.2</v>
      </c>
      <c r="G107">
        <v>47.5</v>
      </c>
      <c r="H107">
        <v>1.87</v>
      </c>
      <c r="I107">
        <v>1.87</v>
      </c>
      <c r="J107" s="1">
        <v>0.58499999999999996</v>
      </c>
      <c r="K107" s="1">
        <v>0.41499999999999998</v>
      </c>
      <c r="L107" s="1">
        <v>9.4E-2</v>
      </c>
      <c r="M107" s="1">
        <v>-0.22500000000000001</v>
      </c>
      <c r="N107" t="s">
        <v>90</v>
      </c>
      <c r="O107" s="1">
        <v>0.58499999999999996</v>
      </c>
      <c r="P107">
        <v>1.87</v>
      </c>
      <c r="Q107" s="1">
        <v>0.53500000000000003</v>
      </c>
      <c r="R107" s="1">
        <v>9.4E-2</v>
      </c>
      <c r="S107">
        <v>71</v>
      </c>
      <c r="T107" t="s">
        <v>95</v>
      </c>
      <c r="U107">
        <v>1.87</v>
      </c>
      <c r="V107">
        <v>0.87</v>
      </c>
      <c r="W107" s="1">
        <v>0.70000000000000007</v>
      </c>
      <c r="X107">
        <v>1.2689999999999999</v>
      </c>
      <c r="Y107">
        <v>0.56899999999999984</v>
      </c>
      <c r="Z107" t="s">
        <v>91</v>
      </c>
    </row>
    <row r="108" spans="1:26" x14ac:dyDescent="0.35">
      <c r="A108">
        <v>2017</v>
      </c>
      <c r="B108">
        <v>12</v>
      </c>
      <c r="C108" t="s">
        <v>252</v>
      </c>
      <c r="D108" t="s">
        <v>209</v>
      </c>
      <c r="E108" t="s">
        <v>21</v>
      </c>
      <c r="F108">
        <v>34.880000000000003</v>
      </c>
      <c r="G108">
        <v>40.5</v>
      </c>
      <c r="H108">
        <v>1.8</v>
      </c>
      <c r="I108">
        <v>1.95</v>
      </c>
      <c r="J108" s="1">
        <v>0.44600000000000001</v>
      </c>
      <c r="K108" s="1">
        <v>0.55400000000000005</v>
      </c>
      <c r="L108" s="1">
        <v>-0.19800000000000001</v>
      </c>
      <c r="M108" s="1">
        <v>8.2000000000000003E-2</v>
      </c>
      <c r="N108" t="s">
        <v>94</v>
      </c>
      <c r="O108" s="1">
        <v>0.55400000000000005</v>
      </c>
      <c r="P108">
        <v>1.95</v>
      </c>
      <c r="Q108" s="1">
        <v>0.51200000000000001</v>
      </c>
      <c r="R108" s="1">
        <v>8.2000000000000003E-2</v>
      </c>
      <c r="S108">
        <v>48</v>
      </c>
      <c r="T108" t="s">
        <v>91</v>
      </c>
      <c r="U108">
        <v>0</v>
      </c>
      <c r="V108">
        <v>-1</v>
      </c>
      <c r="W108" s="1">
        <v>0.5</v>
      </c>
      <c r="X108">
        <v>0</v>
      </c>
      <c r="Y108">
        <v>-0.5</v>
      </c>
      <c r="Z108" t="s">
        <v>91</v>
      </c>
    </row>
    <row r="109" spans="1:26" x14ac:dyDescent="0.35">
      <c r="A109">
        <v>2017</v>
      </c>
      <c r="B109">
        <v>12</v>
      </c>
      <c r="C109" t="s">
        <v>252</v>
      </c>
      <c r="D109" t="s">
        <v>210</v>
      </c>
      <c r="E109" t="s">
        <v>68</v>
      </c>
      <c r="F109">
        <v>33.619999999999997</v>
      </c>
      <c r="G109">
        <v>47.5</v>
      </c>
      <c r="H109">
        <v>1.8</v>
      </c>
      <c r="I109">
        <v>1.95</v>
      </c>
      <c r="J109" s="1">
        <v>0.35399999999999998</v>
      </c>
      <c r="K109" s="1">
        <v>0.64600000000000002</v>
      </c>
      <c r="L109" s="1">
        <v>-0.36299999999999999</v>
      </c>
      <c r="M109" s="1">
        <v>0.26100000000000001</v>
      </c>
      <c r="N109" t="s">
        <v>94</v>
      </c>
      <c r="O109" s="1">
        <v>0.64600000000000002</v>
      </c>
      <c r="P109">
        <v>1.95</v>
      </c>
      <c r="Q109" s="1">
        <v>0.51200000000000001</v>
      </c>
      <c r="R109" s="1">
        <v>0.26100000000000001</v>
      </c>
      <c r="S109">
        <v>28</v>
      </c>
      <c r="T109" t="s">
        <v>95</v>
      </c>
      <c r="U109">
        <v>1.95</v>
      </c>
      <c r="V109">
        <v>0.95</v>
      </c>
      <c r="W109" s="1">
        <v>1.7000000000000002</v>
      </c>
      <c r="X109">
        <v>3.3496666666666668</v>
      </c>
      <c r="Y109">
        <v>1.6496666666666666</v>
      </c>
      <c r="Z109" t="s">
        <v>91</v>
      </c>
    </row>
    <row r="110" spans="1:26" x14ac:dyDescent="0.35">
      <c r="A110">
        <v>2017</v>
      </c>
      <c r="B110">
        <v>13</v>
      </c>
      <c r="C110" t="s">
        <v>252</v>
      </c>
      <c r="D110" t="s">
        <v>202</v>
      </c>
      <c r="E110" t="s">
        <v>9</v>
      </c>
      <c r="F110">
        <v>90.15</v>
      </c>
      <c r="G110">
        <v>70.5</v>
      </c>
      <c r="H110">
        <v>1.8</v>
      </c>
      <c r="I110">
        <v>1.95</v>
      </c>
      <c r="J110" s="1">
        <v>0.67300000000000004</v>
      </c>
      <c r="K110" s="1">
        <v>0.32700000000000001</v>
      </c>
      <c r="L110" s="1">
        <v>0.21099999999999999</v>
      </c>
      <c r="M110" s="1">
        <v>-0.36099999999999999</v>
      </c>
      <c r="N110" t="s">
        <v>90</v>
      </c>
      <c r="O110" s="1">
        <v>0.67300000000000004</v>
      </c>
      <c r="P110">
        <v>1.8</v>
      </c>
      <c r="Q110" s="1">
        <v>0.55600000000000005</v>
      </c>
      <c r="R110" s="1">
        <v>0.21099999999999999</v>
      </c>
      <c r="S110">
        <v>77</v>
      </c>
      <c r="T110" t="s">
        <v>95</v>
      </c>
      <c r="U110">
        <v>1.8</v>
      </c>
      <c r="V110">
        <v>0.8</v>
      </c>
      <c r="W110" s="1">
        <v>1.7000000000000002</v>
      </c>
      <c r="X110">
        <v>2.9713333333333334</v>
      </c>
      <c r="Y110">
        <v>1.2713333333333332</v>
      </c>
      <c r="Z110" t="s">
        <v>95</v>
      </c>
    </row>
    <row r="111" spans="1:26" x14ac:dyDescent="0.35">
      <c r="A111">
        <v>2017</v>
      </c>
      <c r="B111">
        <v>13</v>
      </c>
      <c r="C111" t="s">
        <v>252</v>
      </c>
      <c r="D111" t="s">
        <v>162</v>
      </c>
      <c r="E111" t="s">
        <v>33</v>
      </c>
      <c r="F111">
        <v>80.459999999999994</v>
      </c>
      <c r="G111">
        <v>77.5</v>
      </c>
      <c r="H111">
        <v>1.87</v>
      </c>
      <c r="I111">
        <v>1.87</v>
      </c>
      <c r="J111" s="1">
        <v>0.52700000000000002</v>
      </c>
      <c r="K111" s="1">
        <v>0.47299999999999998</v>
      </c>
      <c r="L111" s="1">
        <v>-1.4999999999999999E-2</v>
      </c>
      <c r="M111" s="1">
        <v>-0.11600000000000001</v>
      </c>
      <c r="N111" t="s">
        <v>99</v>
      </c>
      <c r="O111" s="1" t="s">
        <v>92</v>
      </c>
      <c r="P111" t="s">
        <v>92</v>
      </c>
      <c r="Q111" s="1" t="s">
        <v>93</v>
      </c>
      <c r="R111" s="1">
        <v>-1E-3</v>
      </c>
      <c r="S111">
        <v>105</v>
      </c>
      <c r="T111" t="s">
        <v>100</v>
      </c>
      <c r="U111">
        <v>1</v>
      </c>
      <c r="V111">
        <v>0</v>
      </c>
      <c r="W111" s="1">
        <v>0</v>
      </c>
      <c r="X111">
        <v>0</v>
      </c>
      <c r="Y111">
        <v>0</v>
      </c>
      <c r="Z111" t="s">
        <v>91</v>
      </c>
    </row>
    <row r="112" spans="1:26" x14ac:dyDescent="0.35">
      <c r="A112">
        <v>2017</v>
      </c>
      <c r="B112">
        <v>13</v>
      </c>
      <c r="C112" t="s">
        <v>252</v>
      </c>
      <c r="D112" t="s">
        <v>173</v>
      </c>
      <c r="E112" t="s">
        <v>19</v>
      </c>
      <c r="F112">
        <v>79.319999999999993</v>
      </c>
      <c r="G112">
        <v>72.5</v>
      </c>
      <c r="H112">
        <v>1.87</v>
      </c>
      <c r="I112">
        <v>1.87</v>
      </c>
      <c r="J112" s="1">
        <v>0.57299999999999995</v>
      </c>
      <c r="K112" s="1">
        <v>0.42699999999999999</v>
      </c>
      <c r="L112" s="1">
        <v>7.0999999999999994E-2</v>
      </c>
      <c r="M112" s="1">
        <v>-0.20100000000000001</v>
      </c>
      <c r="N112" t="s">
        <v>90</v>
      </c>
      <c r="O112" s="1">
        <v>0.57299999999999995</v>
      </c>
      <c r="P112">
        <v>1.87</v>
      </c>
      <c r="Q112" s="1">
        <v>0.53500000000000003</v>
      </c>
      <c r="R112" s="1">
        <v>7.0999999999999994E-2</v>
      </c>
      <c r="S112">
        <v>70</v>
      </c>
      <c r="T112" t="s">
        <v>91</v>
      </c>
      <c r="U112">
        <v>0</v>
      </c>
      <c r="V112">
        <v>-1</v>
      </c>
      <c r="W112" s="1">
        <v>0.5</v>
      </c>
      <c r="X112">
        <v>0</v>
      </c>
      <c r="Y112">
        <v>-0.5</v>
      </c>
      <c r="Z112" t="s">
        <v>91</v>
      </c>
    </row>
    <row r="113" spans="1:26" x14ac:dyDescent="0.35">
      <c r="A113">
        <v>2017</v>
      </c>
      <c r="B113">
        <v>13</v>
      </c>
      <c r="C113" t="s">
        <v>252</v>
      </c>
      <c r="D113" t="s">
        <v>176</v>
      </c>
      <c r="E113" t="s">
        <v>15</v>
      </c>
      <c r="F113">
        <v>67.5</v>
      </c>
      <c r="G113">
        <v>60.5</v>
      </c>
      <c r="H113">
        <v>1.8</v>
      </c>
      <c r="I113">
        <v>1.95</v>
      </c>
      <c r="J113" s="1">
        <v>0.57999999999999996</v>
      </c>
      <c r="K113" s="1">
        <v>0.42</v>
      </c>
      <c r="L113" s="1">
        <v>4.2999999999999997E-2</v>
      </c>
      <c r="M113" s="1">
        <v>-0.17899999999999999</v>
      </c>
      <c r="N113" t="s">
        <v>90</v>
      </c>
      <c r="O113" s="1">
        <v>0.57999999999999996</v>
      </c>
      <c r="P113">
        <v>1.8</v>
      </c>
      <c r="Q113" s="1">
        <v>0.55600000000000005</v>
      </c>
      <c r="R113" s="1">
        <v>4.2999999999999997E-2</v>
      </c>
      <c r="S113">
        <v>61</v>
      </c>
      <c r="T113" t="s">
        <v>95</v>
      </c>
      <c r="U113">
        <v>1.8</v>
      </c>
      <c r="V113">
        <v>0.8</v>
      </c>
      <c r="W113" s="1">
        <v>0.3</v>
      </c>
      <c r="X113">
        <v>0.6113333333333334</v>
      </c>
      <c r="Y113">
        <v>0.31133333333333341</v>
      </c>
      <c r="Z113" t="s">
        <v>91</v>
      </c>
    </row>
    <row r="114" spans="1:26" x14ac:dyDescent="0.35">
      <c r="A114">
        <v>2017</v>
      </c>
      <c r="B114">
        <v>13</v>
      </c>
      <c r="C114" t="s">
        <v>252</v>
      </c>
      <c r="D114" t="s">
        <v>175</v>
      </c>
      <c r="E114" t="s">
        <v>52</v>
      </c>
      <c r="F114">
        <v>59.5</v>
      </c>
      <c r="G114">
        <v>65.5</v>
      </c>
      <c r="H114">
        <v>1.87</v>
      </c>
      <c r="I114">
        <v>1.87</v>
      </c>
      <c r="J114" s="1">
        <v>0.437</v>
      </c>
      <c r="K114" s="1">
        <v>0.56299999999999994</v>
      </c>
      <c r="L114" s="1">
        <v>-0.184</v>
      </c>
      <c r="M114" s="1">
        <v>5.2999999999999999E-2</v>
      </c>
      <c r="N114" t="s">
        <v>94</v>
      </c>
      <c r="O114" s="1">
        <v>0.56299999999999994</v>
      </c>
      <c r="P114">
        <v>1.87</v>
      </c>
      <c r="Q114" s="1">
        <v>0.53500000000000003</v>
      </c>
      <c r="R114" s="1">
        <v>5.2999999999999999E-2</v>
      </c>
      <c r="S114">
        <v>60</v>
      </c>
      <c r="T114" t="s">
        <v>95</v>
      </c>
      <c r="U114">
        <v>1.87</v>
      </c>
      <c r="V114">
        <v>0.87</v>
      </c>
      <c r="W114" s="1">
        <v>0.4</v>
      </c>
      <c r="X114">
        <v>0.71400000000000008</v>
      </c>
      <c r="Y114">
        <v>0.31400000000000006</v>
      </c>
      <c r="Z114" t="s">
        <v>91</v>
      </c>
    </row>
    <row r="115" spans="1:26" x14ac:dyDescent="0.35">
      <c r="A115">
        <v>2017</v>
      </c>
      <c r="B115">
        <v>13</v>
      </c>
      <c r="C115" t="s">
        <v>252</v>
      </c>
      <c r="D115" t="s">
        <v>185</v>
      </c>
      <c r="E115" t="s">
        <v>49</v>
      </c>
      <c r="F115">
        <v>60.93</v>
      </c>
      <c r="G115">
        <v>65.5</v>
      </c>
      <c r="H115">
        <v>1.8</v>
      </c>
      <c r="I115">
        <v>1.95</v>
      </c>
      <c r="J115" s="1">
        <v>0.45200000000000001</v>
      </c>
      <c r="K115" s="1">
        <v>0.54800000000000004</v>
      </c>
      <c r="L115" s="1">
        <v>-0.187</v>
      </c>
      <c r="M115" s="1">
        <v>7.0000000000000007E-2</v>
      </c>
      <c r="N115" t="s">
        <v>94</v>
      </c>
      <c r="O115" s="1">
        <v>0.54800000000000004</v>
      </c>
      <c r="P115">
        <v>1.95</v>
      </c>
      <c r="Q115" s="1">
        <v>0.51200000000000001</v>
      </c>
      <c r="R115" s="1">
        <v>7.0000000000000007E-2</v>
      </c>
      <c r="S115">
        <v>84</v>
      </c>
      <c r="T115" t="s">
        <v>91</v>
      </c>
      <c r="U115">
        <v>0</v>
      </c>
      <c r="V115">
        <v>-1</v>
      </c>
      <c r="W115" s="1">
        <v>0.5</v>
      </c>
      <c r="X115">
        <v>0</v>
      </c>
      <c r="Y115">
        <v>-0.5</v>
      </c>
      <c r="Z115" t="s">
        <v>91</v>
      </c>
    </row>
    <row r="116" spans="1:26" x14ac:dyDescent="0.35">
      <c r="A116">
        <v>2017</v>
      </c>
      <c r="B116">
        <v>13</v>
      </c>
      <c r="C116" t="s">
        <v>252</v>
      </c>
      <c r="D116" t="s">
        <v>203</v>
      </c>
      <c r="E116" t="s">
        <v>9</v>
      </c>
      <c r="F116">
        <v>44.9</v>
      </c>
      <c r="G116">
        <v>34.5</v>
      </c>
      <c r="H116">
        <v>1.8</v>
      </c>
      <c r="I116">
        <v>1.95</v>
      </c>
      <c r="J116" s="1">
        <v>0.61599999999999999</v>
      </c>
      <c r="K116" s="1">
        <v>0.38400000000000001</v>
      </c>
      <c r="L116" s="1">
        <v>0.109</v>
      </c>
      <c r="M116" s="1">
        <v>-0.25</v>
      </c>
      <c r="N116" t="s">
        <v>90</v>
      </c>
      <c r="O116" s="1">
        <v>0.61599999999999999</v>
      </c>
      <c r="P116">
        <v>1.8</v>
      </c>
      <c r="Q116" s="1">
        <v>0.55600000000000005</v>
      </c>
      <c r="R116" s="1">
        <v>0.109</v>
      </c>
      <c r="S116">
        <v>55</v>
      </c>
      <c r="T116" t="s">
        <v>95</v>
      </c>
      <c r="U116">
        <v>1.8</v>
      </c>
      <c r="V116">
        <v>0.8</v>
      </c>
      <c r="W116" s="1">
        <v>0.8</v>
      </c>
      <c r="X116">
        <v>1.5273333333333334</v>
      </c>
      <c r="Y116">
        <v>0.72733333333333339</v>
      </c>
      <c r="Z116" t="s">
        <v>91</v>
      </c>
    </row>
    <row r="117" spans="1:26" x14ac:dyDescent="0.35">
      <c r="A117">
        <v>2017</v>
      </c>
      <c r="B117">
        <v>13</v>
      </c>
      <c r="C117" t="s">
        <v>252</v>
      </c>
      <c r="D117" t="s">
        <v>181</v>
      </c>
      <c r="E117" t="s">
        <v>15</v>
      </c>
      <c r="F117">
        <v>41.38</v>
      </c>
      <c r="G117">
        <v>32.5</v>
      </c>
      <c r="H117">
        <v>1.87</v>
      </c>
      <c r="I117">
        <v>1.87</v>
      </c>
      <c r="J117" s="1">
        <v>0.59399999999999997</v>
      </c>
      <c r="K117" s="1">
        <v>0.40600000000000003</v>
      </c>
      <c r="L117" s="1">
        <v>0.11</v>
      </c>
      <c r="M117" s="1">
        <v>-0.24</v>
      </c>
      <c r="N117" t="s">
        <v>90</v>
      </c>
      <c r="O117" s="1">
        <v>0.59399999999999997</v>
      </c>
      <c r="P117">
        <v>1.87</v>
      </c>
      <c r="Q117" s="1">
        <v>0.53500000000000003</v>
      </c>
      <c r="R117" s="1">
        <v>0.11</v>
      </c>
      <c r="S117">
        <v>141</v>
      </c>
      <c r="T117" t="s">
        <v>95</v>
      </c>
      <c r="U117">
        <v>1.87</v>
      </c>
      <c r="V117">
        <v>0.87</v>
      </c>
      <c r="W117" s="1">
        <v>0.8</v>
      </c>
      <c r="X117">
        <v>1.4756666666666667</v>
      </c>
      <c r="Y117">
        <v>0.67566666666666664</v>
      </c>
      <c r="Z117" t="s">
        <v>91</v>
      </c>
    </row>
    <row r="118" spans="1:26" x14ac:dyDescent="0.35">
      <c r="A118">
        <v>2017</v>
      </c>
      <c r="B118">
        <v>13</v>
      </c>
      <c r="C118" t="s">
        <v>252</v>
      </c>
      <c r="D118" t="s">
        <v>183</v>
      </c>
      <c r="E118" t="s">
        <v>19</v>
      </c>
      <c r="F118">
        <v>52.55</v>
      </c>
      <c r="G118">
        <v>52.5</v>
      </c>
      <c r="H118">
        <v>1.87</v>
      </c>
      <c r="I118">
        <v>1.87</v>
      </c>
      <c r="J118" s="1">
        <v>0.501</v>
      </c>
      <c r="K118" s="1">
        <v>0.499</v>
      </c>
      <c r="L118" s="1">
        <v>-6.4000000000000001E-2</v>
      </c>
      <c r="M118" s="1">
        <v>-6.6000000000000003E-2</v>
      </c>
      <c r="N118" t="s">
        <v>99</v>
      </c>
      <c r="O118" s="1" t="s">
        <v>92</v>
      </c>
      <c r="P118" t="s">
        <v>92</v>
      </c>
      <c r="Q118" s="1" t="s">
        <v>93</v>
      </c>
      <c r="R118" s="1">
        <v>-1E-3</v>
      </c>
      <c r="S118">
        <v>27</v>
      </c>
      <c r="T118" t="s">
        <v>100</v>
      </c>
      <c r="U118">
        <v>1</v>
      </c>
      <c r="V118">
        <v>0</v>
      </c>
      <c r="W118" s="1">
        <v>0</v>
      </c>
      <c r="X118">
        <v>0</v>
      </c>
      <c r="Y118">
        <v>0</v>
      </c>
      <c r="Z118" t="s">
        <v>91</v>
      </c>
    </row>
    <row r="119" spans="1:26" x14ac:dyDescent="0.35">
      <c r="A119">
        <v>2017</v>
      </c>
      <c r="B119">
        <v>13</v>
      </c>
      <c r="C119" t="s">
        <v>252</v>
      </c>
      <c r="D119" t="s">
        <v>187</v>
      </c>
      <c r="E119" t="s">
        <v>49</v>
      </c>
      <c r="F119">
        <v>50.1</v>
      </c>
      <c r="G119">
        <v>50.5</v>
      </c>
      <c r="H119">
        <v>1.8</v>
      </c>
      <c r="I119">
        <v>1.95</v>
      </c>
      <c r="J119" s="1">
        <v>0.495</v>
      </c>
      <c r="K119" s="1">
        <v>0.505</v>
      </c>
      <c r="L119" s="1">
        <v>-0.108</v>
      </c>
      <c r="M119" s="1">
        <v>-1.4999999999999999E-2</v>
      </c>
      <c r="N119" t="s">
        <v>99</v>
      </c>
      <c r="O119" s="1" t="s">
        <v>92</v>
      </c>
      <c r="P119" t="s">
        <v>92</v>
      </c>
      <c r="Q119" s="1" t="s">
        <v>93</v>
      </c>
      <c r="R119" s="1">
        <v>-1E-3</v>
      </c>
      <c r="S119">
        <v>8</v>
      </c>
      <c r="T119" t="s">
        <v>100</v>
      </c>
      <c r="U119">
        <v>1</v>
      </c>
      <c r="V119">
        <v>0</v>
      </c>
      <c r="W119" s="1">
        <v>0</v>
      </c>
      <c r="X119">
        <v>0</v>
      </c>
      <c r="Y119">
        <v>0</v>
      </c>
      <c r="Z119" t="s">
        <v>91</v>
      </c>
    </row>
    <row r="120" spans="1:26" x14ac:dyDescent="0.35">
      <c r="A120">
        <v>2017</v>
      </c>
      <c r="B120">
        <v>13</v>
      </c>
      <c r="C120" t="s">
        <v>252</v>
      </c>
      <c r="D120" t="s">
        <v>191</v>
      </c>
      <c r="E120" t="s">
        <v>49</v>
      </c>
      <c r="F120">
        <v>37.729999999999997</v>
      </c>
      <c r="G120">
        <v>32.5</v>
      </c>
      <c r="H120">
        <v>1.8</v>
      </c>
      <c r="I120">
        <v>1.95</v>
      </c>
      <c r="J120" s="1">
        <v>0.55300000000000005</v>
      </c>
      <c r="K120" s="1">
        <v>0.44700000000000001</v>
      </c>
      <c r="L120" s="1">
        <v>-4.0000000000000001E-3</v>
      </c>
      <c r="M120" s="1">
        <v>-0.128</v>
      </c>
      <c r="N120" t="s">
        <v>99</v>
      </c>
      <c r="O120" s="1" t="s">
        <v>92</v>
      </c>
      <c r="P120" t="s">
        <v>92</v>
      </c>
      <c r="Q120" s="1" t="s">
        <v>93</v>
      </c>
      <c r="R120" s="1">
        <v>-1E-3</v>
      </c>
      <c r="S120">
        <v>17</v>
      </c>
      <c r="T120" t="s">
        <v>100</v>
      </c>
      <c r="U120">
        <v>1</v>
      </c>
      <c r="V120">
        <v>0</v>
      </c>
      <c r="W120" s="1">
        <v>0</v>
      </c>
      <c r="X120">
        <v>0</v>
      </c>
      <c r="Y120">
        <v>0</v>
      </c>
      <c r="Z120" t="s">
        <v>91</v>
      </c>
    </row>
    <row r="121" spans="1:26" x14ac:dyDescent="0.35">
      <c r="A121">
        <v>2017</v>
      </c>
      <c r="B121">
        <v>13</v>
      </c>
      <c r="C121" t="s">
        <v>252</v>
      </c>
      <c r="D121" t="s">
        <v>182</v>
      </c>
      <c r="E121" t="s">
        <v>15</v>
      </c>
      <c r="F121">
        <v>24.49</v>
      </c>
      <c r="G121">
        <v>25.5</v>
      </c>
      <c r="H121">
        <v>1.87</v>
      </c>
      <c r="I121">
        <v>1.87</v>
      </c>
      <c r="J121" s="1">
        <v>0.48899999999999999</v>
      </c>
      <c r="K121" s="1">
        <v>0.51100000000000001</v>
      </c>
      <c r="L121" s="1">
        <v>-8.5999999999999993E-2</v>
      </c>
      <c r="M121" s="1">
        <v>-4.3999999999999997E-2</v>
      </c>
      <c r="N121" t="s">
        <v>99</v>
      </c>
      <c r="O121" s="1" t="s">
        <v>92</v>
      </c>
      <c r="P121" t="s">
        <v>92</v>
      </c>
      <c r="Q121" s="1" t="s">
        <v>93</v>
      </c>
      <c r="R121" s="1">
        <v>-1E-3</v>
      </c>
      <c r="S121">
        <v>29</v>
      </c>
      <c r="T121" t="s">
        <v>100</v>
      </c>
      <c r="U121">
        <v>1</v>
      </c>
      <c r="V121">
        <v>0</v>
      </c>
      <c r="W121" s="1">
        <v>0</v>
      </c>
      <c r="X121">
        <v>0</v>
      </c>
      <c r="Y121">
        <v>0</v>
      </c>
      <c r="Z121" t="s">
        <v>91</v>
      </c>
    </row>
    <row r="122" spans="1:26" x14ac:dyDescent="0.35">
      <c r="A122">
        <v>2017</v>
      </c>
      <c r="B122">
        <v>13</v>
      </c>
      <c r="C122" t="s">
        <v>252</v>
      </c>
      <c r="D122" t="s">
        <v>211</v>
      </c>
      <c r="E122" t="s">
        <v>33</v>
      </c>
      <c r="F122">
        <v>30.94</v>
      </c>
      <c r="G122">
        <v>37.5</v>
      </c>
      <c r="H122">
        <v>1.87</v>
      </c>
      <c r="I122">
        <v>1.87</v>
      </c>
      <c r="J122" s="1">
        <v>0.43099999999999999</v>
      </c>
      <c r="K122" s="1">
        <v>0.56899999999999995</v>
      </c>
      <c r="L122" s="1">
        <v>-0.193</v>
      </c>
      <c r="M122" s="1">
        <v>6.3E-2</v>
      </c>
      <c r="N122" t="s">
        <v>94</v>
      </c>
      <c r="O122" s="1">
        <v>0.56899999999999995</v>
      </c>
      <c r="P122">
        <v>1.87</v>
      </c>
      <c r="Q122" s="1">
        <v>0.53500000000000003</v>
      </c>
      <c r="R122" s="1">
        <v>6.3E-2</v>
      </c>
      <c r="S122">
        <v>68</v>
      </c>
      <c r="T122" t="s">
        <v>91</v>
      </c>
      <c r="U122">
        <v>0</v>
      </c>
      <c r="V122">
        <v>-1</v>
      </c>
      <c r="W122" s="1">
        <v>0.5</v>
      </c>
      <c r="X122">
        <v>0</v>
      </c>
      <c r="Y122">
        <v>-0.5</v>
      </c>
      <c r="Z122" t="s">
        <v>91</v>
      </c>
    </row>
    <row r="123" spans="1:26" x14ac:dyDescent="0.35">
      <c r="A123">
        <v>2017</v>
      </c>
      <c r="B123">
        <v>14</v>
      </c>
      <c r="C123" t="s">
        <v>252</v>
      </c>
      <c r="D123" t="s">
        <v>192</v>
      </c>
      <c r="E123" t="s">
        <v>13</v>
      </c>
      <c r="F123">
        <v>96.48</v>
      </c>
      <c r="G123">
        <v>94.5</v>
      </c>
      <c r="H123">
        <v>1.87</v>
      </c>
      <c r="I123">
        <v>1.87</v>
      </c>
      <c r="J123" s="1">
        <v>0.51800000000000002</v>
      </c>
      <c r="K123" s="1">
        <v>0.48199999999999998</v>
      </c>
      <c r="L123" s="1">
        <v>-3.2000000000000001E-2</v>
      </c>
      <c r="M123" s="1">
        <v>-9.8000000000000004E-2</v>
      </c>
      <c r="N123" t="s">
        <v>99</v>
      </c>
      <c r="O123" s="1" t="s">
        <v>92</v>
      </c>
      <c r="P123" t="s">
        <v>92</v>
      </c>
      <c r="Q123" s="1" t="s">
        <v>93</v>
      </c>
      <c r="R123" s="1">
        <v>-1E-3</v>
      </c>
      <c r="S123">
        <v>213</v>
      </c>
      <c r="T123" t="s">
        <v>100</v>
      </c>
      <c r="U123">
        <v>1</v>
      </c>
      <c r="V123">
        <v>0</v>
      </c>
      <c r="W123" s="1">
        <v>0</v>
      </c>
      <c r="X123">
        <v>0</v>
      </c>
      <c r="Y123">
        <v>0</v>
      </c>
      <c r="Z123" t="s">
        <v>91</v>
      </c>
    </row>
    <row r="124" spans="1:26" x14ac:dyDescent="0.35">
      <c r="A124">
        <v>2017</v>
      </c>
      <c r="B124">
        <v>14</v>
      </c>
      <c r="C124" t="s">
        <v>252</v>
      </c>
      <c r="D124" t="s">
        <v>199</v>
      </c>
      <c r="E124" t="s">
        <v>25</v>
      </c>
      <c r="F124">
        <v>55.8</v>
      </c>
      <c r="G124">
        <v>60.5</v>
      </c>
      <c r="H124">
        <v>1.74</v>
      </c>
      <c r="I124">
        <v>2.0499999999999998</v>
      </c>
      <c r="J124" s="1">
        <v>0.44600000000000001</v>
      </c>
      <c r="K124" s="1">
        <v>0.55400000000000005</v>
      </c>
      <c r="L124" s="1">
        <v>-0.223</v>
      </c>
      <c r="M124" s="1">
        <v>0.13500000000000001</v>
      </c>
      <c r="N124" t="s">
        <v>94</v>
      </c>
      <c r="O124" s="1">
        <v>0.55400000000000005</v>
      </c>
      <c r="P124">
        <v>2.0499999999999998</v>
      </c>
      <c r="Q124" s="1">
        <v>0.48799999999999999</v>
      </c>
      <c r="R124" s="1">
        <v>0.13500000000000001</v>
      </c>
      <c r="S124">
        <v>46</v>
      </c>
      <c r="T124" t="s">
        <v>95</v>
      </c>
      <c r="U124">
        <v>2.0499999999999998</v>
      </c>
      <c r="V124">
        <v>1.05</v>
      </c>
      <c r="W124" s="1">
        <v>0.8</v>
      </c>
      <c r="X124">
        <v>1.6519999999999999</v>
      </c>
      <c r="Y124">
        <v>0.85199999999999987</v>
      </c>
      <c r="Z124" t="s">
        <v>95</v>
      </c>
    </row>
    <row r="125" spans="1:26" x14ac:dyDescent="0.35">
      <c r="A125">
        <v>2017</v>
      </c>
      <c r="B125">
        <v>14</v>
      </c>
      <c r="C125" t="s">
        <v>252</v>
      </c>
      <c r="D125" t="s">
        <v>162</v>
      </c>
      <c r="E125" t="s">
        <v>33</v>
      </c>
      <c r="F125">
        <v>82.25</v>
      </c>
      <c r="G125">
        <v>87.5</v>
      </c>
      <c r="H125">
        <v>1.87</v>
      </c>
      <c r="I125">
        <v>1.87</v>
      </c>
      <c r="J125" s="1">
        <v>0.45200000000000001</v>
      </c>
      <c r="K125" s="1">
        <v>0.54800000000000004</v>
      </c>
      <c r="L125" s="1">
        <v>-0.155</v>
      </c>
      <c r="M125" s="1">
        <v>2.5000000000000001E-2</v>
      </c>
      <c r="N125" t="s">
        <v>94</v>
      </c>
      <c r="O125" s="1">
        <v>0.54800000000000004</v>
      </c>
      <c r="P125">
        <v>1.87</v>
      </c>
      <c r="Q125" s="1">
        <v>0.53500000000000003</v>
      </c>
      <c r="R125" s="1">
        <v>2.5000000000000001E-2</v>
      </c>
      <c r="S125">
        <v>111</v>
      </c>
      <c r="T125" t="s">
        <v>91</v>
      </c>
      <c r="U125">
        <v>0</v>
      </c>
      <c r="V125">
        <v>-1</v>
      </c>
      <c r="W125" s="1">
        <v>0.2</v>
      </c>
      <c r="X125">
        <v>0</v>
      </c>
      <c r="Y125">
        <v>-0.2</v>
      </c>
      <c r="Z125" t="s">
        <v>91</v>
      </c>
    </row>
    <row r="126" spans="1:26" x14ac:dyDescent="0.35">
      <c r="A126">
        <v>2017</v>
      </c>
      <c r="B126">
        <v>14</v>
      </c>
      <c r="C126" t="s">
        <v>252</v>
      </c>
      <c r="D126" t="s">
        <v>184</v>
      </c>
      <c r="E126" t="s">
        <v>17</v>
      </c>
      <c r="F126">
        <v>100.95</v>
      </c>
      <c r="G126">
        <v>85.5</v>
      </c>
      <c r="H126">
        <v>1.77</v>
      </c>
      <c r="I126">
        <v>2</v>
      </c>
      <c r="J126" s="1">
        <v>0.629</v>
      </c>
      <c r="K126" s="1">
        <v>0.371</v>
      </c>
      <c r="L126" s="1">
        <v>0.112</v>
      </c>
      <c r="M126" s="1">
        <v>-0.25800000000000001</v>
      </c>
      <c r="N126" t="s">
        <v>90</v>
      </c>
      <c r="O126" s="1">
        <v>0.629</v>
      </c>
      <c r="P126">
        <v>1.77</v>
      </c>
      <c r="Q126" s="1">
        <v>0.56499999999999995</v>
      </c>
      <c r="R126" s="1">
        <v>0.112</v>
      </c>
      <c r="S126">
        <v>98</v>
      </c>
      <c r="T126" t="s">
        <v>95</v>
      </c>
      <c r="U126">
        <v>1.77</v>
      </c>
      <c r="V126">
        <v>0.77</v>
      </c>
      <c r="W126" s="1">
        <v>0.89999999999999991</v>
      </c>
      <c r="X126">
        <v>1.6163333333333334</v>
      </c>
      <c r="Y126">
        <v>0.71633333333333349</v>
      </c>
      <c r="Z126" t="s">
        <v>91</v>
      </c>
    </row>
    <row r="127" spans="1:26" x14ac:dyDescent="0.35">
      <c r="A127">
        <v>2017</v>
      </c>
      <c r="B127">
        <v>14</v>
      </c>
      <c r="C127" t="s">
        <v>252</v>
      </c>
      <c r="D127" t="s">
        <v>173</v>
      </c>
      <c r="E127" t="s">
        <v>19</v>
      </c>
      <c r="F127">
        <v>79.819999999999993</v>
      </c>
      <c r="G127">
        <v>75.5</v>
      </c>
      <c r="H127">
        <v>1.8</v>
      </c>
      <c r="I127">
        <v>1.95</v>
      </c>
      <c r="J127" s="1">
        <v>0.54700000000000004</v>
      </c>
      <c r="K127" s="1">
        <v>0.45300000000000001</v>
      </c>
      <c r="L127" s="1">
        <v>-1.4999999999999999E-2</v>
      </c>
      <c r="M127" s="1">
        <v>-0.11600000000000001</v>
      </c>
      <c r="N127" t="s">
        <v>99</v>
      </c>
      <c r="O127" s="1" t="s">
        <v>92</v>
      </c>
      <c r="P127" t="s">
        <v>92</v>
      </c>
      <c r="Q127" s="1" t="s">
        <v>93</v>
      </c>
      <c r="R127" s="1">
        <v>-1E-3</v>
      </c>
      <c r="S127">
        <v>117</v>
      </c>
      <c r="T127" t="s">
        <v>100</v>
      </c>
      <c r="U127">
        <v>1</v>
      </c>
      <c r="V127">
        <v>0</v>
      </c>
      <c r="W127" s="1">
        <v>0</v>
      </c>
      <c r="X127">
        <v>0</v>
      </c>
      <c r="Y127">
        <v>0</v>
      </c>
      <c r="Z127" t="s">
        <v>91</v>
      </c>
    </row>
    <row r="128" spans="1:26" x14ac:dyDescent="0.35">
      <c r="A128">
        <v>2017</v>
      </c>
      <c r="B128">
        <v>14</v>
      </c>
      <c r="C128" t="s">
        <v>252</v>
      </c>
      <c r="D128" t="s">
        <v>212</v>
      </c>
      <c r="E128" t="s">
        <v>23</v>
      </c>
      <c r="F128">
        <v>56.8</v>
      </c>
      <c r="G128">
        <v>57.5</v>
      </c>
      <c r="H128">
        <v>1.87</v>
      </c>
      <c r="I128">
        <v>1.87</v>
      </c>
      <c r="J128" s="1">
        <v>0.49299999999999999</v>
      </c>
      <c r="K128" s="1">
        <v>0.50700000000000001</v>
      </c>
      <c r="L128" s="1">
        <v>-7.8E-2</v>
      </c>
      <c r="M128" s="1">
        <v>-5.1999999999999998E-2</v>
      </c>
      <c r="N128" t="s">
        <v>99</v>
      </c>
      <c r="O128" s="1" t="s">
        <v>92</v>
      </c>
      <c r="P128" t="s">
        <v>92</v>
      </c>
      <c r="Q128" s="1" t="s">
        <v>93</v>
      </c>
      <c r="R128" s="1">
        <v>-1E-3</v>
      </c>
      <c r="S128">
        <v>93</v>
      </c>
      <c r="T128" t="s">
        <v>100</v>
      </c>
      <c r="U128">
        <v>1</v>
      </c>
      <c r="V128">
        <v>0</v>
      </c>
      <c r="W128" s="1">
        <v>0</v>
      </c>
      <c r="X128">
        <v>0</v>
      </c>
      <c r="Y128">
        <v>0</v>
      </c>
      <c r="Z128" t="s">
        <v>91</v>
      </c>
    </row>
    <row r="129" spans="1:26" x14ac:dyDescent="0.35">
      <c r="A129">
        <v>2017</v>
      </c>
      <c r="B129">
        <v>14</v>
      </c>
      <c r="C129" t="s">
        <v>252</v>
      </c>
      <c r="D129" t="s">
        <v>176</v>
      </c>
      <c r="E129" t="s">
        <v>15</v>
      </c>
      <c r="F129">
        <v>68.040000000000006</v>
      </c>
      <c r="G129">
        <v>70.5</v>
      </c>
      <c r="H129">
        <v>1.87</v>
      </c>
      <c r="I129">
        <v>1.87</v>
      </c>
      <c r="J129" s="1">
        <v>0.47099999999999997</v>
      </c>
      <c r="K129" s="1">
        <v>0.52900000000000003</v>
      </c>
      <c r="L129" s="1">
        <v>-0.11899999999999999</v>
      </c>
      <c r="M129" s="1">
        <v>-1.2E-2</v>
      </c>
      <c r="N129" t="s">
        <v>99</v>
      </c>
      <c r="O129" s="1" t="s">
        <v>92</v>
      </c>
      <c r="P129" t="s">
        <v>92</v>
      </c>
      <c r="Q129" s="1" t="s">
        <v>93</v>
      </c>
      <c r="R129" s="1">
        <v>-1E-3</v>
      </c>
      <c r="S129">
        <v>52</v>
      </c>
      <c r="T129" t="s">
        <v>100</v>
      </c>
      <c r="U129">
        <v>1</v>
      </c>
      <c r="V129">
        <v>0</v>
      </c>
      <c r="W129" s="1">
        <v>0</v>
      </c>
      <c r="X129">
        <v>0</v>
      </c>
      <c r="Y129">
        <v>0</v>
      </c>
      <c r="Z129" t="s">
        <v>91</v>
      </c>
    </row>
    <row r="130" spans="1:26" x14ac:dyDescent="0.35">
      <c r="A130">
        <v>2017</v>
      </c>
      <c r="B130">
        <v>14</v>
      </c>
      <c r="C130" t="s">
        <v>252</v>
      </c>
      <c r="D130" t="s">
        <v>206</v>
      </c>
      <c r="E130" t="s">
        <v>70</v>
      </c>
      <c r="F130">
        <v>59.17</v>
      </c>
      <c r="G130">
        <v>52.5</v>
      </c>
      <c r="H130">
        <v>1.87</v>
      </c>
      <c r="I130">
        <v>1.87</v>
      </c>
      <c r="J130" s="1">
        <v>0.57099999999999995</v>
      </c>
      <c r="K130" s="1">
        <v>0.42899999999999999</v>
      </c>
      <c r="L130" s="1">
        <v>6.8000000000000005E-2</v>
      </c>
      <c r="M130" s="1">
        <v>-0.19900000000000001</v>
      </c>
      <c r="N130" t="s">
        <v>90</v>
      </c>
      <c r="O130" s="1">
        <v>0.57099999999999995</v>
      </c>
      <c r="P130">
        <v>1.87</v>
      </c>
      <c r="Q130" s="1">
        <v>0.53500000000000003</v>
      </c>
      <c r="R130" s="1">
        <v>6.8000000000000005E-2</v>
      </c>
      <c r="S130">
        <v>65</v>
      </c>
      <c r="T130" t="s">
        <v>95</v>
      </c>
      <c r="U130">
        <v>1.87</v>
      </c>
      <c r="V130">
        <v>0.87</v>
      </c>
      <c r="W130" s="1">
        <v>0.5</v>
      </c>
      <c r="X130">
        <v>0.91933333333333334</v>
      </c>
      <c r="Y130">
        <v>0.41933333333333334</v>
      </c>
      <c r="Z130" t="s">
        <v>91</v>
      </c>
    </row>
    <row r="131" spans="1:26" x14ac:dyDescent="0.35">
      <c r="A131">
        <v>2017</v>
      </c>
      <c r="B131">
        <v>14</v>
      </c>
      <c r="C131" t="s">
        <v>252</v>
      </c>
      <c r="D131" t="s">
        <v>185</v>
      </c>
      <c r="E131" t="s">
        <v>49</v>
      </c>
      <c r="F131">
        <v>59.93</v>
      </c>
      <c r="G131">
        <v>57.5</v>
      </c>
      <c r="H131">
        <v>1.87</v>
      </c>
      <c r="I131">
        <v>1.87</v>
      </c>
      <c r="J131" s="1">
        <v>0.52600000000000002</v>
      </c>
      <c r="K131" s="1">
        <v>0.47399999999999998</v>
      </c>
      <c r="L131" s="1">
        <v>-1.7000000000000001E-2</v>
      </c>
      <c r="M131" s="1">
        <v>-0.114</v>
      </c>
      <c r="N131" t="s">
        <v>99</v>
      </c>
      <c r="O131" s="1" t="s">
        <v>92</v>
      </c>
      <c r="P131" t="s">
        <v>92</v>
      </c>
      <c r="Q131" s="1" t="s">
        <v>93</v>
      </c>
      <c r="R131" s="1">
        <v>-1E-3</v>
      </c>
      <c r="S131">
        <v>78</v>
      </c>
      <c r="T131" t="s">
        <v>100</v>
      </c>
      <c r="U131">
        <v>1</v>
      </c>
      <c r="V131">
        <v>0</v>
      </c>
      <c r="W131" s="1">
        <v>0</v>
      </c>
      <c r="X131">
        <v>0</v>
      </c>
      <c r="Y131">
        <v>0</v>
      </c>
      <c r="Z131" t="s">
        <v>91</v>
      </c>
    </row>
    <row r="132" spans="1:26" x14ac:dyDescent="0.35">
      <c r="A132">
        <v>2017</v>
      </c>
      <c r="B132">
        <v>14</v>
      </c>
      <c r="C132" t="s">
        <v>252</v>
      </c>
      <c r="D132" t="s">
        <v>197</v>
      </c>
      <c r="E132" t="s">
        <v>45</v>
      </c>
      <c r="F132">
        <v>58.49</v>
      </c>
      <c r="G132">
        <v>52.5</v>
      </c>
      <c r="H132">
        <v>1.87</v>
      </c>
      <c r="I132">
        <v>1.87</v>
      </c>
      <c r="J132" s="1">
        <v>0.55800000000000005</v>
      </c>
      <c r="K132" s="1">
        <v>0.442</v>
      </c>
      <c r="L132" s="1">
        <v>4.2999999999999997E-2</v>
      </c>
      <c r="M132" s="1">
        <v>-0.17399999999999999</v>
      </c>
      <c r="N132" t="s">
        <v>90</v>
      </c>
      <c r="O132" s="1">
        <v>0.55800000000000005</v>
      </c>
      <c r="P132">
        <v>1.87</v>
      </c>
      <c r="Q132" s="1">
        <v>0.53500000000000003</v>
      </c>
      <c r="R132" s="1">
        <v>4.2999999999999997E-2</v>
      </c>
      <c r="S132">
        <v>4</v>
      </c>
      <c r="T132" t="s">
        <v>91</v>
      </c>
      <c r="U132">
        <v>0</v>
      </c>
      <c r="V132">
        <v>-1</v>
      </c>
      <c r="W132" s="1">
        <v>0.3</v>
      </c>
      <c r="X132">
        <v>0</v>
      </c>
      <c r="Y132">
        <v>-0.3</v>
      </c>
      <c r="Z132" t="s">
        <v>91</v>
      </c>
    </row>
    <row r="133" spans="1:26" x14ac:dyDescent="0.35">
      <c r="A133">
        <v>2017</v>
      </c>
      <c r="B133">
        <v>14</v>
      </c>
      <c r="C133" t="s">
        <v>252</v>
      </c>
      <c r="D133" t="s">
        <v>188</v>
      </c>
      <c r="E133" t="s">
        <v>68</v>
      </c>
      <c r="F133">
        <v>56.38</v>
      </c>
      <c r="G133">
        <v>62.5</v>
      </c>
      <c r="H133">
        <v>1.87</v>
      </c>
      <c r="I133">
        <v>1.87</v>
      </c>
      <c r="J133" s="1">
        <v>0.443</v>
      </c>
      <c r="K133" s="1">
        <v>0.55700000000000005</v>
      </c>
      <c r="L133" s="1">
        <v>-0.17199999999999999</v>
      </c>
      <c r="M133" s="1">
        <v>4.2000000000000003E-2</v>
      </c>
      <c r="N133" t="s">
        <v>94</v>
      </c>
      <c r="O133" s="1">
        <v>0.55700000000000005</v>
      </c>
      <c r="P133">
        <v>1.87</v>
      </c>
      <c r="Q133" s="1">
        <v>0.53500000000000003</v>
      </c>
      <c r="R133" s="1">
        <v>4.2000000000000003E-2</v>
      </c>
      <c r="S133">
        <v>34</v>
      </c>
      <c r="T133" t="s">
        <v>95</v>
      </c>
      <c r="U133">
        <v>1.87</v>
      </c>
      <c r="V133">
        <v>0.87</v>
      </c>
      <c r="W133" s="1">
        <v>0.3</v>
      </c>
      <c r="X133">
        <v>0.56333333333333335</v>
      </c>
      <c r="Y133">
        <v>0.26333333333333336</v>
      </c>
      <c r="Z133" t="s">
        <v>91</v>
      </c>
    </row>
    <row r="134" spans="1:26" x14ac:dyDescent="0.35">
      <c r="A134">
        <v>2017</v>
      </c>
      <c r="B134">
        <v>14</v>
      </c>
      <c r="C134" t="s">
        <v>252</v>
      </c>
      <c r="D134" t="s">
        <v>200</v>
      </c>
      <c r="E134" t="s">
        <v>25</v>
      </c>
      <c r="F134">
        <v>62.48</v>
      </c>
      <c r="G134">
        <v>57.5</v>
      </c>
      <c r="H134">
        <v>1.8</v>
      </c>
      <c r="I134">
        <v>1.95</v>
      </c>
      <c r="J134" s="1">
        <v>0.54700000000000004</v>
      </c>
      <c r="K134" s="1">
        <v>0.45300000000000001</v>
      </c>
      <c r="L134" s="1">
        <v>-1.6E-2</v>
      </c>
      <c r="M134" s="1">
        <v>-0.115</v>
      </c>
      <c r="N134" t="s">
        <v>99</v>
      </c>
      <c r="O134" s="1" t="s">
        <v>92</v>
      </c>
      <c r="P134" t="s">
        <v>92</v>
      </c>
      <c r="Q134" s="1" t="s">
        <v>93</v>
      </c>
      <c r="R134" s="1">
        <v>-1E-3</v>
      </c>
      <c r="S134">
        <v>18</v>
      </c>
      <c r="T134" t="s">
        <v>100</v>
      </c>
      <c r="U134">
        <v>1</v>
      </c>
      <c r="V134">
        <v>0</v>
      </c>
      <c r="W134" s="1">
        <v>0</v>
      </c>
      <c r="X134">
        <v>0</v>
      </c>
      <c r="Y134">
        <v>0</v>
      </c>
      <c r="Z134" t="s">
        <v>91</v>
      </c>
    </row>
    <row r="135" spans="1:26" x14ac:dyDescent="0.35">
      <c r="A135">
        <v>2017</v>
      </c>
      <c r="B135">
        <v>14</v>
      </c>
      <c r="C135" t="s">
        <v>252</v>
      </c>
      <c r="D135" t="s">
        <v>170</v>
      </c>
      <c r="E135" t="s">
        <v>54</v>
      </c>
      <c r="F135">
        <v>77.97</v>
      </c>
      <c r="G135">
        <v>79.5</v>
      </c>
      <c r="H135">
        <v>1.87</v>
      </c>
      <c r="I135">
        <v>1.87</v>
      </c>
      <c r="J135" s="1">
        <v>0.48499999999999999</v>
      </c>
      <c r="K135" s="1">
        <v>0.51500000000000001</v>
      </c>
      <c r="L135" s="1">
        <v>-9.2999999999999999E-2</v>
      </c>
      <c r="M135" s="1">
        <v>-3.6999999999999998E-2</v>
      </c>
      <c r="N135" t="s">
        <v>99</v>
      </c>
      <c r="O135" s="1" t="s">
        <v>92</v>
      </c>
      <c r="P135" t="s">
        <v>92</v>
      </c>
      <c r="Q135" s="1" t="s">
        <v>93</v>
      </c>
      <c r="R135" s="1">
        <v>-1E-3</v>
      </c>
      <c r="S135">
        <v>38</v>
      </c>
      <c r="T135" t="s">
        <v>100</v>
      </c>
      <c r="U135">
        <v>1</v>
      </c>
      <c r="V135">
        <v>0</v>
      </c>
      <c r="W135" s="1">
        <v>0</v>
      </c>
      <c r="X135">
        <v>0</v>
      </c>
      <c r="Y135">
        <v>0</v>
      </c>
      <c r="Z135" t="s">
        <v>91</v>
      </c>
    </row>
    <row r="136" spans="1:26" x14ac:dyDescent="0.35">
      <c r="A136">
        <v>2017</v>
      </c>
      <c r="B136">
        <v>14</v>
      </c>
      <c r="C136" t="s">
        <v>252</v>
      </c>
      <c r="D136" t="s">
        <v>172</v>
      </c>
      <c r="E136" t="s">
        <v>35</v>
      </c>
      <c r="F136">
        <v>57.41</v>
      </c>
      <c r="G136">
        <v>45.5</v>
      </c>
      <c r="H136">
        <v>1.87</v>
      </c>
      <c r="I136">
        <v>1.87</v>
      </c>
      <c r="J136" s="1">
        <v>0.629</v>
      </c>
      <c r="K136" s="1">
        <v>0.371</v>
      </c>
      <c r="L136" s="1">
        <v>0.17599999999999999</v>
      </c>
      <c r="M136" s="1">
        <v>-0.307</v>
      </c>
      <c r="N136" t="s">
        <v>90</v>
      </c>
      <c r="O136" s="1">
        <v>0.629</v>
      </c>
      <c r="P136">
        <v>1.87</v>
      </c>
      <c r="Q136" s="1">
        <v>0.53500000000000003</v>
      </c>
      <c r="R136" s="1">
        <v>0.17599999999999999</v>
      </c>
      <c r="S136">
        <v>19</v>
      </c>
      <c r="T136" t="s">
        <v>91</v>
      </c>
      <c r="U136">
        <v>0</v>
      </c>
      <c r="V136">
        <v>-1</v>
      </c>
      <c r="W136" s="1">
        <v>1.3</v>
      </c>
      <c r="X136">
        <v>0</v>
      </c>
      <c r="Y136">
        <v>-1.3</v>
      </c>
      <c r="Z136" t="s">
        <v>95</v>
      </c>
    </row>
    <row r="137" spans="1:26" x14ac:dyDescent="0.35">
      <c r="A137">
        <v>2017</v>
      </c>
      <c r="B137">
        <v>14</v>
      </c>
      <c r="C137" t="s">
        <v>252</v>
      </c>
      <c r="D137" t="s">
        <v>213</v>
      </c>
      <c r="E137" t="s">
        <v>23</v>
      </c>
      <c r="F137">
        <v>44.47</v>
      </c>
      <c r="G137">
        <v>45.5</v>
      </c>
      <c r="H137">
        <v>1.87</v>
      </c>
      <c r="I137">
        <v>1.87</v>
      </c>
      <c r="J137" s="1">
        <v>0.49</v>
      </c>
      <c r="K137" s="1">
        <v>0.51</v>
      </c>
      <c r="L137" s="1">
        <v>-8.4000000000000005E-2</v>
      </c>
      <c r="M137" s="1">
        <v>-4.5999999999999999E-2</v>
      </c>
      <c r="N137" t="s">
        <v>99</v>
      </c>
      <c r="O137" s="1" t="s">
        <v>92</v>
      </c>
      <c r="P137" t="s">
        <v>92</v>
      </c>
      <c r="Q137" s="1" t="s">
        <v>93</v>
      </c>
      <c r="R137" s="1">
        <v>-1E-3</v>
      </c>
      <c r="S137">
        <v>16</v>
      </c>
      <c r="T137" t="s">
        <v>100</v>
      </c>
      <c r="U137">
        <v>1</v>
      </c>
      <c r="V137">
        <v>0</v>
      </c>
      <c r="W137" s="1">
        <v>0</v>
      </c>
      <c r="X137">
        <v>0</v>
      </c>
      <c r="Y137">
        <v>0</v>
      </c>
      <c r="Z137" t="s">
        <v>91</v>
      </c>
    </row>
    <row r="138" spans="1:26" x14ac:dyDescent="0.35">
      <c r="A138">
        <v>2017</v>
      </c>
      <c r="B138">
        <v>14</v>
      </c>
      <c r="C138" t="s">
        <v>252</v>
      </c>
      <c r="D138" t="s">
        <v>189</v>
      </c>
      <c r="E138" t="s">
        <v>17</v>
      </c>
      <c r="F138">
        <v>45.91</v>
      </c>
      <c r="G138">
        <v>46.5</v>
      </c>
      <c r="H138">
        <v>1.74</v>
      </c>
      <c r="I138">
        <v>2.0499999999999998</v>
      </c>
      <c r="J138" s="1">
        <v>0.49299999999999999</v>
      </c>
      <c r="K138" s="1">
        <v>0.50700000000000001</v>
      </c>
      <c r="L138" s="1">
        <v>-0.14099999999999999</v>
      </c>
      <c r="M138" s="1">
        <v>3.7999999999999999E-2</v>
      </c>
      <c r="N138" t="s">
        <v>94</v>
      </c>
      <c r="O138" s="1">
        <v>0.50700000000000001</v>
      </c>
      <c r="P138">
        <v>2.0499999999999998</v>
      </c>
      <c r="Q138" s="1">
        <v>0.48799999999999999</v>
      </c>
      <c r="R138" s="1">
        <v>3.7999999999999999E-2</v>
      </c>
      <c r="S138">
        <v>83</v>
      </c>
      <c r="T138" t="s">
        <v>91</v>
      </c>
      <c r="U138">
        <v>0</v>
      </c>
      <c r="V138">
        <v>-1</v>
      </c>
      <c r="W138" s="1">
        <v>0.2</v>
      </c>
      <c r="X138">
        <v>0</v>
      </c>
      <c r="Y138">
        <v>-0.2</v>
      </c>
      <c r="Z138" t="s">
        <v>91</v>
      </c>
    </row>
    <row r="139" spans="1:26" x14ac:dyDescent="0.35">
      <c r="A139">
        <v>2017</v>
      </c>
      <c r="B139">
        <v>14</v>
      </c>
      <c r="C139" t="s">
        <v>252</v>
      </c>
      <c r="D139" t="s">
        <v>181</v>
      </c>
      <c r="E139" t="s">
        <v>15</v>
      </c>
      <c r="F139">
        <v>47.82</v>
      </c>
      <c r="G139">
        <v>50.5</v>
      </c>
      <c r="H139">
        <v>1.87</v>
      </c>
      <c r="I139">
        <v>1.87</v>
      </c>
      <c r="J139" s="1">
        <v>0.47399999999999998</v>
      </c>
      <c r="K139" s="1">
        <v>0.52600000000000002</v>
      </c>
      <c r="L139" s="1">
        <v>-0.114</v>
      </c>
      <c r="M139" s="1">
        <v>-1.6E-2</v>
      </c>
      <c r="N139" t="s">
        <v>99</v>
      </c>
      <c r="O139" s="1" t="s">
        <v>92</v>
      </c>
      <c r="P139" t="s">
        <v>92</v>
      </c>
      <c r="Q139" s="1" t="s">
        <v>93</v>
      </c>
      <c r="R139" s="1">
        <v>-1E-3</v>
      </c>
      <c r="S139">
        <v>64</v>
      </c>
      <c r="T139" t="s">
        <v>100</v>
      </c>
      <c r="U139">
        <v>1</v>
      </c>
      <c r="V139">
        <v>0</v>
      </c>
      <c r="W139" s="1">
        <v>0</v>
      </c>
      <c r="X139">
        <v>0</v>
      </c>
      <c r="Y139">
        <v>0</v>
      </c>
      <c r="Z139" t="s">
        <v>91</v>
      </c>
    </row>
    <row r="140" spans="1:26" x14ac:dyDescent="0.35">
      <c r="A140">
        <v>2017</v>
      </c>
      <c r="B140">
        <v>14</v>
      </c>
      <c r="C140" t="s">
        <v>252</v>
      </c>
      <c r="D140" t="s">
        <v>177</v>
      </c>
      <c r="E140" t="s">
        <v>35</v>
      </c>
      <c r="F140">
        <v>31.53</v>
      </c>
      <c r="G140">
        <v>32.5</v>
      </c>
      <c r="H140">
        <v>1.95</v>
      </c>
      <c r="I140">
        <v>1.8</v>
      </c>
      <c r="J140" s="1">
        <v>0.48899999999999999</v>
      </c>
      <c r="K140" s="1">
        <v>0.51100000000000001</v>
      </c>
      <c r="L140" s="1">
        <v>-4.5999999999999999E-2</v>
      </c>
      <c r="M140" s="1">
        <v>-0.08</v>
      </c>
      <c r="N140" t="s">
        <v>99</v>
      </c>
      <c r="O140" s="1" t="s">
        <v>92</v>
      </c>
      <c r="P140" t="s">
        <v>92</v>
      </c>
      <c r="Q140" s="1" t="s">
        <v>93</v>
      </c>
      <c r="R140" s="1">
        <v>-1E-3</v>
      </c>
      <c r="S140">
        <v>56</v>
      </c>
      <c r="T140" t="s">
        <v>100</v>
      </c>
      <c r="U140">
        <v>1</v>
      </c>
      <c r="V140">
        <v>0</v>
      </c>
      <c r="W140" s="1">
        <v>0</v>
      </c>
      <c r="X140">
        <v>0</v>
      </c>
      <c r="Y140">
        <v>0</v>
      </c>
      <c r="Z140" t="s">
        <v>91</v>
      </c>
    </row>
    <row r="141" spans="1:26" x14ac:dyDescent="0.35">
      <c r="A141">
        <v>2017</v>
      </c>
      <c r="B141">
        <v>14</v>
      </c>
      <c r="C141" t="s">
        <v>252</v>
      </c>
      <c r="D141" t="s">
        <v>208</v>
      </c>
      <c r="E141" t="s">
        <v>21</v>
      </c>
      <c r="F141">
        <v>40.97</v>
      </c>
      <c r="G141">
        <v>39.5</v>
      </c>
      <c r="H141">
        <v>1.87</v>
      </c>
      <c r="I141">
        <v>1.87</v>
      </c>
      <c r="J141" s="1">
        <v>0.51600000000000001</v>
      </c>
      <c r="K141" s="1">
        <v>0.48399999999999999</v>
      </c>
      <c r="L141" s="1">
        <v>-3.5000000000000003E-2</v>
      </c>
      <c r="M141" s="1">
        <v>-9.5000000000000001E-2</v>
      </c>
      <c r="N141" t="s">
        <v>99</v>
      </c>
      <c r="O141" s="1" t="s">
        <v>92</v>
      </c>
      <c r="P141" t="s">
        <v>92</v>
      </c>
      <c r="Q141" s="1" t="s">
        <v>93</v>
      </c>
      <c r="R141" s="1">
        <v>-1E-3</v>
      </c>
      <c r="S141">
        <v>27</v>
      </c>
      <c r="T141" t="s">
        <v>100</v>
      </c>
      <c r="U141">
        <v>1</v>
      </c>
      <c r="V141">
        <v>0</v>
      </c>
      <c r="W141" s="1">
        <v>0</v>
      </c>
      <c r="X141">
        <v>0</v>
      </c>
      <c r="Y141">
        <v>0</v>
      </c>
      <c r="Z141" t="s">
        <v>91</v>
      </c>
    </row>
    <row r="142" spans="1:26" x14ac:dyDescent="0.35">
      <c r="A142">
        <v>2017</v>
      </c>
      <c r="B142">
        <v>14</v>
      </c>
      <c r="C142" t="s">
        <v>252</v>
      </c>
      <c r="D142" t="s">
        <v>209</v>
      </c>
      <c r="E142" t="s">
        <v>21</v>
      </c>
      <c r="F142">
        <v>41.95</v>
      </c>
      <c r="G142">
        <v>47.5</v>
      </c>
      <c r="H142">
        <v>1.87</v>
      </c>
      <c r="I142">
        <v>1.87</v>
      </c>
      <c r="J142" s="1">
        <v>0.44700000000000001</v>
      </c>
      <c r="K142" s="1">
        <v>0.55300000000000005</v>
      </c>
      <c r="L142" s="1">
        <v>-0.16300000000000001</v>
      </c>
      <c r="M142" s="1">
        <v>3.3000000000000002E-2</v>
      </c>
      <c r="N142" t="s">
        <v>94</v>
      </c>
      <c r="O142" s="1">
        <v>0.55300000000000005</v>
      </c>
      <c r="P142">
        <v>1.87</v>
      </c>
      <c r="Q142" s="1">
        <v>0.53500000000000003</v>
      </c>
      <c r="R142" s="1">
        <v>3.3000000000000002E-2</v>
      </c>
      <c r="S142">
        <v>72</v>
      </c>
      <c r="T142" t="s">
        <v>91</v>
      </c>
      <c r="U142">
        <v>0</v>
      </c>
      <c r="V142">
        <v>-1</v>
      </c>
      <c r="W142" s="1">
        <v>0.2</v>
      </c>
      <c r="X142">
        <v>0</v>
      </c>
      <c r="Y142">
        <v>-0.2</v>
      </c>
      <c r="Z142" t="s">
        <v>91</v>
      </c>
    </row>
    <row r="143" spans="1:26" x14ac:dyDescent="0.35">
      <c r="A143">
        <v>2017</v>
      </c>
      <c r="B143">
        <v>14</v>
      </c>
      <c r="C143" t="s">
        <v>252</v>
      </c>
      <c r="D143" t="s">
        <v>198</v>
      </c>
      <c r="E143" t="s">
        <v>25</v>
      </c>
      <c r="F143">
        <v>44.13</v>
      </c>
      <c r="G143">
        <v>37.5</v>
      </c>
      <c r="H143">
        <v>1.8</v>
      </c>
      <c r="I143">
        <v>1.95</v>
      </c>
      <c r="J143" s="1">
        <v>0.56699999999999995</v>
      </c>
      <c r="K143" s="1">
        <v>0.433</v>
      </c>
      <c r="L143" s="1">
        <v>0.02</v>
      </c>
      <c r="M143" s="1">
        <v>-0.154</v>
      </c>
      <c r="N143" t="s">
        <v>90</v>
      </c>
      <c r="O143" s="1">
        <v>0.56699999999999995</v>
      </c>
      <c r="P143">
        <v>1.8</v>
      </c>
      <c r="Q143" s="1">
        <v>0.55600000000000005</v>
      </c>
      <c r="R143" s="1">
        <v>0.02</v>
      </c>
      <c r="S143">
        <v>40</v>
      </c>
      <c r="T143" t="s">
        <v>95</v>
      </c>
      <c r="U143">
        <v>1.8</v>
      </c>
      <c r="V143">
        <v>0.8</v>
      </c>
      <c r="W143" s="1">
        <v>0.2</v>
      </c>
      <c r="X143">
        <v>0.28800000000000003</v>
      </c>
      <c r="Y143">
        <v>8.8000000000000023E-2</v>
      </c>
      <c r="Z143" t="s">
        <v>91</v>
      </c>
    </row>
    <row r="144" spans="1:26" x14ac:dyDescent="0.35">
      <c r="A144">
        <v>2017</v>
      </c>
      <c r="B144">
        <v>14</v>
      </c>
      <c r="C144" t="s">
        <v>252</v>
      </c>
      <c r="D144" t="s">
        <v>183</v>
      </c>
      <c r="E144" t="s">
        <v>19</v>
      </c>
      <c r="F144">
        <v>52.2</v>
      </c>
      <c r="G144">
        <v>47.5</v>
      </c>
      <c r="H144">
        <v>1.87</v>
      </c>
      <c r="I144">
        <v>1.87</v>
      </c>
      <c r="J144" s="1">
        <v>0.54700000000000004</v>
      </c>
      <c r="K144" s="1">
        <v>0.45300000000000001</v>
      </c>
      <c r="L144" s="1">
        <v>2.3E-2</v>
      </c>
      <c r="M144" s="1">
        <v>-0.154</v>
      </c>
      <c r="N144" t="s">
        <v>90</v>
      </c>
      <c r="O144" s="1">
        <v>0.54700000000000004</v>
      </c>
      <c r="P144">
        <v>1.87</v>
      </c>
      <c r="Q144" s="1">
        <v>0.53500000000000003</v>
      </c>
      <c r="R144" s="1">
        <v>2.3E-2</v>
      </c>
      <c r="S144">
        <v>10</v>
      </c>
      <c r="T144" t="s">
        <v>91</v>
      </c>
      <c r="U144">
        <v>0</v>
      </c>
      <c r="V144">
        <v>-1</v>
      </c>
      <c r="W144" s="1">
        <v>0.2</v>
      </c>
      <c r="X144">
        <v>0</v>
      </c>
      <c r="Y144">
        <v>-0.2</v>
      </c>
      <c r="Z144" t="s">
        <v>91</v>
      </c>
    </row>
    <row r="145" spans="1:26" x14ac:dyDescent="0.35">
      <c r="A145">
        <v>2017</v>
      </c>
      <c r="B145">
        <v>14</v>
      </c>
      <c r="C145" t="s">
        <v>252</v>
      </c>
      <c r="D145" t="s">
        <v>190</v>
      </c>
      <c r="E145" t="s">
        <v>54</v>
      </c>
      <c r="F145">
        <v>40.76</v>
      </c>
      <c r="G145">
        <v>40.5</v>
      </c>
      <c r="H145">
        <v>1.77</v>
      </c>
      <c r="I145">
        <v>2</v>
      </c>
      <c r="J145" s="1">
        <v>0.503</v>
      </c>
      <c r="K145" s="1">
        <v>0.497</v>
      </c>
      <c r="L145" s="1">
        <v>-0.11</v>
      </c>
      <c r="M145" s="1">
        <v>-6.0000000000000001E-3</v>
      </c>
      <c r="N145" t="s">
        <v>99</v>
      </c>
      <c r="O145" s="1" t="s">
        <v>92</v>
      </c>
      <c r="P145" t="s">
        <v>92</v>
      </c>
      <c r="Q145" s="1" t="s">
        <v>93</v>
      </c>
      <c r="R145" s="1">
        <v>-1E-3</v>
      </c>
      <c r="S145">
        <v>76</v>
      </c>
      <c r="T145" t="s">
        <v>100</v>
      </c>
      <c r="U145">
        <v>1</v>
      </c>
      <c r="V145">
        <v>0</v>
      </c>
      <c r="W145" s="1">
        <v>0</v>
      </c>
      <c r="X145">
        <v>0</v>
      </c>
      <c r="Y145">
        <v>0</v>
      </c>
      <c r="Z145" t="s">
        <v>91</v>
      </c>
    </row>
    <row r="146" spans="1:26" x14ac:dyDescent="0.35">
      <c r="A146">
        <v>2017</v>
      </c>
      <c r="B146">
        <v>14</v>
      </c>
      <c r="C146" t="s">
        <v>252</v>
      </c>
      <c r="D146" t="s">
        <v>187</v>
      </c>
      <c r="E146" t="s">
        <v>49</v>
      </c>
      <c r="F146">
        <v>47.07</v>
      </c>
      <c r="G146">
        <v>42.5</v>
      </c>
      <c r="H146">
        <v>1.87</v>
      </c>
      <c r="I146">
        <v>1.87</v>
      </c>
      <c r="J146" s="1">
        <v>0.55000000000000004</v>
      </c>
      <c r="K146" s="1">
        <v>0.45</v>
      </c>
      <c r="L146" s="1">
        <v>2.9000000000000001E-2</v>
      </c>
      <c r="M146" s="1">
        <v>-0.16</v>
      </c>
      <c r="N146" t="s">
        <v>90</v>
      </c>
      <c r="O146" s="1">
        <v>0.55000000000000004</v>
      </c>
      <c r="P146">
        <v>1.87</v>
      </c>
      <c r="Q146" s="1">
        <v>0.53500000000000003</v>
      </c>
      <c r="R146" s="1">
        <v>2.9000000000000001E-2</v>
      </c>
      <c r="S146">
        <v>72</v>
      </c>
      <c r="T146" t="s">
        <v>95</v>
      </c>
      <c r="U146">
        <v>1.87</v>
      </c>
      <c r="V146">
        <v>0.87</v>
      </c>
      <c r="W146" s="1">
        <v>0.2</v>
      </c>
      <c r="X146">
        <v>0.39233333333333331</v>
      </c>
      <c r="Y146">
        <v>0.1923333333333333</v>
      </c>
      <c r="Z146" t="s">
        <v>91</v>
      </c>
    </row>
    <row r="147" spans="1:26" x14ac:dyDescent="0.35">
      <c r="A147">
        <v>2017</v>
      </c>
      <c r="B147">
        <v>14</v>
      </c>
      <c r="C147" t="s">
        <v>252</v>
      </c>
      <c r="D147" t="s">
        <v>191</v>
      </c>
      <c r="E147" t="s">
        <v>49</v>
      </c>
      <c r="F147">
        <v>34.86</v>
      </c>
      <c r="G147">
        <v>29.5</v>
      </c>
      <c r="H147">
        <v>1.95</v>
      </c>
      <c r="I147">
        <v>1.8</v>
      </c>
      <c r="J147" s="1">
        <v>0.55500000000000005</v>
      </c>
      <c r="K147" s="1">
        <v>0.44500000000000001</v>
      </c>
      <c r="L147" s="1">
        <v>8.4000000000000005E-2</v>
      </c>
      <c r="M147" s="1">
        <v>-0.19900000000000001</v>
      </c>
      <c r="N147" t="s">
        <v>90</v>
      </c>
      <c r="O147" s="1">
        <v>0.55500000000000005</v>
      </c>
      <c r="P147">
        <v>1.95</v>
      </c>
      <c r="Q147" s="1">
        <v>0.51200000000000001</v>
      </c>
      <c r="R147" s="1">
        <v>8.4000000000000005E-2</v>
      </c>
      <c r="S147">
        <v>90</v>
      </c>
      <c r="T147" t="s">
        <v>95</v>
      </c>
      <c r="U147">
        <v>1.95</v>
      </c>
      <c r="V147">
        <v>0.95</v>
      </c>
      <c r="W147" s="1">
        <v>0.5</v>
      </c>
      <c r="X147">
        <v>1.0723333333333334</v>
      </c>
      <c r="Y147">
        <v>0.57233333333333336</v>
      </c>
      <c r="Z147" t="s">
        <v>91</v>
      </c>
    </row>
    <row r="148" spans="1:26" x14ac:dyDescent="0.35">
      <c r="A148">
        <v>2017</v>
      </c>
      <c r="B148">
        <v>14</v>
      </c>
      <c r="C148" t="s">
        <v>252</v>
      </c>
      <c r="D148" t="s">
        <v>204</v>
      </c>
      <c r="E148" t="s">
        <v>13</v>
      </c>
      <c r="F148">
        <v>38.299999999999997</v>
      </c>
      <c r="G148">
        <v>40.5</v>
      </c>
      <c r="H148">
        <v>1.87</v>
      </c>
      <c r="I148">
        <v>1.87</v>
      </c>
      <c r="J148" s="1">
        <v>0.47499999999999998</v>
      </c>
      <c r="K148" s="1">
        <v>0.52500000000000002</v>
      </c>
      <c r="L148" s="1">
        <v>-0.112</v>
      </c>
      <c r="M148" s="1">
        <v>-1.9E-2</v>
      </c>
      <c r="N148" t="s">
        <v>99</v>
      </c>
      <c r="O148" s="1" t="s">
        <v>92</v>
      </c>
      <c r="P148" t="s">
        <v>92</v>
      </c>
      <c r="Q148" s="1" t="s">
        <v>93</v>
      </c>
      <c r="R148" s="1">
        <v>-1E-3</v>
      </c>
      <c r="S148">
        <v>33</v>
      </c>
      <c r="T148" t="s">
        <v>100</v>
      </c>
      <c r="U148">
        <v>1</v>
      </c>
      <c r="V148">
        <v>0</v>
      </c>
      <c r="W148" s="1">
        <v>0</v>
      </c>
      <c r="X148">
        <v>0</v>
      </c>
      <c r="Y148">
        <v>0</v>
      </c>
      <c r="Z148" t="s">
        <v>91</v>
      </c>
    </row>
    <row r="149" spans="1:26" x14ac:dyDescent="0.35">
      <c r="A149">
        <v>2017</v>
      </c>
      <c r="B149">
        <v>14</v>
      </c>
      <c r="C149" t="s">
        <v>252</v>
      </c>
      <c r="D149" t="s">
        <v>214</v>
      </c>
      <c r="E149" t="s">
        <v>35</v>
      </c>
      <c r="F149">
        <v>31.51</v>
      </c>
      <c r="G149">
        <v>37.5</v>
      </c>
      <c r="H149">
        <v>1.95</v>
      </c>
      <c r="I149">
        <v>1.8</v>
      </c>
      <c r="J149" s="1">
        <v>0.435</v>
      </c>
      <c r="K149" s="1">
        <v>0.56499999999999995</v>
      </c>
      <c r="L149" s="1">
        <v>-0.15</v>
      </c>
      <c r="M149" s="1">
        <v>1.7000000000000001E-2</v>
      </c>
      <c r="N149" t="s">
        <v>94</v>
      </c>
      <c r="O149" s="1">
        <v>0.56499999999999995</v>
      </c>
      <c r="P149">
        <v>1.8</v>
      </c>
      <c r="Q149" s="1">
        <v>0.55600000000000005</v>
      </c>
      <c r="R149" s="1">
        <v>1.7000000000000001E-2</v>
      </c>
      <c r="S149">
        <v>29</v>
      </c>
      <c r="T149" t="s">
        <v>95</v>
      </c>
      <c r="U149">
        <v>1.8</v>
      </c>
      <c r="V149">
        <v>0.8</v>
      </c>
      <c r="W149" s="1">
        <v>0.1</v>
      </c>
      <c r="X149">
        <v>0.23300000000000001</v>
      </c>
      <c r="Y149">
        <v>0.13300000000000001</v>
      </c>
      <c r="Z149" t="s">
        <v>91</v>
      </c>
    </row>
    <row r="150" spans="1:26" x14ac:dyDescent="0.35">
      <c r="A150">
        <v>2017</v>
      </c>
      <c r="B150">
        <v>14</v>
      </c>
      <c r="C150" t="s">
        <v>252</v>
      </c>
      <c r="D150" t="s">
        <v>182</v>
      </c>
      <c r="E150" t="s">
        <v>15</v>
      </c>
      <c r="F150">
        <v>25.71</v>
      </c>
      <c r="G150">
        <v>30.5</v>
      </c>
      <c r="H150">
        <v>1.87</v>
      </c>
      <c r="I150">
        <v>1.87</v>
      </c>
      <c r="J150" s="1">
        <v>0.44600000000000001</v>
      </c>
      <c r="K150" s="1">
        <v>0.55400000000000005</v>
      </c>
      <c r="L150" s="1">
        <v>-0.16700000000000001</v>
      </c>
      <c r="M150" s="1">
        <v>3.5999999999999997E-2</v>
      </c>
      <c r="N150" t="s">
        <v>94</v>
      </c>
      <c r="O150" s="1">
        <v>0.55400000000000005</v>
      </c>
      <c r="P150">
        <v>1.87</v>
      </c>
      <c r="Q150" s="1">
        <v>0.53500000000000003</v>
      </c>
      <c r="R150" s="1">
        <v>3.5999999999999997E-2</v>
      </c>
      <c r="S150">
        <v>100</v>
      </c>
      <c r="T150" t="s">
        <v>91</v>
      </c>
      <c r="U150">
        <v>0</v>
      </c>
      <c r="V150">
        <v>-1</v>
      </c>
      <c r="W150" s="1">
        <v>0.3</v>
      </c>
      <c r="X150">
        <v>0</v>
      </c>
      <c r="Y150">
        <v>-0.3</v>
      </c>
      <c r="Z150" t="s">
        <v>91</v>
      </c>
    </row>
    <row r="151" spans="1:26" x14ac:dyDescent="0.35">
      <c r="A151">
        <v>2017</v>
      </c>
      <c r="B151">
        <v>14</v>
      </c>
      <c r="C151" t="s">
        <v>252</v>
      </c>
      <c r="D151" t="s">
        <v>210</v>
      </c>
      <c r="E151" t="s">
        <v>68</v>
      </c>
      <c r="F151">
        <v>34.799999999999997</v>
      </c>
      <c r="G151">
        <v>42.5</v>
      </c>
      <c r="H151">
        <v>2</v>
      </c>
      <c r="I151">
        <v>1.77</v>
      </c>
      <c r="J151" s="1">
        <v>0.41399999999999998</v>
      </c>
      <c r="K151" s="1">
        <v>0.58599999999999997</v>
      </c>
      <c r="L151" s="1">
        <v>-0.17100000000000001</v>
      </c>
      <c r="M151" s="1">
        <v>3.5999999999999997E-2</v>
      </c>
      <c r="N151" t="s">
        <v>94</v>
      </c>
      <c r="O151" s="1">
        <v>0.58599999999999997</v>
      </c>
      <c r="P151">
        <v>1.77</v>
      </c>
      <c r="Q151" s="1">
        <v>0.56499999999999995</v>
      </c>
      <c r="R151" s="1">
        <v>3.5999999999999997E-2</v>
      </c>
      <c r="S151">
        <v>34</v>
      </c>
      <c r="T151" t="s">
        <v>95</v>
      </c>
      <c r="U151">
        <v>1.77</v>
      </c>
      <c r="V151">
        <v>0.77</v>
      </c>
      <c r="W151" s="1">
        <v>0.3</v>
      </c>
      <c r="X151">
        <v>0.51966666666666661</v>
      </c>
      <c r="Y151">
        <v>0.21966666666666662</v>
      </c>
      <c r="Z151" t="s">
        <v>91</v>
      </c>
    </row>
    <row r="152" spans="1:26" x14ac:dyDescent="0.35">
      <c r="A152">
        <v>2017</v>
      </c>
      <c r="B152">
        <v>14</v>
      </c>
      <c r="C152" t="s">
        <v>252</v>
      </c>
      <c r="D152" t="s">
        <v>211</v>
      </c>
      <c r="E152" t="s">
        <v>33</v>
      </c>
      <c r="F152">
        <v>34.14</v>
      </c>
      <c r="G152">
        <v>37.5</v>
      </c>
      <c r="H152">
        <v>1.87</v>
      </c>
      <c r="I152">
        <v>1.87</v>
      </c>
      <c r="J152" s="1">
        <v>0.46500000000000002</v>
      </c>
      <c r="K152" s="1">
        <v>0.53500000000000003</v>
      </c>
      <c r="L152" s="1">
        <v>-0.13100000000000001</v>
      </c>
      <c r="M152" s="1">
        <v>1E-3</v>
      </c>
      <c r="N152" t="s">
        <v>94</v>
      </c>
      <c r="O152" s="1">
        <v>0.53500000000000003</v>
      </c>
      <c r="P152">
        <v>1.87</v>
      </c>
      <c r="Q152" s="1">
        <v>0.53500000000000003</v>
      </c>
      <c r="R152" s="1">
        <v>1E-3</v>
      </c>
      <c r="S152">
        <v>21</v>
      </c>
      <c r="T152" t="s">
        <v>95</v>
      </c>
      <c r="U152">
        <v>1.87</v>
      </c>
      <c r="V152">
        <v>0.87</v>
      </c>
      <c r="W152" s="1">
        <v>0</v>
      </c>
      <c r="X152">
        <v>1.1666666666666667E-2</v>
      </c>
      <c r="Y152">
        <v>1.1666666666666667E-2</v>
      </c>
      <c r="Z152" t="s">
        <v>91</v>
      </c>
    </row>
    <row r="153" spans="1:26" x14ac:dyDescent="0.35">
      <c r="A153">
        <v>2017</v>
      </c>
      <c r="B153">
        <v>15</v>
      </c>
      <c r="C153" t="s">
        <v>252</v>
      </c>
      <c r="D153" t="s">
        <v>192</v>
      </c>
      <c r="E153" t="s">
        <v>13</v>
      </c>
      <c r="F153">
        <v>102.17</v>
      </c>
      <c r="G153">
        <v>105.5</v>
      </c>
      <c r="H153">
        <v>1.8</v>
      </c>
      <c r="I153">
        <v>1.95</v>
      </c>
      <c r="J153" s="1">
        <v>0.47199999999999998</v>
      </c>
      <c r="K153" s="1">
        <v>0.52800000000000002</v>
      </c>
      <c r="L153" s="1">
        <v>-0.151</v>
      </c>
      <c r="M153" s="1">
        <v>3.1E-2</v>
      </c>
      <c r="N153" t="s">
        <v>94</v>
      </c>
      <c r="O153" s="1">
        <v>0.52800000000000002</v>
      </c>
      <c r="P153">
        <v>1.95</v>
      </c>
      <c r="Q153" s="1">
        <v>0.51200000000000001</v>
      </c>
      <c r="R153" s="1">
        <v>3.1E-2</v>
      </c>
      <c r="S153">
        <v>24</v>
      </c>
      <c r="T153" t="s">
        <v>95</v>
      </c>
      <c r="U153">
        <v>1.95</v>
      </c>
      <c r="V153">
        <v>0.95</v>
      </c>
      <c r="W153" s="1">
        <v>0.2</v>
      </c>
      <c r="X153">
        <v>0.40200000000000002</v>
      </c>
      <c r="Y153">
        <v>0.20200000000000001</v>
      </c>
      <c r="Z153" t="s">
        <v>91</v>
      </c>
    </row>
    <row r="154" spans="1:26" x14ac:dyDescent="0.35">
      <c r="A154">
        <v>2017</v>
      </c>
      <c r="B154">
        <v>15</v>
      </c>
      <c r="C154" t="s">
        <v>252</v>
      </c>
      <c r="D154" t="s">
        <v>193</v>
      </c>
      <c r="E154" t="s">
        <v>27</v>
      </c>
      <c r="F154">
        <v>63.36</v>
      </c>
      <c r="G154">
        <v>67.5</v>
      </c>
      <c r="H154">
        <v>1.87</v>
      </c>
      <c r="I154">
        <v>1.87</v>
      </c>
      <c r="J154" s="1">
        <v>0.45200000000000001</v>
      </c>
      <c r="K154" s="1">
        <v>0.54800000000000004</v>
      </c>
      <c r="L154" s="1">
        <v>-0.155</v>
      </c>
      <c r="M154" s="1">
        <v>2.5000000000000001E-2</v>
      </c>
      <c r="N154" t="s">
        <v>94</v>
      </c>
      <c r="O154" s="1">
        <v>0.54800000000000004</v>
      </c>
      <c r="P154">
        <v>1.87</v>
      </c>
      <c r="Q154" s="1">
        <v>0.53500000000000003</v>
      </c>
      <c r="R154" s="1">
        <v>2.5000000000000001E-2</v>
      </c>
      <c r="S154">
        <v>59</v>
      </c>
      <c r="T154" t="s">
        <v>95</v>
      </c>
      <c r="U154">
        <v>1.87</v>
      </c>
      <c r="V154">
        <v>0.87</v>
      </c>
      <c r="W154" s="1">
        <v>0.2</v>
      </c>
      <c r="X154">
        <v>0.33633333333333332</v>
      </c>
      <c r="Y154">
        <v>0.13633333333333331</v>
      </c>
      <c r="Z154" t="s">
        <v>91</v>
      </c>
    </row>
    <row r="155" spans="1:26" x14ac:dyDescent="0.35">
      <c r="A155">
        <v>2017</v>
      </c>
      <c r="B155">
        <v>15</v>
      </c>
      <c r="C155" t="s">
        <v>252</v>
      </c>
      <c r="D155" t="s">
        <v>184</v>
      </c>
      <c r="E155" t="s">
        <v>17</v>
      </c>
      <c r="F155">
        <v>101.53</v>
      </c>
      <c r="G155">
        <v>95.5</v>
      </c>
      <c r="H155">
        <v>1.77</v>
      </c>
      <c r="I155">
        <v>2</v>
      </c>
      <c r="J155" s="1">
        <v>0.55200000000000005</v>
      </c>
      <c r="K155" s="1">
        <v>0.44800000000000001</v>
      </c>
      <c r="L155" s="1">
        <v>-2.4E-2</v>
      </c>
      <c r="M155" s="1">
        <v>-0.10299999999999999</v>
      </c>
      <c r="N155" t="s">
        <v>99</v>
      </c>
      <c r="O155" s="1" t="s">
        <v>92</v>
      </c>
      <c r="P155" t="s">
        <v>92</v>
      </c>
      <c r="Q155" s="1" t="s">
        <v>93</v>
      </c>
      <c r="R155" s="1">
        <v>-1E-3</v>
      </c>
      <c r="S155">
        <v>54</v>
      </c>
      <c r="T155" t="s">
        <v>100</v>
      </c>
      <c r="U155">
        <v>1</v>
      </c>
      <c r="V155">
        <v>0</v>
      </c>
      <c r="W155" s="1">
        <v>0</v>
      </c>
      <c r="X155">
        <v>0</v>
      </c>
      <c r="Y155">
        <v>0</v>
      </c>
      <c r="Z155" t="s">
        <v>91</v>
      </c>
    </row>
    <row r="156" spans="1:26" x14ac:dyDescent="0.35">
      <c r="A156">
        <v>2017</v>
      </c>
      <c r="B156">
        <v>15</v>
      </c>
      <c r="C156" t="s">
        <v>252</v>
      </c>
      <c r="D156" t="s">
        <v>162</v>
      </c>
      <c r="E156" t="s">
        <v>33</v>
      </c>
      <c r="F156">
        <v>84.59</v>
      </c>
      <c r="G156">
        <v>87.5</v>
      </c>
      <c r="H156">
        <v>1.8</v>
      </c>
      <c r="I156">
        <v>1.95</v>
      </c>
      <c r="J156" s="1">
        <v>0.47299999999999998</v>
      </c>
      <c r="K156" s="1">
        <v>0.52700000000000002</v>
      </c>
      <c r="L156" s="1">
        <v>-0.14899999999999999</v>
      </c>
      <c r="M156" s="1">
        <v>2.9000000000000001E-2</v>
      </c>
      <c r="N156" t="s">
        <v>94</v>
      </c>
      <c r="O156" s="1">
        <v>0.52700000000000002</v>
      </c>
      <c r="P156">
        <v>1.95</v>
      </c>
      <c r="Q156" s="1">
        <v>0.51200000000000001</v>
      </c>
      <c r="R156" s="1">
        <v>2.9000000000000001E-2</v>
      </c>
      <c r="S156">
        <v>54</v>
      </c>
      <c r="T156" t="s">
        <v>95</v>
      </c>
      <c r="U156">
        <v>1.95</v>
      </c>
      <c r="V156">
        <v>0.95</v>
      </c>
      <c r="W156" s="1">
        <v>0.2</v>
      </c>
      <c r="X156">
        <v>0.37033333333333335</v>
      </c>
      <c r="Y156">
        <v>0.17033333333333334</v>
      </c>
      <c r="Z156" t="s">
        <v>91</v>
      </c>
    </row>
    <row r="157" spans="1:26" x14ac:dyDescent="0.35">
      <c r="A157">
        <v>2017</v>
      </c>
      <c r="B157">
        <v>15</v>
      </c>
      <c r="C157" t="s">
        <v>252</v>
      </c>
      <c r="D157" t="s">
        <v>185</v>
      </c>
      <c r="E157" t="s">
        <v>49</v>
      </c>
      <c r="F157">
        <v>61.72</v>
      </c>
      <c r="G157">
        <v>62.5</v>
      </c>
      <c r="H157">
        <v>1.87</v>
      </c>
      <c r="I157">
        <v>1.87</v>
      </c>
      <c r="J157" s="1">
        <v>0.49199999999999999</v>
      </c>
      <c r="K157" s="1">
        <v>0.50800000000000001</v>
      </c>
      <c r="L157" s="1">
        <v>-8.1000000000000003E-2</v>
      </c>
      <c r="M157" s="1">
        <v>-4.9000000000000002E-2</v>
      </c>
      <c r="N157" t="s">
        <v>99</v>
      </c>
      <c r="O157" s="1" t="s">
        <v>92</v>
      </c>
      <c r="P157" t="s">
        <v>92</v>
      </c>
      <c r="Q157" s="1" t="s">
        <v>93</v>
      </c>
      <c r="R157" s="1">
        <v>-1E-3</v>
      </c>
      <c r="S157">
        <v>6</v>
      </c>
      <c r="T157" t="s">
        <v>100</v>
      </c>
      <c r="U157">
        <v>1</v>
      </c>
      <c r="V157">
        <v>0</v>
      </c>
      <c r="W157" s="1">
        <v>0</v>
      </c>
      <c r="X157">
        <v>0</v>
      </c>
      <c r="Y157">
        <v>0</v>
      </c>
      <c r="Z157" t="s">
        <v>91</v>
      </c>
    </row>
    <row r="158" spans="1:26" x14ac:dyDescent="0.35">
      <c r="A158">
        <v>2017</v>
      </c>
      <c r="B158">
        <v>15</v>
      </c>
      <c r="C158" t="s">
        <v>252</v>
      </c>
      <c r="D158" t="s">
        <v>238</v>
      </c>
      <c r="E158" t="s">
        <v>37</v>
      </c>
      <c r="F158">
        <v>66.319999999999993</v>
      </c>
      <c r="G158">
        <v>69.5</v>
      </c>
      <c r="H158">
        <v>1.8</v>
      </c>
      <c r="I158">
        <v>1.95</v>
      </c>
      <c r="J158" s="1">
        <v>0.46500000000000002</v>
      </c>
      <c r="K158" s="1">
        <v>0.53500000000000003</v>
      </c>
      <c r="L158" s="1">
        <v>-0.16200000000000001</v>
      </c>
      <c r="M158" s="1">
        <v>4.3999999999999997E-2</v>
      </c>
      <c r="N158" t="s">
        <v>94</v>
      </c>
      <c r="O158" s="1">
        <v>0.53500000000000003</v>
      </c>
      <c r="P158">
        <v>1.95</v>
      </c>
      <c r="Q158" s="1">
        <v>0.51200000000000001</v>
      </c>
      <c r="R158" s="1">
        <v>4.3999999999999997E-2</v>
      </c>
      <c r="S158">
        <v>79</v>
      </c>
      <c r="T158" t="s">
        <v>91</v>
      </c>
      <c r="U158">
        <v>0</v>
      </c>
      <c r="V158">
        <v>-1</v>
      </c>
      <c r="W158" s="1">
        <v>0.3</v>
      </c>
      <c r="X158">
        <v>0</v>
      </c>
      <c r="Y158">
        <v>-0.3</v>
      </c>
      <c r="Z158" t="s">
        <v>91</v>
      </c>
    </row>
    <row r="159" spans="1:26" x14ac:dyDescent="0.35">
      <c r="A159">
        <v>2017</v>
      </c>
      <c r="B159">
        <v>15</v>
      </c>
      <c r="C159" t="s">
        <v>252</v>
      </c>
      <c r="D159" t="s">
        <v>164</v>
      </c>
      <c r="E159" t="s">
        <v>59</v>
      </c>
      <c r="F159">
        <v>71.489999999999995</v>
      </c>
      <c r="G159">
        <v>67.5</v>
      </c>
      <c r="H159">
        <v>1.8</v>
      </c>
      <c r="I159">
        <v>1.95</v>
      </c>
      <c r="J159" s="1">
        <v>0.53700000000000003</v>
      </c>
      <c r="K159" s="1">
        <v>0.46300000000000002</v>
      </c>
      <c r="L159" s="1">
        <v>-3.3000000000000002E-2</v>
      </c>
      <c r="M159" s="1">
        <v>-9.7000000000000003E-2</v>
      </c>
      <c r="N159" t="s">
        <v>99</v>
      </c>
      <c r="O159" s="1" t="s">
        <v>92</v>
      </c>
      <c r="P159" t="s">
        <v>92</v>
      </c>
      <c r="Q159" s="1" t="s">
        <v>93</v>
      </c>
      <c r="R159" s="1">
        <v>-1E-3</v>
      </c>
      <c r="S159">
        <v>88</v>
      </c>
      <c r="T159" t="s">
        <v>100</v>
      </c>
      <c r="U159">
        <v>1</v>
      </c>
      <c r="V159">
        <v>0</v>
      </c>
      <c r="W159" s="1">
        <v>0</v>
      </c>
      <c r="X159">
        <v>0</v>
      </c>
      <c r="Y159">
        <v>0</v>
      </c>
      <c r="Z159" t="s">
        <v>91</v>
      </c>
    </row>
    <row r="160" spans="1:26" x14ac:dyDescent="0.35">
      <c r="A160">
        <v>2017</v>
      </c>
      <c r="B160">
        <v>15</v>
      </c>
      <c r="C160" t="s">
        <v>252</v>
      </c>
      <c r="D160" t="s">
        <v>174</v>
      </c>
      <c r="E160" t="s">
        <v>66</v>
      </c>
      <c r="F160">
        <v>60.5</v>
      </c>
      <c r="G160">
        <v>67.5</v>
      </c>
      <c r="H160">
        <v>1.87</v>
      </c>
      <c r="I160">
        <v>1.87</v>
      </c>
      <c r="J160" s="1">
        <v>0.42899999999999999</v>
      </c>
      <c r="K160" s="1">
        <v>0.57099999999999995</v>
      </c>
      <c r="L160" s="1">
        <v>-0.19900000000000001</v>
      </c>
      <c r="M160" s="1">
        <v>6.8000000000000005E-2</v>
      </c>
      <c r="N160" t="s">
        <v>94</v>
      </c>
      <c r="O160" s="1">
        <v>0.57099999999999995</v>
      </c>
      <c r="P160">
        <v>1.87</v>
      </c>
      <c r="Q160" s="1">
        <v>0.53500000000000003</v>
      </c>
      <c r="R160" s="1">
        <v>6.8000000000000005E-2</v>
      </c>
      <c r="S160">
        <v>33</v>
      </c>
      <c r="T160" t="s">
        <v>95</v>
      </c>
      <c r="U160">
        <v>1.87</v>
      </c>
      <c r="V160">
        <v>0.87</v>
      </c>
      <c r="W160" s="1">
        <v>0.5</v>
      </c>
      <c r="X160">
        <v>0.91933333333333334</v>
      </c>
      <c r="Y160">
        <v>0.41933333333333334</v>
      </c>
      <c r="Z160" t="s">
        <v>91</v>
      </c>
    </row>
    <row r="161" spans="1:26" x14ac:dyDescent="0.35">
      <c r="A161">
        <v>2017</v>
      </c>
      <c r="B161">
        <v>15</v>
      </c>
      <c r="C161" t="s">
        <v>252</v>
      </c>
      <c r="D161" t="s">
        <v>179</v>
      </c>
      <c r="E161" t="s">
        <v>66</v>
      </c>
      <c r="F161">
        <v>80.59</v>
      </c>
      <c r="G161">
        <v>65.5</v>
      </c>
      <c r="H161">
        <v>1.77</v>
      </c>
      <c r="I161">
        <v>2</v>
      </c>
      <c r="J161" s="1">
        <v>0.64900000000000002</v>
      </c>
      <c r="K161" s="1">
        <v>0.35099999999999998</v>
      </c>
      <c r="L161" s="1">
        <v>0.14799999999999999</v>
      </c>
      <c r="M161" s="1">
        <v>-0.29799999999999999</v>
      </c>
      <c r="N161" t="s">
        <v>90</v>
      </c>
      <c r="O161" s="1">
        <v>0.64900000000000002</v>
      </c>
      <c r="P161">
        <v>1.77</v>
      </c>
      <c r="Q161" s="1">
        <v>0.56499999999999995</v>
      </c>
      <c r="R161" s="1">
        <v>0.14799999999999999</v>
      </c>
      <c r="S161">
        <v>85</v>
      </c>
      <c r="T161" t="s">
        <v>95</v>
      </c>
      <c r="U161">
        <v>1.77</v>
      </c>
      <c r="V161">
        <v>0.77</v>
      </c>
      <c r="W161" s="1">
        <v>1.2</v>
      </c>
      <c r="X161">
        <v>2.1313333333333335</v>
      </c>
      <c r="Y161">
        <v>0.93133333333333357</v>
      </c>
      <c r="Z161" t="s">
        <v>95</v>
      </c>
    </row>
    <row r="162" spans="1:26" x14ac:dyDescent="0.35">
      <c r="A162">
        <v>2017</v>
      </c>
      <c r="B162">
        <v>15</v>
      </c>
      <c r="C162" t="s">
        <v>252</v>
      </c>
      <c r="D162" t="s">
        <v>170</v>
      </c>
      <c r="E162" t="s">
        <v>54</v>
      </c>
      <c r="F162">
        <v>78.48</v>
      </c>
      <c r="G162">
        <v>70.5</v>
      </c>
      <c r="H162">
        <v>1.8</v>
      </c>
      <c r="I162">
        <v>1.95</v>
      </c>
      <c r="J162" s="1">
        <v>0.57799999999999996</v>
      </c>
      <c r="K162" s="1">
        <v>0.42199999999999999</v>
      </c>
      <c r="L162" s="1">
        <v>0.04</v>
      </c>
      <c r="M162" s="1">
        <v>-0.17599999999999999</v>
      </c>
      <c r="N162" t="s">
        <v>90</v>
      </c>
      <c r="O162" s="1">
        <v>0.57799999999999996</v>
      </c>
      <c r="P162">
        <v>1.8</v>
      </c>
      <c r="Q162" s="1">
        <v>0.55600000000000005</v>
      </c>
      <c r="R162" s="1">
        <v>0.04</v>
      </c>
      <c r="S162">
        <v>60</v>
      </c>
      <c r="T162" t="s">
        <v>91</v>
      </c>
      <c r="U162">
        <v>0</v>
      </c>
      <c r="V162">
        <v>-1</v>
      </c>
      <c r="W162" s="1">
        <v>0.3</v>
      </c>
      <c r="X162">
        <v>0</v>
      </c>
      <c r="Y162">
        <v>-0.3</v>
      </c>
      <c r="Z162" t="s">
        <v>91</v>
      </c>
    </row>
    <row r="163" spans="1:26" x14ac:dyDescent="0.35">
      <c r="A163">
        <v>2017</v>
      </c>
      <c r="B163">
        <v>15</v>
      </c>
      <c r="C163" t="s">
        <v>252</v>
      </c>
      <c r="D163" t="s">
        <v>172</v>
      </c>
      <c r="E163" t="s">
        <v>35</v>
      </c>
      <c r="F163">
        <v>51.58</v>
      </c>
      <c r="G163">
        <v>51.5</v>
      </c>
      <c r="H163">
        <v>1.87</v>
      </c>
      <c r="I163">
        <v>1.87</v>
      </c>
      <c r="J163" s="1">
        <v>0.501</v>
      </c>
      <c r="K163" s="1">
        <v>0.499</v>
      </c>
      <c r="L163" s="1">
        <v>-6.4000000000000001E-2</v>
      </c>
      <c r="M163" s="1">
        <v>-6.7000000000000004E-2</v>
      </c>
      <c r="N163" t="s">
        <v>99</v>
      </c>
      <c r="O163" s="1" t="s">
        <v>92</v>
      </c>
      <c r="P163" t="s">
        <v>92</v>
      </c>
      <c r="Q163" s="1" t="s">
        <v>93</v>
      </c>
      <c r="R163" s="1">
        <v>-1E-3</v>
      </c>
      <c r="S163">
        <v>95</v>
      </c>
      <c r="T163" t="s">
        <v>100</v>
      </c>
      <c r="U163">
        <v>1</v>
      </c>
      <c r="V163">
        <v>0</v>
      </c>
      <c r="W163" s="1">
        <v>0</v>
      </c>
      <c r="X163">
        <v>0</v>
      </c>
      <c r="Y163">
        <v>0</v>
      </c>
      <c r="Z163" t="s">
        <v>91</v>
      </c>
    </row>
    <row r="164" spans="1:26" x14ac:dyDescent="0.35">
      <c r="A164">
        <v>2017</v>
      </c>
      <c r="B164">
        <v>15</v>
      </c>
      <c r="C164" t="s">
        <v>252</v>
      </c>
      <c r="D164" t="s">
        <v>215</v>
      </c>
      <c r="E164" t="s">
        <v>37</v>
      </c>
      <c r="F164">
        <v>48.55</v>
      </c>
      <c r="G164">
        <v>49.5</v>
      </c>
      <c r="H164">
        <v>1.87</v>
      </c>
      <c r="I164">
        <v>1.87</v>
      </c>
      <c r="J164" s="1">
        <v>0.49</v>
      </c>
      <c r="K164" s="1">
        <v>0.51</v>
      </c>
      <c r="L164" s="1">
        <v>-8.5000000000000006E-2</v>
      </c>
      <c r="M164" s="1">
        <v>-4.5999999999999999E-2</v>
      </c>
      <c r="N164" t="s">
        <v>99</v>
      </c>
      <c r="O164" s="1" t="s">
        <v>92</v>
      </c>
      <c r="P164" t="s">
        <v>92</v>
      </c>
      <c r="Q164" s="1" t="s">
        <v>93</v>
      </c>
      <c r="R164" s="1">
        <v>-1E-3</v>
      </c>
      <c r="S164">
        <v>11</v>
      </c>
      <c r="T164" t="s">
        <v>100</v>
      </c>
      <c r="U164">
        <v>1</v>
      </c>
      <c r="V164">
        <v>0</v>
      </c>
      <c r="W164" s="1">
        <v>0</v>
      </c>
      <c r="X164">
        <v>0</v>
      </c>
      <c r="Y164">
        <v>0</v>
      </c>
      <c r="Z164" t="s">
        <v>91</v>
      </c>
    </row>
    <row r="165" spans="1:26" x14ac:dyDescent="0.35">
      <c r="A165">
        <v>2017</v>
      </c>
      <c r="B165">
        <v>15</v>
      </c>
      <c r="C165" t="s">
        <v>252</v>
      </c>
      <c r="D165" t="s">
        <v>189</v>
      </c>
      <c r="E165" t="s">
        <v>17</v>
      </c>
      <c r="F165">
        <v>49.75</v>
      </c>
      <c r="G165">
        <v>54.5</v>
      </c>
      <c r="H165">
        <v>1.77</v>
      </c>
      <c r="I165">
        <v>2</v>
      </c>
      <c r="J165" s="1">
        <v>0.44800000000000001</v>
      </c>
      <c r="K165" s="1">
        <v>0.55200000000000005</v>
      </c>
      <c r="L165" s="1">
        <v>-0.20799999999999999</v>
      </c>
      <c r="M165" s="1">
        <v>0.105</v>
      </c>
      <c r="N165" t="s">
        <v>94</v>
      </c>
      <c r="O165" s="1">
        <v>0.55200000000000005</v>
      </c>
      <c r="P165">
        <v>2</v>
      </c>
      <c r="Q165" s="1">
        <v>0.5</v>
      </c>
      <c r="R165" s="1">
        <v>0.105</v>
      </c>
      <c r="S165">
        <v>23</v>
      </c>
      <c r="T165" t="s">
        <v>95</v>
      </c>
      <c r="U165">
        <v>2</v>
      </c>
      <c r="V165">
        <v>1</v>
      </c>
      <c r="W165" s="1">
        <v>0.70000000000000007</v>
      </c>
      <c r="X165">
        <v>1.3099999999999998</v>
      </c>
      <c r="Y165">
        <v>0.60999999999999976</v>
      </c>
      <c r="Z165" t="s">
        <v>91</v>
      </c>
    </row>
    <row r="166" spans="1:26" x14ac:dyDescent="0.35">
      <c r="A166">
        <v>2017</v>
      </c>
      <c r="B166">
        <v>15</v>
      </c>
      <c r="C166" t="s">
        <v>252</v>
      </c>
      <c r="D166" t="s">
        <v>216</v>
      </c>
      <c r="E166" t="s">
        <v>39</v>
      </c>
      <c r="F166">
        <v>38.380000000000003</v>
      </c>
      <c r="G166">
        <v>40.5</v>
      </c>
      <c r="H166">
        <v>1.87</v>
      </c>
      <c r="I166">
        <v>1.87</v>
      </c>
      <c r="J166" s="1">
        <v>0.47599999999999998</v>
      </c>
      <c r="K166" s="1">
        <v>0.52400000000000002</v>
      </c>
      <c r="L166" s="1">
        <v>-0.109</v>
      </c>
      <c r="M166" s="1">
        <v>-2.1000000000000001E-2</v>
      </c>
      <c r="N166" t="s">
        <v>99</v>
      </c>
      <c r="O166" s="1" t="s">
        <v>92</v>
      </c>
      <c r="P166" t="s">
        <v>92</v>
      </c>
      <c r="Q166" s="1" t="s">
        <v>93</v>
      </c>
      <c r="R166" s="1">
        <v>-1E-3</v>
      </c>
      <c r="S166">
        <v>81</v>
      </c>
      <c r="T166" t="s">
        <v>100</v>
      </c>
      <c r="U166">
        <v>1</v>
      </c>
      <c r="V166">
        <v>0</v>
      </c>
      <c r="W166" s="1">
        <v>0</v>
      </c>
      <c r="X166">
        <v>0</v>
      </c>
      <c r="Y166">
        <v>0</v>
      </c>
      <c r="Z166" t="s">
        <v>91</v>
      </c>
    </row>
    <row r="167" spans="1:26" x14ac:dyDescent="0.35">
      <c r="A167">
        <v>2017</v>
      </c>
      <c r="B167">
        <v>15</v>
      </c>
      <c r="C167" t="s">
        <v>252</v>
      </c>
      <c r="D167" t="s">
        <v>201</v>
      </c>
      <c r="E167" t="s">
        <v>27</v>
      </c>
      <c r="F167">
        <v>40.200000000000003</v>
      </c>
      <c r="G167">
        <v>39.5</v>
      </c>
      <c r="H167">
        <v>1.87</v>
      </c>
      <c r="I167">
        <v>1.87</v>
      </c>
      <c r="J167" s="1">
        <v>0.50700000000000001</v>
      </c>
      <c r="K167" s="1">
        <v>0.49299999999999999</v>
      </c>
      <c r="L167" s="1">
        <v>-5.1999999999999998E-2</v>
      </c>
      <c r="M167" s="1">
        <v>-7.9000000000000001E-2</v>
      </c>
      <c r="N167" t="s">
        <v>99</v>
      </c>
      <c r="O167" s="1" t="s">
        <v>92</v>
      </c>
      <c r="P167" t="s">
        <v>92</v>
      </c>
      <c r="Q167" s="1" t="s">
        <v>93</v>
      </c>
      <c r="R167" s="1">
        <v>-1E-3</v>
      </c>
      <c r="S167">
        <v>19</v>
      </c>
      <c r="T167" t="s">
        <v>100</v>
      </c>
      <c r="U167">
        <v>1</v>
      </c>
      <c r="V167">
        <v>0</v>
      </c>
      <c r="W167" s="1">
        <v>0</v>
      </c>
      <c r="X167">
        <v>0</v>
      </c>
      <c r="Y167">
        <v>0</v>
      </c>
      <c r="Z167" t="s">
        <v>91</v>
      </c>
    </row>
    <row r="168" spans="1:26" x14ac:dyDescent="0.35">
      <c r="A168">
        <v>2017</v>
      </c>
      <c r="B168">
        <v>15</v>
      </c>
      <c r="C168" t="s">
        <v>252</v>
      </c>
      <c r="D168" t="s">
        <v>177</v>
      </c>
      <c r="E168" t="s">
        <v>35</v>
      </c>
      <c r="F168">
        <v>33.79</v>
      </c>
      <c r="G168">
        <v>30.5</v>
      </c>
      <c r="H168">
        <v>1.87</v>
      </c>
      <c r="I168">
        <v>1.87</v>
      </c>
      <c r="J168" s="1">
        <v>0.53800000000000003</v>
      </c>
      <c r="K168" s="1">
        <v>0.46200000000000002</v>
      </c>
      <c r="L168" s="1">
        <v>5.0000000000000001E-3</v>
      </c>
      <c r="M168" s="1">
        <v>-0.13600000000000001</v>
      </c>
      <c r="N168" t="s">
        <v>90</v>
      </c>
      <c r="O168" s="1">
        <v>0.53800000000000003</v>
      </c>
      <c r="P168">
        <v>1.87</v>
      </c>
      <c r="Q168" s="1">
        <v>0.53500000000000003</v>
      </c>
      <c r="R168" s="1">
        <v>5.0000000000000001E-3</v>
      </c>
      <c r="S168">
        <v>63</v>
      </c>
      <c r="T168" t="s">
        <v>95</v>
      </c>
      <c r="U168">
        <v>1.87</v>
      </c>
      <c r="V168">
        <v>0.87</v>
      </c>
      <c r="W168" s="1">
        <v>0</v>
      </c>
      <c r="X168">
        <v>7.2666666666666671E-2</v>
      </c>
      <c r="Y168">
        <v>7.2666666666666671E-2</v>
      </c>
      <c r="Z168" t="s">
        <v>91</v>
      </c>
    </row>
    <row r="169" spans="1:26" x14ac:dyDescent="0.35">
      <c r="A169">
        <v>2017</v>
      </c>
      <c r="B169">
        <v>15</v>
      </c>
      <c r="C169" t="s">
        <v>252</v>
      </c>
      <c r="D169" t="s">
        <v>187</v>
      </c>
      <c r="E169" t="s">
        <v>49</v>
      </c>
      <c r="F169">
        <v>50.53</v>
      </c>
      <c r="G169">
        <v>49.5</v>
      </c>
      <c r="H169">
        <v>1.87</v>
      </c>
      <c r="I169">
        <v>1.87</v>
      </c>
      <c r="J169" s="1">
        <v>0.51200000000000001</v>
      </c>
      <c r="K169" s="1">
        <v>0.48799999999999999</v>
      </c>
      <c r="L169" s="1">
        <v>-4.3999999999999997E-2</v>
      </c>
      <c r="M169" s="1">
        <v>-8.6999999999999994E-2</v>
      </c>
      <c r="N169" t="s">
        <v>99</v>
      </c>
      <c r="O169" s="1" t="s">
        <v>92</v>
      </c>
      <c r="P169" t="s">
        <v>92</v>
      </c>
      <c r="Q169" s="1" t="s">
        <v>93</v>
      </c>
      <c r="R169" s="1">
        <v>-1E-3</v>
      </c>
      <c r="S169">
        <v>18</v>
      </c>
      <c r="T169" t="s">
        <v>100</v>
      </c>
      <c r="U169">
        <v>1</v>
      </c>
      <c r="V169">
        <v>0</v>
      </c>
      <c r="W169" s="1">
        <v>0</v>
      </c>
      <c r="X169">
        <v>0</v>
      </c>
      <c r="Y169">
        <v>0</v>
      </c>
      <c r="Z169" t="s">
        <v>91</v>
      </c>
    </row>
    <row r="170" spans="1:26" x14ac:dyDescent="0.35">
      <c r="A170">
        <v>2017</v>
      </c>
      <c r="B170">
        <v>15</v>
      </c>
      <c r="C170" t="s">
        <v>252</v>
      </c>
      <c r="D170" t="s">
        <v>190</v>
      </c>
      <c r="E170" t="s">
        <v>54</v>
      </c>
      <c r="F170">
        <v>42.78</v>
      </c>
      <c r="G170">
        <v>35.5</v>
      </c>
      <c r="H170">
        <v>1.8</v>
      </c>
      <c r="I170">
        <v>1.95</v>
      </c>
      <c r="J170" s="1">
        <v>0.57899999999999996</v>
      </c>
      <c r="K170" s="1">
        <v>0.42099999999999999</v>
      </c>
      <c r="L170" s="1">
        <v>4.2000000000000003E-2</v>
      </c>
      <c r="M170" s="1">
        <v>-0.17799999999999999</v>
      </c>
      <c r="N170" t="s">
        <v>90</v>
      </c>
      <c r="O170" s="1">
        <v>0.57899999999999996</v>
      </c>
      <c r="P170">
        <v>1.8</v>
      </c>
      <c r="Q170" s="1">
        <v>0.55600000000000005</v>
      </c>
      <c r="R170" s="1">
        <v>4.2000000000000003E-2</v>
      </c>
      <c r="S170">
        <v>23</v>
      </c>
      <c r="T170" t="s">
        <v>91</v>
      </c>
      <c r="U170">
        <v>0</v>
      </c>
      <c r="V170">
        <v>-1</v>
      </c>
      <c r="W170" s="1">
        <v>0.3</v>
      </c>
      <c r="X170">
        <v>0</v>
      </c>
      <c r="Y170">
        <v>-0.3</v>
      </c>
      <c r="Z170" t="s">
        <v>91</v>
      </c>
    </row>
    <row r="171" spans="1:26" x14ac:dyDescent="0.35">
      <c r="A171">
        <v>2017</v>
      </c>
      <c r="B171">
        <v>15</v>
      </c>
      <c r="C171" t="s">
        <v>252</v>
      </c>
      <c r="D171" t="s">
        <v>194</v>
      </c>
      <c r="E171" t="s">
        <v>27</v>
      </c>
      <c r="F171">
        <v>25.94</v>
      </c>
      <c r="G171">
        <v>27.5</v>
      </c>
      <c r="H171">
        <v>1.87</v>
      </c>
      <c r="I171">
        <v>1.87</v>
      </c>
      <c r="J171" s="1">
        <v>0.48</v>
      </c>
      <c r="K171" s="1">
        <v>0.52</v>
      </c>
      <c r="L171" s="1">
        <v>-0.10199999999999999</v>
      </c>
      <c r="M171" s="1">
        <v>-2.9000000000000001E-2</v>
      </c>
      <c r="N171" t="s">
        <v>99</v>
      </c>
      <c r="O171" s="1" t="s">
        <v>92</v>
      </c>
      <c r="P171" t="s">
        <v>92</v>
      </c>
      <c r="Q171" s="1" t="s">
        <v>93</v>
      </c>
      <c r="R171" s="1">
        <v>-1E-3</v>
      </c>
      <c r="S171">
        <v>15</v>
      </c>
      <c r="T171" t="s">
        <v>100</v>
      </c>
      <c r="U171">
        <v>1</v>
      </c>
      <c r="V171">
        <v>0</v>
      </c>
      <c r="W171" s="1">
        <v>0</v>
      </c>
      <c r="X171">
        <v>0</v>
      </c>
      <c r="Y171">
        <v>0</v>
      </c>
      <c r="Z171" t="s">
        <v>91</v>
      </c>
    </row>
    <row r="172" spans="1:26" x14ac:dyDescent="0.35">
      <c r="A172">
        <v>2017</v>
      </c>
      <c r="B172">
        <v>15</v>
      </c>
      <c r="C172" t="s">
        <v>252</v>
      </c>
      <c r="D172" t="s">
        <v>191</v>
      </c>
      <c r="E172" t="s">
        <v>49</v>
      </c>
      <c r="F172">
        <v>37.72</v>
      </c>
      <c r="G172">
        <v>35.5</v>
      </c>
      <c r="H172">
        <v>1.87</v>
      </c>
      <c r="I172">
        <v>1.87</v>
      </c>
      <c r="J172" s="1">
        <v>0.52300000000000002</v>
      </c>
      <c r="K172" s="1">
        <v>0.47699999999999998</v>
      </c>
      <c r="L172" s="1">
        <v>-2.3E-2</v>
      </c>
      <c r="M172" s="1">
        <v>-0.107</v>
      </c>
      <c r="N172" t="s">
        <v>99</v>
      </c>
      <c r="O172" s="1" t="s">
        <v>92</v>
      </c>
      <c r="P172" t="s">
        <v>92</v>
      </c>
      <c r="Q172" s="1" t="s">
        <v>93</v>
      </c>
      <c r="R172" s="1">
        <v>-1E-3</v>
      </c>
      <c r="S172">
        <v>8</v>
      </c>
      <c r="T172" t="s">
        <v>100</v>
      </c>
      <c r="U172">
        <v>1</v>
      </c>
      <c r="V172">
        <v>0</v>
      </c>
      <c r="W172" s="1">
        <v>0</v>
      </c>
      <c r="X172">
        <v>0</v>
      </c>
      <c r="Y172">
        <v>0</v>
      </c>
      <c r="Z172" t="s">
        <v>91</v>
      </c>
    </row>
    <row r="173" spans="1:26" x14ac:dyDescent="0.35">
      <c r="A173">
        <v>2017</v>
      </c>
      <c r="B173">
        <v>15</v>
      </c>
      <c r="C173" t="s">
        <v>252</v>
      </c>
      <c r="D173" t="s">
        <v>204</v>
      </c>
      <c r="E173" t="s">
        <v>13</v>
      </c>
      <c r="F173">
        <v>39.85</v>
      </c>
      <c r="G173">
        <v>35.5</v>
      </c>
      <c r="H173">
        <v>1.8</v>
      </c>
      <c r="I173">
        <v>1.95</v>
      </c>
      <c r="J173" s="1">
        <v>0.55000000000000004</v>
      </c>
      <c r="K173" s="1">
        <v>0.45</v>
      </c>
      <c r="L173" s="1">
        <v>-0.01</v>
      </c>
      <c r="M173" s="1">
        <v>-0.122</v>
      </c>
      <c r="N173" t="s">
        <v>99</v>
      </c>
      <c r="O173" s="1" t="s">
        <v>92</v>
      </c>
      <c r="P173" t="s">
        <v>92</v>
      </c>
      <c r="Q173" s="1" t="s">
        <v>93</v>
      </c>
      <c r="R173" s="1">
        <v>-1E-3</v>
      </c>
      <c r="S173">
        <v>59</v>
      </c>
      <c r="T173" t="s">
        <v>100</v>
      </c>
      <c r="U173">
        <v>1</v>
      </c>
      <c r="V173">
        <v>0</v>
      </c>
      <c r="W173" s="1">
        <v>0</v>
      </c>
      <c r="X173">
        <v>0</v>
      </c>
      <c r="Y173">
        <v>0</v>
      </c>
      <c r="Z173" t="s">
        <v>91</v>
      </c>
    </row>
    <row r="174" spans="1:26" x14ac:dyDescent="0.35">
      <c r="A174">
        <v>2017</v>
      </c>
      <c r="B174">
        <v>15</v>
      </c>
      <c r="C174" t="s">
        <v>252</v>
      </c>
      <c r="D174" t="s">
        <v>214</v>
      </c>
      <c r="E174" t="s">
        <v>35</v>
      </c>
      <c r="F174">
        <v>32.090000000000003</v>
      </c>
      <c r="G174">
        <v>30.5</v>
      </c>
      <c r="H174">
        <v>1.87</v>
      </c>
      <c r="I174">
        <v>1.87</v>
      </c>
      <c r="J174" s="1">
        <v>0.51800000000000002</v>
      </c>
      <c r="K174" s="1">
        <v>0.48199999999999998</v>
      </c>
      <c r="L174" s="1">
        <v>-3.2000000000000001E-2</v>
      </c>
      <c r="M174" s="1">
        <v>-9.8000000000000004E-2</v>
      </c>
      <c r="N174" t="s">
        <v>99</v>
      </c>
      <c r="O174" s="1" t="s">
        <v>92</v>
      </c>
      <c r="P174" t="s">
        <v>92</v>
      </c>
      <c r="Q174" s="1" t="s">
        <v>93</v>
      </c>
      <c r="R174" s="1">
        <v>-1E-3</v>
      </c>
      <c r="S174">
        <v>28</v>
      </c>
      <c r="T174" t="s">
        <v>100</v>
      </c>
      <c r="U174">
        <v>1</v>
      </c>
      <c r="V174">
        <v>0</v>
      </c>
      <c r="W174" s="1">
        <v>0</v>
      </c>
      <c r="X174">
        <v>0</v>
      </c>
      <c r="Y174">
        <v>0</v>
      </c>
      <c r="Z174" t="s">
        <v>91</v>
      </c>
    </row>
    <row r="175" spans="1:26" x14ac:dyDescent="0.35">
      <c r="A175">
        <v>2017</v>
      </c>
      <c r="B175">
        <v>15</v>
      </c>
      <c r="C175" t="s">
        <v>252</v>
      </c>
      <c r="D175" t="s">
        <v>217</v>
      </c>
      <c r="E175" t="s">
        <v>13</v>
      </c>
      <c r="F175">
        <v>44.41</v>
      </c>
      <c r="G175">
        <v>50.5</v>
      </c>
      <c r="H175">
        <v>1.8</v>
      </c>
      <c r="I175">
        <v>1.95</v>
      </c>
      <c r="J175" s="1">
        <v>0.44600000000000001</v>
      </c>
      <c r="K175" s="1">
        <v>0.55400000000000005</v>
      </c>
      <c r="L175" s="1">
        <v>-0.19800000000000001</v>
      </c>
      <c r="M175" s="1">
        <v>8.2000000000000003E-2</v>
      </c>
      <c r="N175" t="s">
        <v>94</v>
      </c>
      <c r="O175" s="1">
        <v>0.55400000000000005</v>
      </c>
      <c r="P175">
        <v>1.95</v>
      </c>
      <c r="Q175" s="1">
        <v>0.51200000000000001</v>
      </c>
      <c r="R175" s="1">
        <v>8.2000000000000003E-2</v>
      </c>
      <c r="S175">
        <v>114</v>
      </c>
      <c r="T175" t="s">
        <v>91</v>
      </c>
      <c r="U175">
        <v>0</v>
      </c>
      <c r="V175">
        <v>-1</v>
      </c>
      <c r="W175" s="1">
        <v>0.5</v>
      </c>
      <c r="X175">
        <v>0</v>
      </c>
      <c r="Y175">
        <v>-0.5</v>
      </c>
      <c r="Z175" t="s">
        <v>91</v>
      </c>
    </row>
    <row r="176" spans="1:26" x14ac:dyDescent="0.35">
      <c r="A176">
        <v>2017</v>
      </c>
      <c r="B176">
        <v>15</v>
      </c>
      <c r="C176" t="s">
        <v>252</v>
      </c>
      <c r="D176" t="s">
        <v>211</v>
      </c>
      <c r="E176" t="s">
        <v>33</v>
      </c>
      <c r="F176">
        <v>33.909999999999997</v>
      </c>
      <c r="G176">
        <v>34.5</v>
      </c>
      <c r="H176">
        <v>1.87</v>
      </c>
      <c r="I176">
        <v>1.87</v>
      </c>
      <c r="J176" s="1">
        <v>0.49399999999999999</v>
      </c>
      <c r="K176" s="1">
        <v>0.50600000000000001</v>
      </c>
      <c r="L176" s="1">
        <v>-7.6999999999999999E-2</v>
      </c>
      <c r="M176" s="1">
        <v>-5.3999999999999999E-2</v>
      </c>
      <c r="N176" t="s">
        <v>99</v>
      </c>
      <c r="O176" s="1" t="s">
        <v>92</v>
      </c>
      <c r="P176" t="s">
        <v>92</v>
      </c>
      <c r="Q176" s="1" t="s">
        <v>93</v>
      </c>
      <c r="R176" s="1">
        <v>-1E-3</v>
      </c>
      <c r="S176">
        <v>7</v>
      </c>
      <c r="T176" t="s">
        <v>100</v>
      </c>
      <c r="U176">
        <v>1</v>
      </c>
      <c r="V176">
        <v>0</v>
      </c>
      <c r="W176" s="1">
        <v>0</v>
      </c>
      <c r="X176">
        <v>0</v>
      </c>
      <c r="Y176">
        <v>0</v>
      </c>
      <c r="Z176" t="s">
        <v>91</v>
      </c>
    </row>
    <row r="177" spans="1:26" x14ac:dyDescent="0.35">
      <c r="A177">
        <v>2017</v>
      </c>
      <c r="B177">
        <v>16</v>
      </c>
      <c r="C177" t="s">
        <v>252</v>
      </c>
      <c r="D177" t="s">
        <v>193</v>
      </c>
      <c r="E177" t="s">
        <v>27</v>
      </c>
      <c r="F177">
        <v>63.38</v>
      </c>
      <c r="G177">
        <v>62.5</v>
      </c>
      <c r="H177">
        <v>1.87</v>
      </c>
      <c r="I177">
        <v>1.87</v>
      </c>
      <c r="J177" s="1">
        <v>0.51</v>
      </c>
      <c r="K177" s="1">
        <v>0.49</v>
      </c>
      <c r="L177" s="1">
        <v>-4.5999999999999999E-2</v>
      </c>
      <c r="M177" s="1">
        <v>-8.5000000000000006E-2</v>
      </c>
      <c r="N177" t="s">
        <v>99</v>
      </c>
      <c r="O177" s="1" t="s">
        <v>92</v>
      </c>
      <c r="P177" t="s">
        <v>92</v>
      </c>
      <c r="Q177" s="1" t="s">
        <v>93</v>
      </c>
      <c r="R177" s="1">
        <v>-1E-3</v>
      </c>
      <c r="S177">
        <v>44</v>
      </c>
      <c r="T177" t="s">
        <v>100</v>
      </c>
      <c r="U177">
        <v>1</v>
      </c>
      <c r="V177">
        <v>0</v>
      </c>
      <c r="W177" s="1">
        <v>0</v>
      </c>
      <c r="X177">
        <v>0</v>
      </c>
      <c r="Y177">
        <v>0</v>
      </c>
      <c r="Z177" t="s">
        <v>91</v>
      </c>
    </row>
    <row r="178" spans="1:26" x14ac:dyDescent="0.35">
      <c r="A178">
        <v>2017</v>
      </c>
      <c r="B178">
        <v>16</v>
      </c>
      <c r="C178" t="s">
        <v>252</v>
      </c>
      <c r="D178" t="s">
        <v>205</v>
      </c>
      <c r="E178" t="s">
        <v>29</v>
      </c>
      <c r="F178">
        <v>74.47</v>
      </c>
      <c r="G178">
        <v>77.5</v>
      </c>
      <c r="H178">
        <v>1.8</v>
      </c>
      <c r="I178">
        <v>1.95</v>
      </c>
      <c r="J178" s="1">
        <v>0.47099999999999997</v>
      </c>
      <c r="K178" s="1">
        <v>0.52900000000000003</v>
      </c>
      <c r="L178" s="1">
        <v>-0.152</v>
      </c>
      <c r="M178" s="1">
        <v>3.2000000000000001E-2</v>
      </c>
      <c r="N178" t="s">
        <v>94</v>
      </c>
      <c r="O178" s="1">
        <v>0.52900000000000003</v>
      </c>
      <c r="P178">
        <v>1.95</v>
      </c>
      <c r="Q178" s="1">
        <v>0.51200000000000001</v>
      </c>
      <c r="R178" s="1">
        <v>3.2000000000000001E-2</v>
      </c>
      <c r="S178">
        <v>24</v>
      </c>
      <c r="T178" t="s">
        <v>95</v>
      </c>
      <c r="U178">
        <v>1.95</v>
      </c>
      <c r="V178">
        <v>0.95</v>
      </c>
      <c r="W178" s="1">
        <v>0.2</v>
      </c>
      <c r="X178">
        <v>0.41199999999999998</v>
      </c>
      <c r="Y178">
        <v>0.21199999999999997</v>
      </c>
      <c r="Z178" t="s">
        <v>91</v>
      </c>
    </row>
    <row r="179" spans="1:26" x14ac:dyDescent="0.35">
      <c r="A179">
        <v>2017</v>
      </c>
      <c r="B179">
        <v>16</v>
      </c>
      <c r="C179" t="s">
        <v>252</v>
      </c>
      <c r="D179" t="s">
        <v>185</v>
      </c>
      <c r="E179" t="s">
        <v>49</v>
      </c>
      <c r="F179">
        <v>57.23</v>
      </c>
      <c r="G179">
        <v>67.5</v>
      </c>
      <c r="H179">
        <v>1.87</v>
      </c>
      <c r="I179">
        <v>1.87</v>
      </c>
      <c r="J179" s="1">
        <v>0.39300000000000002</v>
      </c>
      <c r="K179" s="1">
        <v>0.60699999999999998</v>
      </c>
      <c r="L179" s="1">
        <v>-0.26600000000000001</v>
      </c>
      <c r="M179" s="1">
        <v>0.13500000000000001</v>
      </c>
      <c r="N179" t="s">
        <v>94</v>
      </c>
      <c r="O179" s="1">
        <v>0.60699999999999998</v>
      </c>
      <c r="P179">
        <v>1.87</v>
      </c>
      <c r="Q179" s="1">
        <v>0.53500000000000003</v>
      </c>
      <c r="R179" s="1">
        <v>0.13500000000000001</v>
      </c>
      <c r="S179">
        <v>35</v>
      </c>
      <c r="T179" t="s">
        <v>95</v>
      </c>
      <c r="U179">
        <v>1.87</v>
      </c>
      <c r="V179">
        <v>0.87</v>
      </c>
      <c r="W179" s="1">
        <v>1</v>
      </c>
      <c r="X179">
        <v>1.8166666666666669</v>
      </c>
      <c r="Y179">
        <v>0.81666666666666687</v>
      </c>
      <c r="Z179" t="s">
        <v>95</v>
      </c>
    </row>
    <row r="180" spans="1:26" x14ac:dyDescent="0.35">
      <c r="A180">
        <v>2017</v>
      </c>
      <c r="B180">
        <v>16</v>
      </c>
      <c r="C180" t="s">
        <v>252</v>
      </c>
      <c r="D180" t="s">
        <v>163</v>
      </c>
      <c r="E180" t="s">
        <v>41</v>
      </c>
      <c r="F180">
        <v>64.260000000000005</v>
      </c>
      <c r="G180">
        <v>45.5</v>
      </c>
      <c r="H180">
        <v>1.74</v>
      </c>
      <c r="I180">
        <v>2.0499999999999998</v>
      </c>
      <c r="J180" s="1">
        <v>0.65200000000000002</v>
      </c>
      <c r="K180" s="1">
        <v>0.34799999999999998</v>
      </c>
      <c r="L180" s="1">
        <v>0.13500000000000001</v>
      </c>
      <c r="M180" s="1">
        <v>-0.28699999999999998</v>
      </c>
      <c r="N180" t="s">
        <v>90</v>
      </c>
      <c r="O180" s="1">
        <v>0.65200000000000002</v>
      </c>
      <c r="P180">
        <v>1.74</v>
      </c>
      <c r="Q180" s="1">
        <v>0.57399999999999995</v>
      </c>
      <c r="R180" s="1">
        <v>0.13500000000000001</v>
      </c>
      <c r="S180">
        <v>100</v>
      </c>
      <c r="T180" t="s">
        <v>95</v>
      </c>
      <c r="U180">
        <v>1.74</v>
      </c>
      <c r="V180">
        <v>0.74</v>
      </c>
      <c r="W180" s="1">
        <v>1.0999999999999999</v>
      </c>
      <c r="X180">
        <v>1.9816666666666667</v>
      </c>
      <c r="Y180">
        <v>0.88166666666666682</v>
      </c>
      <c r="Z180" t="s">
        <v>95</v>
      </c>
    </row>
    <row r="181" spans="1:26" x14ac:dyDescent="0.35">
      <c r="A181">
        <v>2017</v>
      </c>
      <c r="B181">
        <v>16</v>
      </c>
      <c r="C181" t="s">
        <v>252</v>
      </c>
      <c r="D181" t="s">
        <v>207</v>
      </c>
      <c r="E181" t="s">
        <v>29</v>
      </c>
      <c r="F181">
        <v>51.39</v>
      </c>
      <c r="G181">
        <v>57.5</v>
      </c>
      <c r="H181">
        <v>1.8</v>
      </c>
      <c r="I181">
        <v>1.95</v>
      </c>
      <c r="J181" s="1">
        <v>0.443</v>
      </c>
      <c r="K181" s="1">
        <v>0.55700000000000005</v>
      </c>
      <c r="L181" s="1">
        <v>-0.20200000000000001</v>
      </c>
      <c r="M181" s="1">
        <v>8.6999999999999994E-2</v>
      </c>
      <c r="N181" t="s">
        <v>94</v>
      </c>
      <c r="O181" s="1">
        <v>0.55700000000000005</v>
      </c>
      <c r="P181">
        <v>1.95</v>
      </c>
      <c r="Q181" s="1">
        <v>0.51200000000000001</v>
      </c>
      <c r="R181" s="1">
        <v>8.6999999999999994E-2</v>
      </c>
      <c r="S181">
        <v>60</v>
      </c>
      <c r="T181" t="s">
        <v>91</v>
      </c>
      <c r="U181">
        <v>0</v>
      </c>
      <c r="V181">
        <v>-1</v>
      </c>
      <c r="W181" s="1">
        <v>0.6</v>
      </c>
      <c r="X181">
        <v>0</v>
      </c>
      <c r="Y181">
        <v>-0.6</v>
      </c>
      <c r="Z181" t="s">
        <v>91</v>
      </c>
    </row>
    <row r="182" spans="1:26" x14ac:dyDescent="0.35">
      <c r="A182">
        <v>2017</v>
      </c>
      <c r="B182">
        <v>16</v>
      </c>
      <c r="C182" t="s">
        <v>252</v>
      </c>
      <c r="D182" t="s">
        <v>201</v>
      </c>
      <c r="E182" t="s">
        <v>27</v>
      </c>
      <c r="F182">
        <v>40.1</v>
      </c>
      <c r="G182">
        <v>39.5</v>
      </c>
      <c r="H182">
        <v>1.87</v>
      </c>
      <c r="I182">
        <v>1.87</v>
      </c>
      <c r="J182" s="1">
        <v>0.50600000000000001</v>
      </c>
      <c r="K182" s="1">
        <v>0.49399999999999999</v>
      </c>
      <c r="L182" s="1">
        <v>-5.3999999999999999E-2</v>
      </c>
      <c r="M182" s="1">
        <v>-7.6999999999999999E-2</v>
      </c>
      <c r="N182" t="s">
        <v>99</v>
      </c>
      <c r="O182" s="1" t="s">
        <v>92</v>
      </c>
      <c r="P182" t="s">
        <v>92</v>
      </c>
      <c r="Q182" s="1" t="s">
        <v>93</v>
      </c>
      <c r="R182" s="1">
        <v>-1E-3</v>
      </c>
      <c r="S182">
        <v>43</v>
      </c>
      <c r="T182" t="s">
        <v>100</v>
      </c>
      <c r="U182">
        <v>1</v>
      </c>
      <c r="V182">
        <v>0</v>
      </c>
      <c r="W182" s="1">
        <v>0</v>
      </c>
      <c r="X182">
        <v>0</v>
      </c>
      <c r="Y182">
        <v>0</v>
      </c>
      <c r="Z182" t="s">
        <v>91</v>
      </c>
    </row>
    <row r="183" spans="1:26" x14ac:dyDescent="0.35">
      <c r="A183">
        <v>2017</v>
      </c>
      <c r="B183">
        <v>16</v>
      </c>
      <c r="C183" t="s">
        <v>252</v>
      </c>
      <c r="D183" t="s">
        <v>187</v>
      </c>
      <c r="E183" t="s">
        <v>49</v>
      </c>
      <c r="F183">
        <v>49.57</v>
      </c>
      <c r="G183">
        <v>59.5</v>
      </c>
      <c r="H183">
        <v>1.87</v>
      </c>
      <c r="I183">
        <v>1.87</v>
      </c>
      <c r="J183" s="1">
        <v>0.39</v>
      </c>
      <c r="K183" s="1">
        <v>0.61</v>
      </c>
      <c r="L183" s="1">
        <v>-0.27100000000000002</v>
      </c>
      <c r="M183" s="1">
        <v>0.14099999999999999</v>
      </c>
      <c r="N183" t="s">
        <v>94</v>
      </c>
      <c r="O183" s="1">
        <v>0.61</v>
      </c>
      <c r="P183">
        <v>1.87</v>
      </c>
      <c r="Q183" s="1">
        <v>0.53500000000000003</v>
      </c>
      <c r="R183" s="1">
        <v>0.14099999999999999</v>
      </c>
      <c r="S183">
        <v>21</v>
      </c>
      <c r="T183" t="s">
        <v>95</v>
      </c>
      <c r="U183">
        <v>1.87</v>
      </c>
      <c r="V183">
        <v>0.87</v>
      </c>
      <c r="W183" s="1">
        <v>1</v>
      </c>
      <c r="X183">
        <v>1.8886666666666667</v>
      </c>
      <c r="Y183">
        <v>0.88866666666666672</v>
      </c>
      <c r="Z183" t="s">
        <v>95</v>
      </c>
    </row>
    <row r="184" spans="1:26" x14ac:dyDescent="0.35">
      <c r="A184">
        <v>2017</v>
      </c>
      <c r="B184">
        <v>16</v>
      </c>
      <c r="C184" t="s">
        <v>252</v>
      </c>
      <c r="D184" t="s">
        <v>209</v>
      </c>
      <c r="E184" t="s">
        <v>21</v>
      </c>
      <c r="F184">
        <v>47.04</v>
      </c>
      <c r="G184">
        <v>67.5</v>
      </c>
      <c r="H184">
        <v>1.8</v>
      </c>
      <c r="I184">
        <v>1.95</v>
      </c>
      <c r="J184" s="1">
        <v>0.312</v>
      </c>
      <c r="K184" s="1">
        <v>0.68799999999999994</v>
      </c>
      <c r="L184" s="1">
        <v>-0.439</v>
      </c>
      <c r="M184" s="1">
        <v>0.34399999999999997</v>
      </c>
      <c r="N184" t="s">
        <v>94</v>
      </c>
      <c r="O184" s="1">
        <v>0.68799999999999994</v>
      </c>
      <c r="P184">
        <v>1.95</v>
      </c>
      <c r="Q184" s="1">
        <v>0.51200000000000001</v>
      </c>
      <c r="R184" s="1">
        <v>0.34399999999999997</v>
      </c>
      <c r="S184">
        <v>60</v>
      </c>
      <c r="T184" t="s">
        <v>95</v>
      </c>
      <c r="U184">
        <v>1.95</v>
      </c>
      <c r="V184">
        <v>0.95</v>
      </c>
      <c r="W184" s="1">
        <v>2.2999999999999998</v>
      </c>
      <c r="X184">
        <v>4.4083333333333332</v>
      </c>
      <c r="Y184">
        <v>2.1083333333333334</v>
      </c>
      <c r="Z184" t="s">
        <v>91</v>
      </c>
    </row>
    <row r="185" spans="1:26" x14ac:dyDescent="0.35">
      <c r="A185">
        <v>2017</v>
      </c>
      <c r="B185">
        <v>16</v>
      </c>
      <c r="C185" t="s">
        <v>252</v>
      </c>
      <c r="D185" t="s">
        <v>168</v>
      </c>
      <c r="E185" t="s">
        <v>11</v>
      </c>
      <c r="F185">
        <v>52.6</v>
      </c>
      <c r="G185">
        <v>62.5</v>
      </c>
      <c r="H185">
        <v>1.87</v>
      </c>
      <c r="I185">
        <v>1.87</v>
      </c>
      <c r="J185" s="1">
        <v>0.41099999999999998</v>
      </c>
      <c r="K185" s="1">
        <v>0.58899999999999997</v>
      </c>
      <c r="L185" s="1">
        <v>-0.23100000000000001</v>
      </c>
      <c r="M185" s="1">
        <v>0.10100000000000001</v>
      </c>
      <c r="N185" t="s">
        <v>94</v>
      </c>
      <c r="O185" s="1">
        <v>0.58899999999999997</v>
      </c>
      <c r="P185">
        <v>1.87</v>
      </c>
      <c r="Q185" s="1">
        <v>0.53500000000000003</v>
      </c>
      <c r="R185" s="1">
        <v>0.10100000000000001</v>
      </c>
      <c r="S185">
        <v>45</v>
      </c>
      <c r="T185" t="s">
        <v>95</v>
      </c>
      <c r="U185">
        <v>1.87</v>
      </c>
      <c r="V185">
        <v>0.87</v>
      </c>
      <c r="W185" s="1">
        <v>0.70000000000000007</v>
      </c>
      <c r="X185">
        <v>1.3533333333333333</v>
      </c>
      <c r="Y185">
        <v>0.65333333333333321</v>
      </c>
      <c r="Z185" t="s">
        <v>91</v>
      </c>
    </row>
    <row r="186" spans="1:26" x14ac:dyDescent="0.35">
      <c r="A186">
        <v>2017</v>
      </c>
      <c r="B186">
        <v>16</v>
      </c>
      <c r="C186" t="s">
        <v>252</v>
      </c>
      <c r="D186" t="s">
        <v>204</v>
      </c>
      <c r="E186" t="s">
        <v>13</v>
      </c>
      <c r="F186">
        <v>39.89</v>
      </c>
      <c r="G186">
        <v>54.5</v>
      </c>
      <c r="H186">
        <v>1.8</v>
      </c>
      <c r="I186">
        <v>1.95</v>
      </c>
      <c r="J186" s="1">
        <v>0.33500000000000002</v>
      </c>
      <c r="K186" s="1">
        <v>0.66500000000000004</v>
      </c>
      <c r="L186" s="1">
        <v>-0.39700000000000002</v>
      </c>
      <c r="M186" s="1">
        <v>0.29799999999999999</v>
      </c>
      <c r="N186" t="s">
        <v>94</v>
      </c>
      <c r="O186" s="1">
        <v>0.66500000000000004</v>
      </c>
      <c r="P186">
        <v>1.95</v>
      </c>
      <c r="Q186" s="1">
        <v>0.51200000000000001</v>
      </c>
      <c r="R186" s="1">
        <v>0.29799999999999999</v>
      </c>
      <c r="S186">
        <v>60</v>
      </c>
      <c r="T186" t="s">
        <v>91</v>
      </c>
      <c r="U186">
        <v>0</v>
      </c>
      <c r="V186">
        <v>-1</v>
      </c>
      <c r="W186" s="1">
        <v>2</v>
      </c>
      <c r="X186">
        <v>0</v>
      </c>
      <c r="Y186">
        <v>-2</v>
      </c>
      <c r="Z186" t="s">
        <v>91</v>
      </c>
    </row>
    <row r="187" spans="1:26" x14ac:dyDescent="0.35">
      <c r="A187">
        <v>2017</v>
      </c>
      <c r="B187">
        <v>16</v>
      </c>
      <c r="C187" t="s">
        <v>252</v>
      </c>
      <c r="D187" t="s">
        <v>191</v>
      </c>
      <c r="E187" t="s">
        <v>49</v>
      </c>
      <c r="F187">
        <v>35.67</v>
      </c>
      <c r="G187">
        <v>35.5</v>
      </c>
      <c r="H187">
        <v>1.87</v>
      </c>
      <c r="I187">
        <v>1.87</v>
      </c>
      <c r="J187" s="1">
        <v>0.502</v>
      </c>
      <c r="K187" s="1">
        <v>0.498</v>
      </c>
      <c r="L187" s="1">
        <v>-6.2E-2</v>
      </c>
      <c r="M187" s="1">
        <v>-6.8000000000000005E-2</v>
      </c>
      <c r="N187" t="s">
        <v>99</v>
      </c>
      <c r="O187" s="1" t="s">
        <v>92</v>
      </c>
      <c r="P187" t="s">
        <v>92</v>
      </c>
      <c r="Q187" s="1" t="s">
        <v>93</v>
      </c>
      <c r="R187" s="1">
        <v>-1E-3</v>
      </c>
      <c r="S187">
        <v>7</v>
      </c>
      <c r="T187" t="s">
        <v>100</v>
      </c>
      <c r="U187">
        <v>1</v>
      </c>
      <c r="V187">
        <v>0</v>
      </c>
      <c r="W187" s="1">
        <v>0</v>
      </c>
      <c r="X187">
        <v>0</v>
      </c>
      <c r="Y187">
        <v>0</v>
      </c>
      <c r="Z187" t="s">
        <v>91</v>
      </c>
    </row>
    <row r="188" spans="1:26" x14ac:dyDescent="0.35">
      <c r="A188">
        <v>2017</v>
      </c>
      <c r="B188">
        <v>16</v>
      </c>
      <c r="C188" t="s">
        <v>252</v>
      </c>
      <c r="D188" t="s">
        <v>217</v>
      </c>
      <c r="E188" t="s">
        <v>13</v>
      </c>
      <c r="F188">
        <v>49.19</v>
      </c>
      <c r="G188">
        <v>75.5</v>
      </c>
      <c r="H188">
        <v>1.87</v>
      </c>
      <c r="I188">
        <v>1.87</v>
      </c>
      <c r="J188" s="1">
        <v>0.27900000000000003</v>
      </c>
      <c r="K188" s="1">
        <v>0.72099999999999997</v>
      </c>
      <c r="L188" s="1">
        <v>-0.47899999999999998</v>
      </c>
      <c r="M188" s="1">
        <v>0.34799999999999998</v>
      </c>
      <c r="N188" t="s">
        <v>94</v>
      </c>
      <c r="O188" s="1">
        <v>0.72099999999999997</v>
      </c>
      <c r="P188">
        <v>1.87</v>
      </c>
      <c r="Q188" s="1">
        <v>0.53500000000000003</v>
      </c>
      <c r="R188" s="1">
        <v>0.34799999999999998</v>
      </c>
      <c r="S188">
        <v>75</v>
      </c>
      <c r="T188" t="s">
        <v>95</v>
      </c>
      <c r="U188">
        <v>1.87</v>
      </c>
      <c r="V188">
        <v>0.87</v>
      </c>
      <c r="W188" s="1">
        <v>2.5</v>
      </c>
      <c r="X188">
        <v>4.6779999999999999</v>
      </c>
      <c r="Y188">
        <v>2.1779999999999999</v>
      </c>
      <c r="Z188" t="s">
        <v>91</v>
      </c>
    </row>
    <row r="189" spans="1:26" x14ac:dyDescent="0.35">
      <c r="A189">
        <v>2018</v>
      </c>
      <c r="B189">
        <v>5</v>
      </c>
      <c r="C189" t="s">
        <v>252</v>
      </c>
      <c r="D189" t="s">
        <v>184</v>
      </c>
      <c r="E189" t="s">
        <v>17</v>
      </c>
      <c r="F189">
        <v>116</v>
      </c>
      <c r="G189">
        <v>99.5</v>
      </c>
      <c r="H189">
        <v>1.74</v>
      </c>
      <c r="I189">
        <v>2.0499999999999998</v>
      </c>
      <c r="J189" s="1">
        <v>0.65</v>
      </c>
      <c r="K189" s="1">
        <v>0.35</v>
      </c>
      <c r="L189" s="1">
        <v>0.13100000000000001</v>
      </c>
      <c r="M189" s="1">
        <v>-0.28199999999999997</v>
      </c>
      <c r="N189" t="s">
        <v>90</v>
      </c>
      <c r="O189" s="1">
        <v>0.65</v>
      </c>
      <c r="P189">
        <v>1.74</v>
      </c>
      <c r="Q189" s="1">
        <v>0.57399999999999995</v>
      </c>
      <c r="R189" s="1">
        <v>0.13100000000000001</v>
      </c>
      <c r="S189">
        <v>62</v>
      </c>
      <c r="T189" t="s">
        <v>91</v>
      </c>
      <c r="U189">
        <v>0</v>
      </c>
      <c r="V189">
        <v>-1</v>
      </c>
      <c r="W189" s="1">
        <v>1.0999999999999999</v>
      </c>
      <c r="X189">
        <v>0</v>
      </c>
      <c r="Y189">
        <v>-1.0999999999999999</v>
      </c>
      <c r="Z189" t="s">
        <v>95</v>
      </c>
    </row>
    <row r="190" spans="1:26" x14ac:dyDescent="0.35">
      <c r="A190">
        <v>2018</v>
      </c>
      <c r="B190">
        <v>5</v>
      </c>
      <c r="C190" t="s">
        <v>252</v>
      </c>
      <c r="D190" t="s">
        <v>161</v>
      </c>
      <c r="E190" t="s">
        <v>43</v>
      </c>
      <c r="F190">
        <v>90.36</v>
      </c>
      <c r="G190">
        <v>89.5</v>
      </c>
      <c r="H190">
        <v>1.8</v>
      </c>
      <c r="I190">
        <v>1.95</v>
      </c>
      <c r="J190" s="1">
        <v>0.50800000000000001</v>
      </c>
      <c r="K190" s="1">
        <v>0.49199999999999999</v>
      </c>
      <c r="L190" s="1">
        <v>-8.5000000000000006E-2</v>
      </c>
      <c r="M190" s="1">
        <v>-0.04</v>
      </c>
      <c r="N190" t="s">
        <v>99</v>
      </c>
      <c r="O190" s="1" t="s">
        <v>92</v>
      </c>
      <c r="P190" t="s">
        <v>92</v>
      </c>
      <c r="Q190" s="1" t="s">
        <v>93</v>
      </c>
      <c r="R190" s="1">
        <v>-1E-3</v>
      </c>
      <c r="S190">
        <v>151</v>
      </c>
      <c r="T190" t="s">
        <v>100</v>
      </c>
      <c r="U190">
        <v>1</v>
      </c>
      <c r="V190">
        <v>0</v>
      </c>
      <c r="W190" s="1">
        <v>0</v>
      </c>
      <c r="X190">
        <v>0</v>
      </c>
      <c r="Y190">
        <v>0</v>
      </c>
      <c r="Z190" t="s">
        <v>91</v>
      </c>
    </row>
    <row r="191" spans="1:26" x14ac:dyDescent="0.35">
      <c r="A191">
        <v>2018</v>
      </c>
      <c r="B191">
        <v>5</v>
      </c>
      <c r="C191" t="s">
        <v>252</v>
      </c>
      <c r="D191" t="s">
        <v>218</v>
      </c>
      <c r="E191" t="s">
        <v>11</v>
      </c>
      <c r="F191">
        <v>83.22</v>
      </c>
      <c r="G191">
        <v>88.5</v>
      </c>
      <c r="H191">
        <v>1.77</v>
      </c>
      <c r="I191">
        <v>2</v>
      </c>
      <c r="J191" s="1">
        <v>0.44700000000000001</v>
      </c>
      <c r="K191" s="1">
        <v>0.55300000000000005</v>
      </c>
      <c r="L191" s="1">
        <v>-0.20899999999999999</v>
      </c>
      <c r="M191" s="1">
        <v>0.106</v>
      </c>
      <c r="N191" t="s">
        <v>94</v>
      </c>
      <c r="O191" s="1">
        <v>0.55300000000000005</v>
      </c>
      <c r="P191">
        <v>2</v>
      </c>
      <c r="Q191" s="1">
        <v>0.5</v>
      </c>
      <c r="R191" s="1">
        <v>0.106</v>
      </c>
      <c r="S191">
        <v>131</v>
      </c>
      <c r="T191" t="s">
        <v>91</v>
      </c>
      <c r="U191">
        <v>0</v>
      </c>
      <c r="V191">
        <v>-1</v>
      </c>
      <c r="W191" s="1">
        <v>0.70000000000000007</v>
      </c>
      <c r="X191">
        <v>0</v>
      </c>
      <c r="Y191">
        <v>-0.70000000000000007</v>
      </c>
      <c r="Z191" t="s">
        <v>91</v>
      </c>
    </row>
    <row r="192" spans="1:26" x14ac:dyDescent="0.35">
      <c r="A192">
        <v>2018</v>
      </c>
      <c r="B192">
        <v>5</v>
      </c>
      <c r="C192" t="s">
        <v>252</v>
      </c>
      <c r="D192" t="s">
        <v>205</v>
      </c>
      <c r="E192" t="s">
        <v>29</v>
      </c>
      <c r="F192">
        <v>94.95</v>
      </c>
      <c r="G192">
        <v>89.5</v>
      </c>
      <c r="H192">
        <v>1.8</v>
      </c>
      <c r="I192">
        <v>1.95</v>
      </c>
      <c r="J192" s="1">
        <v>0.55800000000000005</v>
      </c>
      <c r="K192" s="1">
        <v>0.442</v>
      </c>
      <c r="L192" s="1">
        <v>4.0000000000000001E-3</v>
      </c>
      <c r="M192" s="1">
        <v>-0.13600000000000001</v>
      </c>
      <c r="N192" t="s">
        <v>90</v>
      </c>
      <c r="O192" s="1">
        <v>0.55800000000000005</v>
      </c>
      <c r="P192">
        <v>1.8</v>
      </c>
      <c r="Q192" s="1">
        <v>0.55600000000000005</v>
      </c>
      <c r="R192" s="1">
        <v>4.0000000000000001E-3</v>
      </c>
      <c r="S192">
        <v>116</v>
      </c>
      <c r="T192" t="s">
        <v>95</v>
      </c>
      <c r="U192">
        <v>1.8</v>
      </c>
      <c r="V192">
        <v>0.8</v>
      </c>
      <c r="W192" s="1">
        <v>0</v>
      </c>
      <c r="X192">
        <v>5.2333333333333336E-2</v>
      </c>
      <c r="Y192">
        <v>5.2333333333333336E-2</v>
      </c>
      <c r="Z192" t="s">
        <v>91</v>
      </c>
    </row>
    <row r="193" spans="1:26" x14ac:dyDescent="0.35">
      <c r="A193">
        <v>2018</v>
      </c>
      <c r="B193">
        <v>5</v>
      </c>
      <c r="C193" t="s">
        <v>252</v>
      </c>
      <c r="D193" t="s">
        <v>192</v>
      </c>
      <c r="E193" t="s">
        <v>13</v>
      </c>
      <c r="F193">
        <v>69.77</v>
      </c>
      <c r="G193">
        <v>99.5</v>
      </c>
      <c r="H193">
        <v>1.74</v>
      </c>
      <c r="I193">
        <v>2.0499999999999998</v>
      </c>
      <c r="J193" s="1">
        <v>0.216</v>
      </c>
      <c r="K193" s="1">
        <v>0.78400000000000003</v>
      </c>
      <c r="L193" s="1">
        <v>-0.625</v>
      </c>
      <c r="M193" s="1">
        <v>0.60799999999999998</v>
      </c>
      <c r="N193" t="s">
        <v>94</v>
      </c>
      <c r="O193" s="1">
        <v>0.78400000000000003</v>
      </c>
      <c r="P193">
        <v>2.0499999999999998</v>
      </c>
      <c r="Q193" s="1">
        <v>0.48799999999999999</v>
      </c>
      <c r="R193" s="1">
        <v>0.60799999999999998</v>
      </c>
      <c r="S193">
        <v>101</v>
      </c>
      <c r="T193" t="s">
        <v>91</v>
      </c>
      <c r="U193">
        <v>0</v>
      </c>
      <c r="V193">
        <v>-1</v>
      </c>
      <c r="W193" s="1">
        <v>3.5999999999999996</v>
      </c>
      <c r="X193">
        <v>0</v>
      </c>
      <c r="Y193">
        <v>-3.5999999999999996</v>
      </c>
      <c r="Z193" t="s">
        <v>91</v>
      </c>
    </row>
    <row r="194" spans="1:26" x14ac:dyDescent="0.35">
      <c r="A194">
        <v>2018</v>
      </c>
      <c r="B194">
        <v>5</v>
      </c>
      <c r="C194" t="s">
        <v>252</v>
      </c>
      <c r="D194" t="s">
        <v>173</v>
      </c>
      <c r="E194" t="s">
        <v>19</v>
      </c>
      <c r="F194">
        <v>91.55</v>
      </c>
      <c r="G194">
        <v>90.5</v>
      </c>
      <c r="H194">
        <v>1.77</v>
      </c>
      <c r="I194">
        <v>2</v>
      </c>
      <c r="J194" s="1">
        <v>0.51</v>
      </c>
      <c r="K194" s="1">
        <v>0.49</v>
      </c>
      <c r="L194" s="1">
        <v>-9.8000000000000004E-2</v>
      </c>
      <c r="M194" s="1">
        <v>-1.9E-2</v>
      </c>
      <c r="N194" t="s">
        <v>99</v>
      </c>
      <c r="O194" s="1" t="s">
        <v>92</v>
      </c>
      <c r="P194" t="s">
        <v>92</v>
      </c>
      <c r="Q194" s="1" t="s">
        <v>93</v>
      </c>
      <c r="R194" s="1">
        <v>-1E-3</v>
      </c>
      <c r="S194">
        <v>74</v>
      </c>
      <c r="T194" t="s">
        <v>100</v>
      </c>
      <c r="U194">
        <v>1</v>
      </c>
      <c r="V194">
        <v>0</v>
      </c>
      <c r="W194" s="1">
        <v>0</v>
      </c>
      <c r="X194">
        <v>0</v>
      </c>
      <c r="Y194">
        <v>0</v>
      </c>
      <c r="Z194" t="s">
        <v>91</v>
      </c>
    </row>
    <row r="195" spans="1:26" x14ac:dyDescent="0.35">
      <c r="A195">
        <v>2018</v>
      </c>
      <c r="B195">
        <v>5</v>
      </c>
      <c r="C195" t="s">
        <v>252</v>
      </c>
      <c r="D195" t="s">
        <v>217</v>
      </c>
      <c r="E195" t="s">
        <v>13</v>
      </c>
      <c r="F195">
        <v>86.68</v>
      </c>
      <c r="G195">
        <v>85.5</v>
      </c>
      <c r="H195">
        <v>1.74</v>
      </c>
      <c r="I195">
        <v>2.0499999999999998</v>
      </c>
      <c r="J195" s="1">
        <v>0.51200000000000001</v>
      </c>
      <c r="K195" s="1">
        <v>0.48799999999999999</v>
      </c>
      <c r="L195" s="1">
        <v>-0.109</v>
      </c>
      <c r="M195" s="1">
        <v>0</v>
      </c>
      <c r="N195" t="s">
        <v>94</v>
      </c>
      <c r="O195" s="1">
        <v>0.48799999999999999</v>
      </c>
      <c r="P195">
        <v>2.0499999999999998</v>
      </c>
      <c r="Q195" s="1">
        <v>0.48799999999999999</v>
      </c>
      <c r="R195" s="1">
        <v>0</v>
      </c>
      <c r="S195">
        <v>34</v>
      </c>
      <c r="T195" t="s">
        <v>95</v>
      </c>
      <c r="U195">
        <v>2.0499999999999998</v>
      </c>
      <c r="V195">
        <v>1.05</v>
      </c>
      <c r="W195" s="1">
        <v>0</v>
      </c>
      <c r="X195">
        <v>4.6666666666666671E-3</v>
      </c>
      <c r="Y195">
        <v>4.6666666666666671E-3</v>
      </c>
      <c r="Z195" t="s">
        <v>91</v>
      </c>
    </row>
    <row r="196" spans="1:26" x14ac:dyDescent="0.35">
      <c r="A196">
        <v>2018</v>
      </c>
      <c r="B196">
        <v>5</v>
      </c>
      <c r="C196" t="s">
        <v>252</v>
      </c>
      <c r="D196" t="s">
        <v>219</v>
      </c>
      <c r="E196" t="s">
        <v>57</v>
      </c>
      <c r="F196">
        <v>74.81</v>
      </c>
      <c r="G196">
        <v>72.5</v>
      </c>
      <c r="H196">
        <v>1.87</v>
      </c>
      <c r="I196">
        <v>1.87</v>
      </c>
      <c r="J196" s="1">
        <v>0.52500000000000002</v>
      </c>
      <c r="K196" s="1">
        <v>0.47499999999999998</v>
      </c>
      <c r="L196" s="1">
        <v>-1.9E-2</v>
      </c>
      <c r="M196" s="1">
        <v>-0.111</v>
      </c>
      <c r="N196" t="s">
        <v>99</v>
      </c>
      <c r="O196" s="1" t="s">
        <v>92</v>
      </c>
      <c r="P196" t="s">
        <v>92</v>
      </c>
      <c r="Q196" s="1" t="s">
        <v>93</v>
      </c>
      <c r="R196" s="1">
        <v>-1E-3</v>
      </c>
      <c r="S196">
        <v>140</v>
      </c>
      <c r="T196" t="s">
        <v>100</v>
      </c>
      <c r="U196">
        <v>1</v>
      </c>
      <c r="V196">
        <v>0</v>
      </c>
      <c r="W196" s="1">
        <v>0</v>
      </c>
      <c r="X196">
        <v>0</v>
      </c>
      <c r="Y196">
        <v>0</v>
      </c>
      <c r="Z196" t="s">
        <v>91</v>
      </c>
    </row>
    <row r="197" spans="1:26" x14ac:dyDescent="0.35">
      <c r="A197">
        <v>2018</v>
      </c>
      <c r="B197">
        <v>5</v>
      </c>
      <c r="C197" t="s">
        <v>252</v>
      </c>
      <c r="D197" t="s">
        <v>174</v>
      </c>
      <c r="E197" t="s">
        <v>66</v>
      </c>
      <c r="F197">
        <v>87.34</v>
      </c>
      <c r="G197">
        <v>76.5</v>
      </c>
      <c r="H197">
        <v>1.87</v>
      </c>
      <c r="I197">
        <v>1.87</v>
      </c>
      <c r="J197" s="1">
        <v>0.60899999999999999</v>
      </c>
      <c r="K197" s="1">
        <v>0.39100000000000001</v>
      </c>
      <c r="L197" s="1">
        <v>0.13800000000000001</v>
      </c>
      <c r="M197" s="1">
        <v>-0.26900000000000002</v>
      </c>
      <c r="N197" t="s">
        <v>90</v>
      </c>
      <c r="O197" s="1">
        <v>0.60899999999999999</v>
      </c>
      <c r="P197">
        <v>1.87</v>
      </c>
      <c r="Q197" s="1">
        <v>0.53500000000000003</v>
      </c>
      <c r="R197" s="1">
        <v>0.13800000000000001</v>
      </c>
      <c r="S197">
        <v>42</v>
      </c>
      <c r="T197" t="s">
        <v>91</v>
      </c>
      <c r="U197">
        <v>0</v>
      </c>
      <c r="V197">
        <v>-1</v>
      </c>
      <c r="W197" s="1">
        <v>1</v>
      </c>
      <c r="X197">
        <v>0</v>
      </c>
      <c r="Y197">
        <v>-1</v>
      </c>
      <c r="Z197" t="s">
        <v>95</v>
      </c>
    </row>
    <row r="198" spans="1:26" x14ac:dyDescent="0.35">
      <c r="A198">
        <v>2018</v>
      </c>
      <c r="B198">
        <v>5</v>
      </c>
      <c r="C198" t="s">
        <v>252</v>
      </c>
      <c r="D198" t="s">
        <v>162</v>
      </c>
      <c r="E198" t="s">
        <v>33</v>
      </c>
      <c r="F198">
        <v>71.63</v>
      </c>
      <c r="G198">
        <v>80.5</v>
      </c>
      <c r="H198">
        <v>1.83</v>
      </c>
      <c r="I198">
        <v>1.91</v>
      </c>
      <c r="J198" s="1">
        <v>0.41</v>
      </c>
      <c r="K198" s="1">
        <v>0.59</v>
      </c>
      <c r="L198" s="1">
        <v>-0.248</v>
      </c>
      <c r="M198" s="1">
        <v>0.126</v>
      </c>
      <c r="N198" t="s">
        <v>94</v>
      </c>
      <c r="O198" s="1">
        <v>0.59</v>
      </c>
      <c r="P198">
        <v>1.91</v>
      </c>
      <c r="Q198" s="1">
        <v>0.52400000000000002</v>
      </c>
      <c r="R198" s="1">
        <v>0.126</v>
      </c>
      <c r="S198">
        <v>90</v>
      </c>
      <c r="T198" t="s">
        <v>91</v>
      </c>
      <c r="U198">
        <v>0</v>
      </c>
      <c r="V198">
        <v>-1</v>
      </c>
      <c r="W198" s="1">
        <v>0.89999999999999991</v>
      </c>
      <c r="X198">
        <v>0</v>
      </c>
      <c r="Y198">
        <v>-0.89999999999999991</v>
      </c>
      <c r="Z198" t="s">
        <v>95</v>
      </c>
    </row>
    <row r="199" spans="1:26" x14ac:dyDescent="0.35">
      <c r="A199">
        <v>2018</v>
      </c>
      <c r="B199">
        <v>5</v>
      </c>
      <c r="C199" t="s">
        <v>252</v>
      </c>
      <c r="D199" t="s">
        <v>212</v>
      </c>
      <c r="E199" t="s">
        <v>23</v>
      </c>
      <c r="F199">
        <v>54.14</v>
      </c>
      <c r="G199">
        <v>58.5</v>
      </c>
      <c r="H199">
        <v>1.87</v>
      </c>
      <c r="I199">
        <v>1.87</v>
      </c>
      <c r="J199" s="1">
        <v>0.45500000000000002</v>
      </c>
      <c r="K199" s="1">
        <v>0.54500000000000004</v>
      </c>
      <c r="L199" s="1">
        <v>-0.14899999999999999</v>
      </c>
      <c r="M199" s="1">
        <v>1.9E-2</v>
      </c>
      <c r="N199" t="s">
        <v>94</v>
      </c>
      <c r="O199" s="1">
        <v>0.54500000000000004</v>
      </c>
      <c r="P199">
        <v>1.87</v>
      </c>
      <c r="Q199" s="1">
        <v>0.53500000000000003</v>
      </c>
      <c r="R199" s="1">
        <v>1.9E-2</v>
      </c>
      <c r="S199">
        <v>105</v>
      </c>
      <c r="T199" t="s">
        <v>91</v>
      </c>
      <c r="U199">
        <v>0</v>
      </c>
      <c r="V199">
        <v>-1</v>
      </c>
      <c r="W199" s="1">
        <v>0.1</v>
      </c>
      <c r="X199">
        <v>0</v>
      </c>
      <c r="Y199">
        <v>-0.1</v>
      </c>
      <c r="Z199" t="s">
        <v>91</v>
      </c>
    </row>
    <row r="200" spans="1:26" x14ac:dyDescent="0.35">
      <c r="A200">
        <v>2018</v>
      </c>
      <c r="B200">
        <v>5</v>
      </c>
      <c r="C200" t="s">
        <v>252</v>
      </c>
      <c r="D200" t="s">
        <v>207</v>
      </c>
      <c r="E200" t="s">
        <v>29</v>
      </c>
      <c r="F200">
        <v>76.37</v>
      </c>
      <c r="G200">
        <v>73.5</v>
      </c>
      <c r="H200">
        <v>1.8</v>
      </c>
      <c r="I200">
        <v>1.95</v>
      </c>
      <c r="J200" s="1">
        <v>0.52600000000000002</v>
      </c>
      <c r="K200" s="1">
        <v>0.47399999999999998</v>
      </c>
      <c r="L200" s="1">
        <v>-5.1999999999999998E-2</v>
      </c>
      <c r="M200" s="1">
        <v>-7.4999999999999997E-2</v>
      </c>
      <c r="N200" t="s">
        <v>99</v>
      </c>
      <c r="O200" s="1" t="s">
        <v>92</v>
      </c>
      <c r="P200" t="s">
        <v>92</v>
      </c>
      <c r="Q200" s="1" t="s">
        <v>93</v>
      </c>
      <c r="R200" s="1">
        <v>-1E-3</v>
      </c>
      <c r="S200">
        <v>91</v>
      </c>
      <c r="T200" t="s">
        <v>100</v>
      </c>
      <c r="U200">
        <v>1</v>
      </c>
      <c r="V200">
        <v>0</v>
      </c>
      <c r="W200" s="1">
        <v>0</v>
      </c>
      <c r="X200">
        <v>0</v>
      </c>
      <c r="Y200">
        <v>0</v>
      </c>
      <c r="Z200" t="s">
        <v>91</v>
      </c>
    </row>
    <row r="201" spans="1:26" x14ac:dyDescent="0.35">
      <c r="A201">
        <v>2018</v>
      </c>
      <c r="B201">
        <v>5</v>
      </c>
      <c r="C201" t="s">
        <v>252</v>
      </c>
      <c r="D201" t="s">
        <v>220</v>
      </c>
      <c r="E201" t="s">
        <v>9</v>
      </c>
      <c r="F201">
        <v>71.25</v>
      </c>
      <c r="G201">
        <v>69.5</v>
      </c>
      <c r="H201">
        <v>1.77</v>
      </c>
      <c r="I201">
        <v>2</v>
      </c>
      <c r="J201" s="1">
        <v>0.51700000000000002</v>
      </c>
      <c r="K201" s="1">
        <v>0.48299999999999998</v>
      </c>
      <c r="L201" s="1">
        <v>-8.5999999999999993E-2</v>
      </c>
      <c r="M201" s="1">
        <v>-3.4000000000000002E-2</v>
      </c>
      <c r="N201" t="s">
        <v>99</v>
      </c>
      <c r="O201" s="1" t="s">
        <v>92</v>
      </c>
      <c r="P201" t="s">
        <v>92</v>
      </c>
      <c r="Q201" s="1" t="s">
        <v>93</v>
      </c>
      <c r="R201" s="1">
        <v>-1E-3</v>
      </c>
      <c r="S201">
        <v>44</v>
      </c>
      <c r="T201" t="s">
        <v>100</v>
      </c>
      <c r="U201">
        <v>1</v>
      </c>
      <c r="V201">
        <v>0</v>
      </c>
      <c r="W201" s="1">
        <v>0</v>
      </c>
      <c r="X201">
        <v>0</v>
      </c>
      <c r="Y201">
        <v>0</v>
      </c>
      <c r="Z201" t="s">
        <v>91</v>
      </c>
    </row>
    <row r="202" spans="1:26" x14ac:dyDescent="0.35">
      <c r="A202">
        <v>2018</v>
      </c>
      <c r="B202">
        <v>5</v>
      </c>
      <c r="C202" t="s">
        <v>252</v>
      </c>
      <c r="D202" t="s">
        <v>213</v>
      </c>
      <c r="E202" t="s">
        <v>23</v>
      </c>
      <c r="F202">
        <v>70.7</v>
      </c>
      <c r="G202">
        <v>66.5</v>
      </c>
      <c r="H202">
        <v>1.87</v>
      </c>
      <c r="I202">
        <v>1.87</v>
      </c>
      <c r="J202" s="1">
        <v>0.54</v>
      </c>
      <c r="K202" s="1">
        <v>0.46</v>
      </c>
      <c r="L202" s="1">
        <v>0.01</v>
      </c>
      <c r="M202" s="1">
        <v>-0.14000000000000001</v>
      </c>
      <c r="N202" t="s">
        <v>90</v>
      </c>
      <c r="O202" s="1">
        <v>0.54</v>
      </c>
      <c r="P202">
        <v>1.87</v>
      </c>
      <c r="Q202" s="1">
        <v>0.53500000000000003</v>
      </c>
      <c r="R202" s="1">
        <v>0.01</v>
      </c>
      <c r="S202">
        <v>72</v>
      </c>
      <c r="T202" t="s">
        <v>95</v>
      </c>
      <c r="U202">
        <v>1.87</v>
      </c>
      <c r="V202">
        <v>0.87</v>
      </c>
      <c r="W202" s="1">
        <v>0.1</v>
      </c>
      <c r="X202">
        <v>0.13133333333333333</v>
      </c>
      <c r="Y202">
        <v>3.1333333333333324E-2</v>
      </c>
      <c r="Z202" t="s">
        <v>91</v>
      </c>
    </row>
    <row r="203" spans="1:26" x14ac:dyDescent="0.35">
      <c r="A203">
        <v>2018</v>
      </c>
      <c r="B203">
        <v>5</v>
      </c>
      <c r="C203" t="s">
        <v>252</v>
      </c>
      <c r="D203" t="s">
        <v>202</v>
      </c>
      <c r="E203" t="s">
        <v>9</v>
      </c>
      <c r="F203">
        <v>74.709999999999994</v>
      </c>
      <c r="G203">
        <v>79.5</v>
      </c>
      <c r="H203">
        <v>1.87</v>
      </c>
      <c r="I203">
        <v>1.87</v>
      </c>
      <c r="J203" s="1">
        <v>0.44900000000000001</v>
      </c>
      <c r="K203" s="1">
        <v>0.55100000000000005</v>
      </c>
      <c r="L203" s="1">
        <v>-0.161</v>
      </c>
      <c r="M203" s="1">
        <v>3.1E-2</v>
      </c>
      <c r="N203" t="s">
        <v>94</v>
      </c>
      <c r="O203" s="1">
        <v>0.55100000000000005</v>
      </c>
      <c r="P203">
        <v>1.87</v>
      </c>
      <c r="Q203" s="1">
        <v>0.53500000000000003</v>
      </c>
      <c r="R203" s="1">
        <v>3.1E-2</v>
      </c>
      <c r="S203">
        <v>112</v>
      </c>
      <c r="T203" t="s">
        <v>91</v>
      </c>
      <c r="U203">
        <v>0</v>
      </c>
      <c r="V203">
        <v>-1</v>
      </c>
      <c r="W203" s="1">
        <v>0.2</v>
      </c>
      <c r="X203">
        <v>0</v>
      </c>
      <c r="Y203">
        <v>-0.2</v>
      </c>
      <c r="Z203" t="s">
        <v>91</v>
      </c>
    </row>
    <row r="204" spans="1:26" x14ac:dyDescent="0.35">
      <c r="A204">
        <v>2018</v>
      </c>
      <c r="B204">
        <v>5</v>
      </c>
      <c r="C204" t="s">
        <v>252</v>
      </c>
      <c r="D204" t="s">
        <v>221</v>
      </c>
      <c r="E204" t="s">
        <v>21</v>
      </c>
      <c r="F204">
        <v>53.3</v>
      </c>
      <c r="G204">
        <v>52.5</v>
      </c>
      <c r="H204">
        <v>1.83</v>
      </c>
      <c r="I204">
        <v>1.91</v>
      </c>
      <c r="J204" s="1">
        <v>0.50900000000000001</v>
      </c>
      <c r="K204" s="1">
        <v>0.49099999999999999</v>
      </c>
      <c r="L204" s="1">
        <v>-6.8000000000000005E-2</v>
      </c>
      <c r="M204" s="1">
        <v>-6.2E-2</v>
      </c>
      <c r="N204" t="s">
        <v>99</v>
      </c>
      <c r="O204" s="1" t="s">
        <v>92</v>
      </c>
      <c r="P204" t="s">
        <v>92</v>
      </c>
      <c r="Q204" s="1" t="s">
        <v>93</v>
      </c>
      <c r="R204" s="1">
        <v>-1E-3</v>
      </c>
      <c r="S204">
        <v>66</v>
      </c>
      <c r="T204" t="s">
        <v>100</v>
      </c>
      <c r="U204">
        <v>1</v>
      </c>
      <c r="V204">
        <v>0</v>
      </c>
      <c r="W204" s="1">
        <v>0</v>
      </c>
      <c r="X204">
        <v>0</v>
      </c>
      <c r="Y204">
        <v>0</v>
      </c>
      <c r="Z204" t="s">
        <v>91</v>
      </c>
    </row>
    <row r="205" spans="1:26" x14ac:dyDescent="0.35">
      <c r="A205">
        <v>2018</v>
      </c>
      <c r="B205">
        <v>5</v>
      </c>
      <c r="C205" t="s">
        <v>252</v>
      </c>
      <c r="D205" t="s">
        <v>191</v>
      </c>
      <c r="E205" t="s">
        <v>49</v>
      </c>
      <c r="F205">
        <v>64.400000000000006</v>
      </c>
      <c r="G205">
        <v>55.5</v>
      </c>
      <c r="H205">
        <v>1.87</v>
      </c>
      <c r="I205">
        <v>1.87</v>
      </c>
      <c r="J205" s="1">
        <v>0.59599999999999997</v>
      </c>
      <c r="K205" s="1">
        <v>0.40400000000000003</v>
      </c>
      <c r="L205" s="1">
        <v>0.114</v>
      </c>
      <c r="M205" s="1">
        <v>-0.245</v>
      </c>
      <c r="N205" t="s">
        <v>90</v>
      </c>
      <c r="O205" s="1">
        <v>0.59599999999999997</v>
      </c>
      <c r="P205">
        <v>1.87</v>
      </c>
      <c r="Q205" s="1">
        <v>0.53500000000000003</v>
      </c>
      <c r="R205" s="1">
        <v>0.114</v>
      </c>
      <c r="S205">
        <v>98</v>
      </c>
      <c r="T205" t="s">
        <v>95</v>
      </c>
      <c r="U205">
        <v>1.87</v>
      </c>
      <c r="V205">
        <v>0.87</v>
      </c>
      <c r="W205" s="1">
        <v>0.8</v>
      </c>
      <c r="X205">
        <v>1.5346666666666666</v>
      </c>
      <c r="Y205">
        <v>0.73466666666666658</v>
      </c>
      <c r="Z205" t="s">
        <v>91</v>
      </c>
    </row>
    <row r="206" spans="1:26" x14ac:dyDescent="0.35">
      <c r="A206">
        <v>2018</v>
      </c>
      <c r="B206">
        <v>5</v>
      </c>
      <c r="C206" t="s">
        <v>252</v>
      </c>
      <c r="D206" t="s">
        <v>168</v>
      </c>
      <c r="E206" t="s">
        <v>11</v>
      </c>
      <c r="F206">
        <v>58.8</v>
      </c>
      <c r="G206">
        <v>59.5</v>
      </c>
      <c r="H206">
        <v>1.83</v>
      </c>
      <c r="I206">
        <v>1.91</v>
      </c>
      <c r="J206" s="1">
        <v>0.49299999999999999</v>
      </c>
      <c r="K206" s="1">
        <v>0.50700000000000001</v>
      </c>
      <c r="L206" s="1">
        <v>-9.6000000000000002E-2</v>
      </c>
      <c r="M206" s="1">
        <v>-3.2000000000000001E-2</v>
      </c>
      <c r="N206" t="s">
        <v>99</v>
      </c>
      <c r="O206" s="1" t="s">
        <v>92</v>
      </c>
      <c r="P206" t="s">
        <v>92</v>
      </c>
      <c r="Q206" s="1" t="s">
        <v>93</v>
      </c>
      <c r="R206" s="1">
        <v>-1E-3</v>
      </c>
      <c r="S206">
        <v>75</v>
      </c>
      <c r="T206" t="s">
        <v>100</v>
      </c>
      <c r="U206">
        <v>1</v>
      </c>
      <c r="V206">
        <v>0</v>
      </c>
      <c r="W206" s="1">
        <v>0</v>
      </c>
      <c r="X206">
        <v>0</v>
      </c>
      <c r="Y206">
        <v>0</v>
      </c>
      <c r="Z206" t="s">
        <v>91</v>
      </c>
    </row>
    <row r="207" spans="1:26" x14ac:dyDescent="0.35">
      <c r="A207">
        <v>2018</v>
      </c>
      <c r="B207">
        <v>5</v>
      </c>
      <c r="C207" t="s">
        <v>252</v>
      </c>
      <c r="D207" t="s">
        <v>222</v>
      </c>
      <c r="E207" t="s">
        <v>66</v>
      </c>
      <c r="F207">
        <v>70.760000000000005</v>
      </c>
      <c r="G207">
        <v>66.5</v>
      </c>
      <c r="H207">
        <v>1.87</v>
      </c>
      <c r="I207">
        <v>1.87</v>
      </c>
      <c r="J207" s="1">
        <v>0.54400000000000004</v>
      </c>
      <c r="K207" s="1">
        <v>0.45600000000000002</v>
      </c>
      <c r="L207" s="1">
        <v>1.6E-2</v>
      </c>
      <c r="M207" s="1">
        <v>-0.14699999999999999</v>
      </c>
      <c r="N207" t="s">
        <v>90</v>
      </c>
      <c r="O207" s="1">
        <v>0.54400000000000004</v>
      </c>
      <c r="P207">
        <v>1.87</v>
      </c>
      <c r="Q207" s="1">
        <v>0.53500000000000003</v>
      </c>
      <c r="R207" s="1">
        <v>1.6E-2</v>
      </c>
      <c r="S207">
        <v>98</v>
      </c>
      <c r="T207" t="s">
        <v>95</v>
      </c>
      <c r="U207">
        <v>1.87</v>
      </c>
      <c r="V207">
        <v>0.87</v>
      </c>
      <c r="W207" s="1">
        <v>0.1</v>
      </c>
      <c r="X207">
        <v>0.22033333333333335</v>
      </c>
      <c r="Y207">
        <v>0.12033333333333335</v>
      </c>
      <c r="Z207" t="s">
        <v>91</v>
      </c>
    </row>
    <row r="208" spans="1:26" x14ac:dyDescent="0.35">
      <c r="A208">
        <v>2018</v>
      </c>
      <c r="B208">
        <v>5</v>
      </c>
      <c r="C208" t="s">
        <v>252</v>
      </c>
      <c r="D208" t="s">
        <v>200</v>
      </c>
      <c r="E208" t="s">
        <v>25</v>
      </c>
      <c r="F208">
        <v>66.2</v>
      </c>
      <c r="G208">
        <v>55.5</v>
      </c>
      <c r="H208">
        <v>1.8</v>
      </c>
      <c r="I208">
        <v>1.95</v>
      </c>
      <c r="J208" s="1">
        <v>0.60399999999999998</v>
      </c>
      <c r="K208" s="1">
        <v>0.39600000000000002</v>
      </c>
      <c r="L208" s="1">
        <v>8.6999999999999994E-2</v>
      </c>
      <c r="M208" s="1">
        <v>-0.22700000000000001</v>
      </c>
      <c r="N208" t="s">
        <v>90</v>
      </c>
      <c r="O208" s="1">
        <v>0.60399999999999998</v>
      </c>
      <c r="P208">
        <v>1.8</v>
      </c>
      <c r="Q208" s="1">
        <v>0.55600000000000005</v>
      </c>
      <c r="R208" s="1">
        <v>8.6999999999999994E-2</v>
      </c>
      <c r="S208">
        <v>17</v>
      </c>
      <c r="T208" t="s">
        <v>91</v>
      </c>
      <c r="U208">
        <v>0</v>
      </c>
      <c r="V208">
        <v>-1</v>
      </c>
      <c r="W208" s="1">
        <v>0.70000000000000007</v>
      </c>
      <c r="X208">
        <v>0</v>
      </c>
      <c r="Y208">
        <v>-0.70000000000000007</v>
      </c>
      <c r="Z208" t="s">
        <v>91</v>
      </c>
    </row>
    <row r="209" spans="1:26" x14ac:dyDescent="0.35">
      <c r="A209">
        <v>2018</v>
      </c>
      <c r="B209">
        <v>5</v>
      </c>
      <c r="C209" t="s">
        <v>252</v>
      </c>
      <c r="D209" t="s">
        <v>194</v>
      </c>
      <c r="E209" t="s">
        <v>27</v>
      </c>
      <c r="F209">
        <v>47.42</v>
      </c>
      <c r="G209">
        <v>39.5</v>
      </c>
      <c r="H209">
        <v>1.8</v>
      </c>
      <c r="I209">
        <v>1.95</v>
      </c>
      <c r="J209" s="1">
        <v>0.58099999999999996</v>
      </c>
      <c r="K209" s="1">
        <v>0.41899999999999998</v>
      </c>
      <c r="L209" s="1">
        <v>4.5999999999999999E-2</v>
      </c>
      <c r="M209" s="1">
        <v>-0.182</v>
      </c>
      <c r="N209" t="s">
        <v>90</v>
      </c>
      <c r="O209" s="1">
        <v>0.58099999999999996</v>
      </c>
      <c r="P209">
        <v>1.8</v>
      </c>
      <c r="Q209" s="1">
        <v>0.55600000000000005</v>
      </c>
      <c r="R209" s="1">
        <v>4.5999999999999999E-2</v>
      </c>
      <c r="S209">
        <v>8</v>
      </c>
      <c r="T209" t="s">
        <v>91</v>
      </c>
      <c r="U209">
        <v>0</v>
      </c>
      <c r="V209">
        <v>-1</v>
      </c>
      <c r="W209" s="1">
        <v>0.4</v>
      </c>
      <c r="X209">
        <v>0</v>
      </c>
      <c r="Y209">
        <v>-0.4</v>
      </c>
      <c r="Z209" t="s">
        <v>91</v>
      </c>
    </row>
    <row r="210" spans="1:26" x14ac:dyDescent="0.35">
      <c r="A210">
        <v>2018</v>
      </c>
      <c r="B210">
        <v>5</v>
      </c>
      <c r="C210" t="s">
        <v>252</v>
      </c>
      <c r="D210" t="s">
        <v>166</v>
      </c>
      <c r="E210" t="s">
        <v>49</v>
      </c>
      <c r="F210">
        <v>47.12</v>
      </c>
      <c r="G210">
        <v>25.5</v>
      </c>
      <c r="H210">
        <v>1.87</v>
      </c>
      <c r="I210">
        <v>1.87</v>
      </c>
      <c r="J210" s="1">
        <v>0.71599999999999997</v>
      </c>
      <c r="K210" s="1">
        <v>0.28399999999999997</v>
      </c>
      <c r="L210" s="1">
        <v>0.33900000000000002</v>
      </c>
      <c r="M210" s="1">
        <v>-0.46899999999999997</v>
      </c>
      <c r="N210" t="s">
        <v>90</v>
      </c>
      <c r="O210" s="1">
        <v>0.71599999999999997</v>
      </c>
      <c r="P210">
        <v>1.87</v>
      </c>
      <c r="Q210" s="1">
        <v>0.53500000000000003</v>
      </c>
      <c r="R210" s="1">
        <v>0.33900000000000002</v>
      </c>
      <c r="S210">
        <v>0</v>
      </c>
      <c r="T210" t="s">
        <v>91</v>
      </c>
      <c r="U210">
        <v>0</v>
      </c>
      <c r="V210">
        <v>-1</v>
      </c>
      <c r="W210" s="1">
        <v>2.4</v>
      </c>
      <c r="X210">
        <v>0</v>
      </c>
      <c r="Y210">
        <v>-2.4</v>
      </c>
      <c r="Z210" t="s">
        <v>91</v>
      </c>
    </row>
    <row r="211" spans="1:26" x14ac:dyDescent="0.35">
      <c r="A211">
        <v>2018</v>
      </c>
      <c r="B211">
        <v>5</v>
      </c>
      <c r="C211" t="s">
        <v>252</v>
      </c>
      <c r="D211" t="s">
        <v>223</v>
      </c>
      <c r="E211" t="s">
        <v>21</v>
      </c>
      <c r="F211">
        <v>61.48</v>
      </c>
      <c r="G211">
        <v>60.5</v>
      </c>
      <c r="H211">
        <v>1.83</v>
      </c>
      <c r="I211">
        <v>1.91</v>
      </c>
      <c r="J211" s="1">
        <v>0.51</v>
      </c>
      <c r="K211" s="1">
        <v>0.49</v>
      </c>
      <c r="L211" s="1">
        <v>-6.6000000000000003E-2</v>
      </c>
      <c r="M211" s="1">
        <v>-6.4000000000000001E-2</v>
      </c>
      <c r="N211" t="s">
        <v>99</v>
      </c>
      <c r="O211" s="1" t="s">
        <v>92</v>
      </c>
      <c r="P211" t="s">
        <v>92</v>
      </c>
      <c r="Q211" s="1" t="s">
        <v>93</v>
      </c>
      <c r="R211" s="1">
        <v>-1E-3</v>
      </c>
      <c r="S211">
        <v>58</v>
      </c>
      <c r="T211" t="s">
        <v>100</v>
      </c>
      <c r="U211">
        <v>1</v>
      </c>
      <c r="V211">
        <v>0</v>
      </c>
      <c r="W211" s="1">
        <v>0</v>
      </c>
      <c r="X211">
        <v>0</v>
      </c>
      <c r="Y211">
        <v>0</v>
      </c>
      <c r="Z211" t="s">
        <v>91</v>
      </c>
    </row>
    <row r="212" spans="1:26" x14ac:dyDescent="0.35">
      <c r="A212">
        <v>2018</v>
      </c>
      <c r="B212">
        <v>5</v>
      </c>
      <c r="C212" t="s">
        <v>252</v>
      </c>
      <c r="D212" t="s">
        <v>178</v>
      </c>
      <c r="E212" t="s">
        <v>63</v>
      </c>
      <c r="F212">
        <v>39.06</v>
      </c>
      <c r="G212">
        <v>38.5</v>
      </c>
      <c r="H212">
        <v>1.87</v>
      </c>
      <c r="I212">
        <v>1.87</v>
      </c>
      <c r="J212" s="1">
        <v>0.50600000000000001</v>
      </c>
      <c r="K212" s="1">
        <v>0.49399999999999999</v>
      </c>
      <c r="L212" s="1">
        <v>-5.3999999999999999E-2</v>
      </c>
      <c r="M212" s="1">
        <v>-7.6999999999999999E-2</v>
      </c>
      <c r="N212" t="s">
        <v>99</v>
      </c>
      <c r="O212" s="1" t="s">
        <v>92</v>
      </c>
      <c r="P212" t="s">
        <v>92</v>
      </c>
      <c r="Q212" s="1" t="s">
        <v>93</v>
      </c>
      <c r="R212" s="1">
        <v>-1E-3</v>
      </c>
      <c r="S212">
        <v>11</v>
      </c>
      <c r="T212" t="s">
        <v>100</v>
      </c>
      <c r="U212">
        <v>1</v>
      </c>
      <c r="V212">
        <v>0</v>
      </c>
      <c r="W212" s="1">
        <v>0</v>
      </c>
      <c r="X212">
        <v>0</v>
      </c>
      <c r="Y212">
        <v>0</v>
      </c>
      <c r="Z212" t="s">
        <v>91</v>
      </c>
    </row>
    <row r="213" spans="1:26" x14ac:dyDescent="0.35">
      <c r="A213">
        <v>2018</v>
      </c>
      <c r="B213">
        <v>5</v>
      </c>
      <c r="C213" t="s">
        <v>252</v>
      </c>
      <c r="D213" t="s">
        <v>179</v>
      </c>
      <c r="E213" t="s">
        <v>66</v>
      </c>
      <c r="F213">
        <v>63.36</v>
      </c>
      <c r="G213">
        <v>62.5</v>
      </c>
      <c r="H213">
        <v>1.87</v>
      </c>
      <c r="I213">
        <v>1.87</v>
      </c>
      <c r="J213" s="1">
        <v>0.51</v>
      </c>
      <c r="K213" s="1">
        <v>0.49</v>
      </c>
      <c r="L213" s="1">
        <v>-4.7E-2</v>
      </c>
      <c r="M213" s="1">
        <v>-8.3000000000000004E-2</v>
      </c>
      <c r="N213" t="s">
        <v>99</v>
      </c>
      <c r="O213" s="1" t="s">
        <v>92</v>
      </c>
      <c r="P213" t="s">
        <v>92</v>
      </c>
      <c r="Q213" s="1" t="s">
        <v>93</v>
      </c>
      <c r="R213" s="1">
        <v>-1E-3</v>
      </c>
      <c r="S213">
        <v>8</v>
      </c>
      <c r="T213" t="s">
        <v>100</v>
      </c>
      <c r="U213">
        <v>1</v>
      </c>
      <c r="V213">
        <v>0</v>
      </c>
      <c r="W213" s="1">
        <v>0</v>
      </c>
      <c r="X213">
        <v>0</v>
      </c>
      <c r="Y213">
        <v>0</v>
      </c>
      <c r="Z213" t="s">
        <v>91</v>
      </c>
    </row>
    <row r="214" spans="1:26" x14ac:dyDescent="0.35">
      <c r="A214">
        <v>2018</v>
      </c>
      <c r="B214">
        <v>5</v>
      </c>
      <c r="C214" t="s">
        <v>252</v>
      </c>
      <c r="D214" t="s">
        <v>189</v>
      </c>
      <c r="E214" t="s">
        <v>17</v>
      </c>
      <c r="F214">
        <v>49.38</v>
      </c>
      <c r="G214">
        <v>49.5</v>
      </c>
      <c r="H214">
        <v>1.74</v>
      </c>
      <c r="I214">
        <v>2.0499999999999998</v>
      </c>
      <c r="J214" s="1">
        <v>0.499</v>
      </c>
      <c r="K214" s="1">
        <v>0.501</v>
      </c>
      <c r="L214" s="1">
        <v>-0.13200000000000001</v>
      </c>
      <c r="M214" s="1">
        <v>2.7E-2</v>
      </c>
      <c r="N214" t="s">
        <v>94</v>
      </c>
      <c r="O214" s="1">
        <v>0.501</v>
      </c>
      <c r="P214">
        <v>2.0499999999999998</v>
      </c>
      <c r="Q214" s="1">
        <v>0.48799999999999999</v>
      </c>
      <c r="R214" s="1">
        <v>2.7E-2</v>
      </c>
      <c r="S214">
        <v>73</v>
      </c>
      <c r="T214" t="s">
        <v>91</v>
      </c>
      <c r="U214">
        <v>0</v>
      </c>
      <c r="V214">
        <v>-1</v>
      </c>
      <c r="W214" s="1">
        <v>0.2</v>
      </c>
      <c r="X214">
        <v>0</v>
      </c>
      <c r="Y214">
        <v>-0.2</v>
      </c>
      <c r="Z214" t="s">
        <v>91</v>
      </c>
    </row>
    <row r="215" spans="1:26" x14ac:dyDescent="0.35">
      <c r="A215">
        <v>2018</v>
      </c>
      <c r="B215">
        <v>5</v>
      </c>
      <c r="C215" t="s">
        <v>252</v>
      </c>
      <c r="D215" t="s">
        <v>224</v>
      </c>
      <c r="E215" t="s">
        <v>25</v>
      </c>
      <c r="F215">
        <v>50.26</v>
      </c>
      <c r="G215">
        <v>35.5</v>
      </c>
      <c r="H215">
        <v>1.8</v>
      </c>
      <c r="I215">
        <v>1.95</v>
      </c>
      <c r="J215" s="1">
        <v>0.64900000000000002</v>
      </c>
      <c r="K215" s="1">
        <v>0.35099999999999998</v>
      </c>
      <c r="L215" s="1">
        <v>0.16800000000000001</v>
      </c>
      <c r="M215" s="1">
        <v>-0.315</v>
      </c>
      <c r="N215" t="s">
        <v>90</v>
      </c>
      <c r="O215" s="1">
        <v>0.64900000000000002</v>
      </c>
      <c r="P215">
        <v>1.8</v>
      </c>
      <c r="Q215" s="1">
        <v>0.55600000000000005</v>
      </c>
      <c r="R215" s="1">
        <v>0.16800000000000001</v>
      </c>
      <c r="S215">
        <v>43</v>
      </c>
      <c r="T215" t="s">
        <v>95</v>
      </c>
      <c r="U215">
        <v>1.8</v>
      </c>
      <c r="V215">
        <v>0.8</v>
      </c>
      <c r="W215" s="1">
        <v>1.3</v>
      </c>
      <c r="X215">
        <v>2.366333333333333</v>
      </c>
      <c r="Y215">
        <v>1.0663333333333329</v>
      </c>
      <c r="Z215" t="s">
        <v>95</v>
      </c>
    </row>
    <row r="216" spans="1:26" x14ac:dyDescent="0.35">
      <c r="A216">
        <v>2018</v>
      </c>
      <c r="B216">
        <v>5</v>
      </c>
      <c r="C216" t="s">
        <v>252</v>
      </c>
      <c r="D216" t="s">
        <v>190</v>
      </c>
      <c r="E216" t="s">
        <v>25</v>
      </c>
      <c r="F216">
        <v>35.799999999999997</v>
      </c>
      <c r="G216">
        <v>40.5</v>
      </c>
      <c r="H216">
        <v>1.87</v>
      </c>
      <c r="I216">
        <v>1.87</v>
      </c>
      <c r="J216" s="1">
        <v>0.44900000000000001</v>
      </c>
      <c r="K216" s="1">
        <v>0.55100000000000005</v>
      </c>
      <c r="L216" s="1">
        <v>-0.161</v>
      </c>
      <c r="M216" s="1">
        <v>3.1E-2</v>
      </c>
      <c r="N216" t="s">
        <v>94</v>
      </c>
      <c r="O216" s="1">
        <v>0.55100000000000005</v>
      </c>
      <c r="P216">
        <v>1.87</v>
      </c>
      <c r="Q216" s="1">
        <v>0.53500000000000003</v>
      </c>
      <c r="R216" s="1">
        <v>3.1E-2</v>
      </c>
      <c r="S216">
        <v>30</v>
      </c>
      <c r="T216" t="s">
        <v>95</v>
      </c>
      <c r="U216">
        <v>1.87</v>
      </c>
      <c r="V216">
        <v>0.87</v>
      </c>
      <c r="W216" s="1">
        <v>0.2</v>
      </c>
      <c r="X216">
        <v>0.41133333333333333</v>
      </c>
      <c r="Y216">
        <v>0.21133333333333332</v>
      </c>
      <c r="Z216" t="s">
        <v>91</v>
      </c>
    </row>
    <row r="217" spans="1:26" x14ac:dyDescent="0.35">
      <c r="A217">
        <v>2018</v>
      </c>
      <c r="B217">
        <v>5</v>
      </c>
      <c r="C217" t="s">
        <v>252</v>
      </c>
      <c r="D217" t="s">
        <v>236</v>
      </c>
      <c r="E217" t="s">
        <v>17</v>
      </c>
      <c r="F217">
        <v>67.09</v>
      </c>
      <c r="G217">
        <v>57.5</v>
      </c>
      <c r="H217">
        <v>1.74</v>
      </c>
      <c r="I217">
        <v>2.0499999999999998</v>
      </c>
      <c r="J217" s="1">
        <v>0.58699999999999997</v>
      </c>
      <c r="K217" s="1">
        <v>0.41299999999999998</v>
      </c>
      <c r="L217" s="1">
        <v>2.1000000000000001E-2</v>
      </c>
      <c r="M217" s="1">
        <v>-0.153</v>
      </c>
      <c r="N217" t="s">
        <v>90</v>
      </c>
      <c r="O217" s="1">
        <v>0.58699999999999997</v>
      </c>
      <c r="P217">
        <v>1.74</v>
      </c>
      <c r="Q217" s="1">
        <v>0.57399999999999995</v>
      </c>
      <c r="R217" s="1">
        <v>2.1000000000000001E-2</v>
      </c>
      <c r="S217">
        <v>38</v>
      </c>
      <c r="T217" t="s">
        <v>91</v>
      </c>
      <c r="U217">
        <v>0</v>
      </c>
      <c r="V217">
        <v>-1</v>
      </c>
      <c r="W217" s="1">
        <v>0.2</v>
      </c>
      <c r="X217">
        <v>0</v>
      </c>
      <c r="Y217">
        <v>-0.2</v>
      </c>
      <c r="Z217" t="s">
        <v>91</v>
      </c>
    </row>
    <row r="218" spans="1:26" x14ac:dyDescent="0.35">
      <c r="A218">
        <v>2018</v>
      </c>
      <c r="B218">
        <v>5</v>
      </c>
      <c r="C218" t="s">
        <v>252</v>
      </c>
      <c r="D218" t="s">
        <v>226</v>
      </c>
      <c r="E218" t="s">
        <v>23</v>
      </c>
      <c r="F218">
        <v>44.36</v>
      </c>
      <c r="G218">
        <v>41.5</v>
      </c>
      <c r="H218">
        <v>1.87</v>
      </c>
      <c r="I218">
        <v>1.87</v>
      </c>
      <c r="J218" s="1">
        <v>0.53</v>
      </c>
      <c r="K218" s="1">
        <v>0.47</v>
      </c>
      <c r="L218" s="1">
        <v>-8.9999999999999993E-3</v>
      </c>
      <c r="M218" s="1">
        <v>-0.122</v>
      </c>
      <c r="N218" t="s">
        <v>99</v>
      </c>
      <c r="O218" s="1" t="s">
        <v>92</v>
      </c>
      <c r="P218" t="s">
        <v>92</v>
      </c>
      <c r="Q218" s="1" t="s">
        <v>93</v>
      </c>
      <c r="R218" s="1">
        <v>-1E-3</v>
      </c>
      <c r="S218">
        <v>18</v>
      </c>
      <c r="T218" t="s">
        <v>100</v>
      </c>
      <c r="U218">
        <v>1</v>
      </c>
      <c r="V218">
        <v>0</v>
      </c>
      <c r="W218" s="1">
        <v>0</v>
      </c>
      <c r="X218">
        <v>0</v>
      </c>
      <c r="Y218">
        <v>0</v>
      </c>
      <c r="Z218" t="s">
        <v>91</v>
      </c>
    </row>
    <row r="219" spans="1:26" x14ac:dyDescent="0.35">
      <c r="A219">
        <v>2018</v>
      </c>
      <c r="B219">
        <v>5</v>
      </c>
      <c r="C219" t="s">
        <v>252</v>
      </c>
      <c r="D219" t="s">
        <v>196</v>
      </c>
      <c r="E219" t="s">
        <v>63</v>
      </c>
      <c r="F219">
        <v>35.19</v>
      </c>
      <c r="G219">
        <v>34.5</v>
      </c>
      <c r="H219">
        <v>1.87</v>
      </c>
      <c r="I219">
        <v>1.87</v>
      </c>
      <c r="J219" s="1">
        <v>0.50700000000000001</v>
      </c>
      <c r="K219" s="1">
        <v>0.49299999999999999</v>
      </c>
      <c r="L219" s="1">
        <v>-5.1999999999999998E-2</v>
      </c>
      <c r="M219" s="1">
        <v>-7.9000000000000001E-2</v>
      </c>
      <c r="N219" t="s">
        <v>99</v>
      </c>
      <c r="O219" s="1" t="s">
        <v>92</v>
      </c>
      <c r="P219" t="s">
        <v>92</v>
      </c>
      <c r="Q219" s="1" t="s">
        <v>93</v>
      </c>
      <c r="R219" s="1">
        <v>-1E-3</v>
      </c>
      <c r="S219">
        <v>20</v>
      </c>
      <c r="T219" t="s">
        <v>100</v>
      </c>
      <c r="U219">
        <v>1</v>
      </c>
      <c r="V219">
        <v>0</v>
      </c>
      <c r="W219" s="1">
        <v>0</v>
      </c>
      <c r="X219">
        <v>0</v>
      </c>
      <c r="Y219">
        <v>0</v>
      </c>
      <c r="Z219" t="s">
        <v>91</v>
      </c>
    </row>
    <row r="220" spans="1:26" x14ac:dyDescent="0.35">
      <c r="A220">
        <v>2018</v>
      </c>
      <c r="B220">
        <v>5</v>
      </c>
      <c r="C220" t="s">
        <v>252</v>
      </c>
      <c r="D220" t="s">
        <v>227</v>
      </c>
      <c r="E220" t="s">
        <v>41</v>
      </c>
      <c r="F220">
        <v>40.21</v>
      </c>
      <c r="G220">
        <v>55.5</v>
      </c>
      <c r="H220">
        <v>1.8</v>
      </c>
      <c r="I220">
        <v>1.95</v>
      </c>
      <c r="J220" s="1">
        <v>0.34200000000000003</v>
      </c>
      <c r="K220" s="1">
        <v>0.65800000000000003</v>
      </c>
      <c r="L220" s="1">
        <v>-0.38400000000000001</v>
      </c>
      <c r="M220" s="1">
        <v>0.28399999999999997</v>
      </c>
      <c r="N220" t="s">
        <v>94</v>
      </c>
      <c r="O220" s="1">
        <v>0.65800000000000003</v>
      </c>
      <c r="P220">
        <v>1.95</v>
      </c>
      <c r="Q220" s="1">
        <v>0.51200000000000001</v>
      </c>
      <c r="R220" s="1">
        <v>0.28399999999999997</v>
      </c>
      <c r="S220">
        <v>58</v>
      </c>
      <c r="T220" t="s">
        <v>91</v>
      </c>
      <c r="U220">
        <v>0</v>
      </c>
      <c r="V220">
        <v>-1</v>
      </c>
      <c r="W220" s="1">
        <v>1.9</v>
      </c>
      <c r="X220">
        <v>0</v>
      </c>
      <c r="Y220">
        <v>-1.9</v>
      </c>
      <c r="Z220" t="s">
        <v>91</v>
      </c>
    </row>
    <row r="221" spans="1:26" x14ac:dyDescent="0.35">
      <c r="A221">
        <v>2018</v>
      </c>
      <c r="B221">
        <v>5</v>
      </c>
      <c r="C221" t="s">
        <v>252</v>
      </c>
      <c r="D221" t="s">
        <v>228</v>
      </c>
      <c r="E221" t="s">
        <v>27</v>
      </c>
      <c r="F221">
        <v>23.84</v>
      </c>
      <c r="G221">
        <v>32.5</v>
      </c>
      <c r="H221">
        <v>1.74</v>
      </c>
      <c r="I221">
        <v>2.0499999999999998</v>
      </c>
      <c r="J221" s="1">
        <v>0.40600000000000003</v>
      </c>
      <c r="K221" s="1">
        <v>0.59399999999999997</v>
      </c>
      <c r="L221" s="1">
        <v>-0.29299999999999998</v>
      </c>
      <c r="M221" s="1">
        <v>0.218</v>
      </c>
      <c r="N221" t="s">
        <v>94</v>
      </c>
      <c r="O221" s="1">
        <v>0.59399999999999997</v>
      </c>
      <c r="P221">
        <v>2.0499999999999998</v>
      </c>
      <c r="Q221" s="1">
        <v>0.48799999999999999</v>
      </c>
      <c r="R221" s="1">
        <v>0.218</v>
      </c>
      <c r="S221">
        <v>3</v>
      </c>
      <c r="T221" t="s">
        <v>95</v>
      </c>
      <c r="U221">
        <v>2.0499999999999998</v>
      </c>
      <c r="V221">
        <v>1.05</v>
      </c>
      <c r="W221" s="1">
        <v>1.3</v>
      </c>
      <c r="X221">
        <v>2.6573333333333333</v>
      </c>
      <c r="Y221">
        <v>1.3573333333333333</v>
      </c>
      <c r="Z221" t="s">
        <v>95</v>
      </c>
    </row>
    <row r="222" spans="1:26" x14ac:dyDescent="0.35">
      <c r="A222">
        <v>2018</v>
      </c>
      <c r="B222">
        <v>5</v>
      </c>
      <c r="C222" t="s">
        <v>252</v>
      </c>
      <c r="D222" t="s">
        <v>229</v>
      </c>
      <c r="E222" t="s">
        <v>41</v>
      </c>
      <c r="F222">
        <v>37.06</v>
      </c>
      <c r="G222">
        <v>45.5</v>
      </c>
      <c r="H222">
        <v>1.8</v>
      </c>
      <c r="I222">
        <v>1.95</v>
      </c>
      <c r="J222" s="1">
        <v>0.41699999999999998</v>
      </c>
      <c r="K222" s="1">
        <v>0.58299999999999996</v>
      </c>
      <c r="L222" s="1">
        <v>-0.25</v>
      </c>
      <c r="M222" s="1">
        <v>0.13900000000000001</v>
      </c>
      <c r="N222" t="s">
        <v>94</v>
      </c>
      <c r="O222" s="1">
        <v>0.58299999999999996</v>
      </c>
      <c r="P222">
        <v>1.95</v>
      </c>
      <c r="Q222" s="1">
        <v>0.51200000000000001</v>
      </c>
      <c r="R222" s="1">
        <v>0.13900000000000001</v>
      </c>
      <c r="S222">
        <v>66</v>
      </c>
      <c r="T222" t="s">
        <v>91</v>
      </c>
      <c r="U222">
        <v>0</v>
      </c>
      <c r="V222">
        <v>-1</v>
      </c>
      <c r="W222" s="1">
        <v>0.89999999999999991</v>
      </c>
      <c r="X222">
        <v>0</v>
      </c>
      <c r="Y222">
        <v>-0.89999999999999991</v>
      </c>
      <c r="Z222" t="s">
        <v>95</v>
      </c>
    </row>
    <row r="223" spans="1:26" x14ac:dyDescent="0.35">
      <c r="A223">
        <v>2018</v>
      </c>
      <c r="B223">
        <v>5</v>
      </c>
      <c r="C223" t="s">
        <v>252</v>
      </c>
      <c r="D223" t="s">
        <v>167</v>
      </c>
      <c r="E223" t="s">
        <v>54</v>
      </c>
      <c r="F223">
        <v>29.23</v>
      </c>
      <c r="G223">
        <v>39.5</v>
      </c>
      <c r="H223">
        <v>1.74</v>
      </c>
      <c r="I223">
        <v>2.0499999999999998</v>
      </c>
      <c r="J223" s="1">
        <v>0.39100000000000001</v>
      </c>
      <c r="K223" s="1">
        <v>0.60899999999999999</v>
      </c>
      <c r="L223" s="1">
        <v>-0.32</v>
      </c>
      <c r="M223" s="1">
        <v>0.249</v>
      </c>
      <c r="N223" t="s">
        <v>94</v>
      </c>
      <c r="O223" s="1">
        <v>0.60899999999999999</v>
      </c>
      <c r="P223">
        <v>2.0499999999999998</v>
      </c>
      <c r="Q223" s="1">
        <v>0.48799999999999999</v>
      </c>
      <c r="R223" s="1">
        <v>0.249</v>
      </c>
      <c r="S223">
        <v>34</v>
      </c>
      <c r="T223" t="s">
        <v>95</v>
      </c>
      <c r="U223">
        <v>2.0499999999999998</v>
      </c>
      <c r="V223">
        <v>1.05</v>
      </c>
      <c r="W223" s="1">
        <v>1.5</v>
      </c>
      <c r="X223">
        <v>3.0376666666666665</v>
      </c>
      <c r="Y223">
        <v>1.5376666666666665</v>
      </c>
      <c r="Z223" t="s">
        <v>91</v>
      </c>
    </row>
    <row r="224" spans="1:26" x14ac:dyDescent="0.35">
      <c r="A224">
        <v>2018</v>
      </c>
      <c r="B224">
        <v>5</v>
      </c>
      <c r="C224" t="s">
        <v>252</v>
      </c>
      <c r="D224" t="s">
        <v>230</v>
      </c>
      <c r="E224" t="s">
        <v>27</v>
      </c>
      <c r="F224">
        <v>23.83</v>
      </c>
      <c r="G224">
        <v>31.5</v>
      </c>
      <c r="H224">
        <v>1.87</v>
      </c>
      <c r="I224">
        <v>1.87</v>
      </c>
      <c r="J224" s="1">
        <v>0.41899999999999998</v>
      </c>
      <c r="K224" s="1">
        <v>0.58099999999999996</v>
      </c>
      <c r="L224" s="1">
        <v>-0.216</v>
      </c>
      <c r="M224" s="1">
        <v>8.5000000000000006E-2</v>
      </c>
      <c r="N224" t="s">
        <v>94</v>
      </c>
      <c r="O224" s="1">
        <v>0.58099999999999996</v>
      </c>
      <c r="P224">
        <v>1.87</v>
      </c>
      <c r="Q224" s="1">
        <v>0.53500000000000003</v>
      </c>
      <c r="R224" s="1">
        <v>8.5000000000000006E-2</v>
      </c>
      <c r="S224">
        <v>6</v>
      </c>
      <c r="T224" t="s">
        <v>95</v>
      </c>
      <c r="U224">
        <v>1.87</v>
      </c>
      <c r="V224">
        <v>0.87</v>
      </c>
      <c r="W224" s="1">
        <v>0.6</v>
      </c>
      <c r="X224">
        <v>1.1466666666666667</v>
      </c>
      <c r="Y224">
        <v>0.54666666666666675</v>
      </c>
      <c r="Z224" t="s">
        <v>91</v>
      </c>
    </row>
    <row r="225" spans="1:26" x14ac:dyDescent="0.35">
      <c r="A225">
        <v>2018</v>
      </c>
      <c r="B225">
        <v>6</v>
      </c>
      <c r="C225" t="s">
        <v>252</v>
      </c>
      <c r="D225" t="s">
        <v>218</v>
      </c>
      <c r="E225" t="s">
        <v>11</v>
      </c>
      <c r="F225">
        <v>92.79</v>
      </c>
      <c r="G225">
        <v>92.5</v>
      </c>
      <c r="H225">
        <v>1.74</v>
      </c>
      <c r="I225">
        <v>2.0499999999999998</v>
      </c>
      <c r="J225" s="1">
        <v>0.503</v>
      </c>
      <c r="K225" s="1">
        <v>0.497</v>
      </c>
      <c r="L225" s="1">
        <v>-0.125</v>
      </c>
      <c r="M225" s="1">
        <v>1.9E-2</v>
      </c>
      <c r="N225" t="s">
        <v>94</v>
      </c>
      <c r="O225" s="1">
        <v>0.497</v>
      </c>
      <c r="P225">
        <v>2.0499999999999998</v>
      </c>
      <c r="Q225" s="1">
        <v>0.48799999999999999</v>
      </c>
      <c r="R225" s="1">
        <v>1.9E-2</v>
      </c>
      <c r="S225">
        <v>44</v>
      </c>
      <c r="T225" t="s">
        <v>95</v>
      </c>
      <c r="U225">
        <v>2.0499999999999998</v>
      </c>
      <c r="V225">
        <v>1.05</v>
      </c>
      <c r="W225" s="1">
        <v>0.1</v>
      </c>
      <c r="X225">
        <v>0.23166666666666666</v>
      </c>
      <c r="Y225">
        <v>0.13166666666666665</v>
      </c>
      <c r="Z225" t="s">
        <v>91</v>
      </c>
    </row>
    <row r="226" spans="1:26" x14ac:dyDescent="0.35">
      <c r="A226">
        <v>2018</v>
      </c>
      <c r="B226">
        <v>6</v>
      </c>
      <c r="C226" t="s">
        <v>252</v>
      </c>
      <c r="D226" t="s">
        <v>192</v>
      </c>
      <c r="E226" t="s">
        <v>13</v>
      </c>
      <c r="F226">
        <v>76.790000000000006</v>
      </c>
      <c r="G226">
        <v>89.5</v>
      </c>
      <c r="H226">
        <v>1.8</v>
      </c>
      <c r="I226">
        <v>1.95</v>
      </c>
      <c r="J226" s="1">
        <v>0.36799999999999999</v>
      </c>
      <c r="K226" s="1">
        <v>0.63200000000000001</v>
      </c>
      <c r="L226" s="1">
        <v>-0.33800000000000002</v>
      </c>
      <c r="M226" s="1">
        <v>0.23400000000000001</v>
      </c>
      <c r="N226" t="s">
        <v>94</v>
      </c>
      <c r="O226" s="1">
        <v>0.63200000000000001</v>
      </c>
      <c r="P226">
        <v>1.95</v>
      </c>
      <c r="Q226" s="1">
        <v>0.51200000000000001</v>
      </c>
      <c r="R226" s="1">
        <v>0.23400000000000001</v>
      </c>
      <c r="S226">
        <v>105</v>
      </c>
      <c r="T226" t="s">
        <v>91</v>
      </c>
      <c r="U226">
        <v>0</v>
      </c>
      <c r="V226">
        <v>-1</v>
      </c>
      <c r="W226" s="1">
        <v>1.5</v>
      </c>
      <c r="X226">
        <v>0</v>
      </c>
      <c r="Y226">
        <v>-1.5</v>
      </c>
      <c r="Z226" t="s">
        <v>91</v>
      </c>
    </row>
    <row r="227" spans="1:26" x14ac:dyDescent="0.35">
      <c r="A227">
        <v>2018</v>
      </c>
      <c r="B227">
        <v>6</v>
      </c>
      <c r="C227" t="s">
        <v>252</v>
      </c>
      <c r="D227" t="s">
        <v>161</v>
      </c>
      <c r="E227" t="s">
        <v>43</v>
      </c>
      <c r="F227">
        <v>94.25</v>
      </c>
      <c r="G227">
        <v>92.5</v>
      </c>
      <c r="H227">
        <v>1.8</v>
      </c>
      <c r="I227">
        <v>1.95</v>
      </c>
      <c r="J227" s="1">
        <v>0.51700000000000002</v>
      </c>
      <c r="K227" s="1">
        <v>0.48299999999999998</v>
      </c>
      <c r="L227" s="1">
        <v>-6.9000000000000006E-2</v>
      </c>
      <c r="M227" s="1">
        <v>-5.7000000000000002E-2</v>
      </c>
      <c r="N227" t="s">
        <v>99</v>
      </c>
      <c r="O227" s="1" t="s">
        <v>92</v>
      </c>
      <c r="P227" t="s">
        <v>92</v>
      </c>
      <c r="Q227" s="1" t="s">
        <v>93</v>
      </c>
      <c r="R227" s="1">
        <v>-1E-3</v>
      </c>
      <c r="S227">
        <v>63</v>
      </c>
      <c r="T227" t="s">
        <v>100</v>
      </c>
      <c r="U227">
        <v>1</v>
      </c>
      <c r="V227">
        <v>0</v>
      </c>
      <c r="W227" s="1">
        <v>0</v>
      </c>
      <c r="X227">
        <v>0</v>
      </c>
      <c r="Y227">
        <v>0</v>
      </c>
      <c r="Z227" t="s">
        <v>91</v>
      </c>
    </row>
    <row r="228" spans="1:26" x14ac:dyDescent="0.35">
      <c r="A228">
        <v>2018</v>
      </c>
      <c r="B228">
        <v>6</v>
      </c>
      <c r="C228" t="s">
        <v>252</v>
      </c>
      <c r="D228" t="s">
        <v>214</v>
      </c>
      <c r="E228" t="s">
        <v>35</v>
      </c>
      <c r="F228">
        <v>79.28</v>
      </c>
      <c r="G228">
        <v>63.5</v>
      </c>
      <c r="H228">
        <v>1.83</v>
      </c>
      <c r="I228">
        <v>1.91</v>
      </c>
      <c r="J228" s="1">
        <v>0.64400000000000002</v>
      </c>
      <c r="K228" s="1">
        <v>0.35599999999999998</v>
      </c>
      <c r="L228" s="1">
        <v>0.18099999999999999</v>
      </c>
      <c r="M228" s="1">
        <v>-0.32100000000000001</v>
      </c>
      <c r="N228" t="s">
        <v>90</v>
      </c>
      <c r="O228" s="1">
        <v>0.64400000000000002</v>
      </c>
      <c r="P228">
        <v>1.83</v>
      </c>
      <c r="Q228" s="1">
        <v>0.54500000000000004</v>
      </c>
      <c r="R228" s="1">
        <v>0.18099999999999999</v>
      </c>
      <c r="S228">
        <v>24</v>
      </c>
      <c r="T228" t="s">
        <v>91</v>
      </c>
      <c r="U228">
        <v>0</v>
      </c>
      <c r="V228">
        <v>-1</v>
      </c>
      <c r="W228" s="1">
        <v>1.4000000000000001</v>
      </c>
      <c r="X228">
        <v>0</v>
      </c>
      <c r="Y228">
        <v>-1.4000000000000001</v>
      </c>
      <c r="Z228" t="s">
        <v>95</v>
      </c>
    </row>
    <row r="229" spans="1:26" x14ac:dyDescent="0.35">
      <c r="A229">
        <v>2018</v>
      </c>
      <c r="B229">
        <v>6</v>
      </c>
      <c r="C229" t="s">
        <v>252</v>
      </c>
      <c r="D229" t="s">
        <v>184</v>
      </c>
      <c r="E229" t="s">
        <v>17</v>
      </c>
      <c r="F229">
        <v>120.7</v>
      </c>
      <c r="G229">
        <v>105.5</v>
      </c>
      <c r="H229">
        <v>1.87</v>
      </c>
      <c r="I229">
        <v>1.87</v>
      </c>
      <c r="J229" s="1">
        <v>0.63700000000000001</v>
      </c>
      <c r="K229" s="1">
        <v>0.36299999999999999</v>
      </c>
      <c r="L229" s="1">
        <v>0.191</v>
      </c>
      <c r="M229" s="1">
        <v>-0.32100000000000001</v>
      </c>
      <c r="N229" t="s">
        <v>90</v>
      </c>
      <c r="O229" s="1">
        <v>0.63700000000000001</v>
      </c>
      <c r="P229">
        <v>1.87</v>
      </c>
      <c r="Q229" s="1">
        <v>0.53500000000000003</v>
      </c>
      <c r="R229" s="1">
        <v>0.191</v>
      </c>
      <c r="S229">
        <v>143</v>
      </c>
      <c r="T229" t="s">
        <v>95</v>
      </c>
      <c r="U229">
        <v>1.87</v>
      </c>
      <c r="V229">
        <v>0.87</v>
      </c>
      <c r="W229" s="1">
        <v>1.4000000000000001</v>
      </c>
      <c r="X229">
        <v>2.5623333333333336</v>
      </c>
      <c r="Y229">
        <v>1.1623333333333334</v>
      </c>
      <c r="Z229" t="s">
        <v>95</v>
      </c>
    </row>
    <row r="230" spans="1:26" x14ac:dyDescent="0.35">
      <c r="A230">
        <v>2018</v>
      </c>
      <c r="B230">
        <v>6</v>
      </c>
      <c r="C230" t="s">
        <v>252</v>
      </c>
      <c r="D230" t="s">
        <v>205</v>
      </c>
      <c r="E230" t="s">
        <v>29</v>
      </c>
      <c r="F230">
        <v>87.52</v>
      </c>
      <c r="G230">
        <v>94.5</v>
      </c>
      <c r="H230">
        <v>1.8</v>
      </c>
      <c r="I230">
        <v>1.95</v>
      </c>
      <c r="J230" s="1">
        <v>0.42399999999999999</v>
      </c>
      <c r="K230" s="1">
        <v>0.57599999999999996</v>
      </c>
      <c r="L230" s="1">
        <v>-0.23599999999999999</v>
      </c>
      <c r="M230" s="1">
        <v>0.124</v>
      </c>
      <c r="N230" t="s">
        <v>94</v>
      </c>
      <c r="O230" s="1">
        <v>0.57599999999999996</v>
      </c>
      <c r="P230">
        <v>1.95</v>
      </c>
      <c r="Q230" s="1">
        <v>0.51200000000000001</v>
      </c>
      <c r="R230" s="1">
        <v>0.124</v>
      </c>
      <c r="S230">
        <v>123</v>
      </c>
      <c r="T230" t="s">
        <v>91</v>
      </c>
      <c r="U230">
        <v>0</v>
      </c>
      <c r="V230">
        <v>-1</v>
      </c>
      <c r="W230" s="1">
        <v>0.8</v>
      </c>
      <c r="X230">
        <v>0</v>
      </c>
      <c r="Y230">
        <v>-0.8</v>
      </c>
      <c r="Z230" t="s">
        <v>95</v>
      </c>
    </row>
    <row r="231" spans="1:26" x14ac:dyDescent="0.35">
      <c r="A231">
        <v>2018</v>
      </c>
      <c r="B231">
        <v>6</v>
      </c>
      <c r="C231" t="s">
        <v>252</v>
      </c>
      <c r="D231" t="s">
        <v>162</v>
      </c>
      <c r="E231" t="s">
        <v>33</v>
      </c>
      <c r="F231">
        <v>74.040000000000006</v>
      </c>
      <c r="G231">
        <v>75.5</v>
      </c>
      <c r="H231">
        <v>1.87</v>
      </c>
      <c r="I231">
        <v>1.87</v>
      </c>
      <c r="J231" s="1">
        <v>0.48499999999999999</v>
      </c>
      <c r="K231" s="1">
        <v>0.51500000000000001</v>
      </c>
      <c r="L231" s="1">
        <v>-9.4E-2</v>
      </c>
      <c r="M231" s="1">
        <v>-3.6999999999999998E-2</v>
      </c>
      <c r="N231" t="s">
        <v>99</v>
      </c>
      <c r="O231" s="1" t="s">
        <v>92</v>
      </c>
      <c r="P231" t="s">
        <v>92</v>
      </c>
      <c r="Q231" s="1" t="s">
        <v>93</v>
      </c>
      <c r="R231" s="1">
        <v>-1E-3</v>
      </c>
      <c r="S231">
        <v>62</v>
      </c>
      <c r="T231" t="s">
        <v>100</v>
      </c>
      <c r="U231">
        <v>1</v>
      </c>
      <c r="V231">
        <v>0</v>
      </c>
      <c r="W231" s="1">
        <v>0</v>
      </c>
      <c r="X231">
        <v>0</v>
      </c>
      <c r="Y231">
        <v>0</v>
      </c>
      <c r="Z231" t="s">
        <v>91</v>
      </c>
    </row>
    <row r="232" spans="1:26" x14ac:dyDescent="0.35">
      <c r="A232">
        <v>2018</v>
      </c>
      <c r="B232">
        <v>6</v>
      </c>
      <c r="C232" t="s">
        <v>252</v>
      </c>
      <c r="D232" t="s">
        <v>219</v>
      </c>
      <c r="E232" t="s">
        <v>57</v>
      </c>
      <c r="F232">
        <v>72.67</v>
      </c>
      <c r="G232">
        <v>80.5</v>
      </c>
      <c r="H232">
        <v>1.71</v>
      </c>
      <c r="I232">
        <v>2.1</v>
      </c>
      <c r="J232" s="1">
        <v>0.42199999999999999</v>
      </c>
      <c r="K232" s="1">
        <v>0.57799999999999996</v>
      </c>
      <c r="L232" s="1">
        <v>-0.27700000000000002</v>
      </c>
      <c r="M232" s="1">
        <v>0.214</v>
      </c>
      <c r="N232" t="s">
        <v>94</v>
      </c>
      <c r="O232" s="1">
        <v>0.57799999999999996</v>
      </c>
      <c r="P232">
        <v>2.1</v>
      </c>
      <c r="Q232" s="1">
        <v>0.47599999999999998</v>
      </c>
      <c r="R232" s="1">
        <v>0.214</v>
      </c>
      <c r="S232">
        <v>132</v>
      </c>
      <c r="T232" t="s">
        <v>91</v>
      </c>
      <c r="U232">
        <v>0</v>
      </c>
      <c r="V232">
        <v>-1</v>
      </c>
      <c r="W232" s="1">
        <v>1.2</v>
      </c>
      <c r="X232">
        <v>0</v>
      </c>
      <c r="Y232">
        <v>-1.2</v>
      </c>
      <c r="Z232" t="s">
        <v>95</v>
      </c>
    </row>
    <row r="233" spans="1:26" x14ac:dyDescent="0.35">
      <c r="A233">
        <v>2018</v>
      </c>
      <c r="B233">
        <v>6</v>
      </c>
      <c r="C233" t="s">
        <v>252</v>
      </c>
      <c r="D233" t="s">
        <v>231</v>
      </c>
      <c r="E233" t="s">
        <v>39</v>
      </c>
      <c r="F233">
        <v>40.31</v>
      </c>
      <c r="G233">
        <v>58.5</v>
      </c>
      <c r="H233">
        <v>1.87</v>
      </c>
      <c r="I233">
        <v>1.87</v>
      </c>
      <c r="J233" s="1">
        <v>0.31900000000000001</v>
      </c>
      <c r="K233" s="1">
        <v>0.68100000000000005</v>
      </c>
      <c r="L233" s="1">
        <v>-0.40400000000000003</v>
      </c>
      <c r="M233" s="1">
        <v>0.27400000000000002</v>
      </c>
      <c r="N233" t="s">
        <v>94</v>
      </c>
      <c r="O233" s="1">
        <v>0.68100000000000005</v>
      </c>
      <c r="P233">
        <v>1.87</v>
      </c>
      <c r="Q233" s="1">
        <v>0.53500000000000003</v>
      </c>
      <c r="R233" s="1">
        <v>0.27400000000000002</v>
      </c>
      <c r="S233">
        <v>64</v>
      </c>
      <c r="T233" t="s">
        <v>91</v>
      </c>
      <c r="U233">
        <v>0</v>
      </c>
      <c r="V233">
        <v>-1</v>
      </c>
      <c r="W233" s="1">
        <v>2</v>
      </c>
      <c r="X233">
        <v>0</v>
      </c>
      <c r="Y233">
        <v>-2</v>
      </c>
      <c r="Z233" t="s">
        <v>91</v>
      </c>
    </row>
    <row r="234" spans="1:26" x14ac:dyDescent="0.35">
      <c r="A234">
        <v>2018</v>
      </c>
      <c r="B234">
        <v>6</v>
      </c>
      <c r="C234" t="s">
        <v>252</v>
      </c>
      <c r="D234" t="s">
        <v>217</v>
      </c>
      <c r="E234" t="s">
        <v>13</v>
      </c>
      <c r="F234">
        <v>75.37</v>
      </c>
      <c r="G234">
        <v>70.5</v>
      </c>
      <c r="H234">
        <v>1.87</v>
      </c>
      <c r="I234">
        <v>1.87</v>
      </c>
      <c r="J234" s="1">
        <v>0.54700000000000004</v>
      </c>
      <c r="K234" s="1">
        <v>0.45300000000000001</v>
      </c>
      <c r="L234" s="1">
        <v>2.3E-2</v>
      </c>
      <c r="M234" s="1">
        <v>-0.154</v>
      </c>
      <c r="N234" t="s">
        <v>90</v>
      </c>
      <c r="O234" s="1">
        <v>0.54700000000000004</v>
      </c>
      <c r="P234">
        <v>1.87</v>
      </c>
      <c r="Q234" s="1">
        <v>0.53500000000000003</v>
      </c>
      <c r="R234" s="1">
        <v>2.3E-2</v>
      </c>
      <c r="S234">
        <v>111</v>
      </c>
      <c r="T234" t="s">
        <v>95</v>
      </c>
      <c r="U234">
        <v>1.87</v>
      </c>
      <c r="V234">
        <v>0.87</v>
      </c>
      <c r="W234" s="1">
        <v>0.2</v>
      </c>
      <c r="X234">
        <v>0.31300000000000006</v>
      </c>
      <c r="Y234">
        <v>0.11300000000000004</v>
      </c>
      <c r="Z234" t="s">
        <v>91</v>
      </c>
    </row>
    <row r="235" spans="1:26" x14ac:dyDescent="0.35">
      <c r="A235">
        <v>2018</v>
      </c>
      <c r="B235">
        <v>6</v>
      </c>
      <c r="C235" t="s">
        <v>252</v>
      </c>
      <c r="D235" t="s">
        <v>207</v>
      </c>
      <c r="E235" t="s">
        <v>29</v>
      </c>
      <c r="F235">
        <v>77.680000000000007</v>
      </c>
      <c r="G235">
        <v>72.5</v>
      </c>
      <c r="H235">
        <v>1.8</v>
      </c>
      <c r="I235">
        <v>1.95</v>
      </c>
      <c r="J235" s="1">
        <v>0.54900000000000004</v>
      </c>
      <c r="K235" s="1">
        <v>0.45100000000000001</v>
      </c>
      <c r="L235" s="1">
        <v>-1.2999999999999999E-2</v>
      </c>
      <c r="M235" s="1">
        <v>-0.11899999999999999</v>
      </c>
      <c r="N235" t="s">
        <v>99</v>
      </c>
      <c r="O235" s="1" t="s">
        <v>92</v>
      </c>
      <c r="P235" t="s">
        <v>92</v>
      </c>
      <c r="Q235" s="1" t="s">
        <v>93</v>
      </c>
      <c r="R235" s="1">
        <v>-1E-3</v>
      </c>
      <c r="S235">
        <v>33</v>
      </c>
      <c r="T235" t="s">
        <v>100</v>
      </c>
      <c r="U235">
        <v>1</v>
      </c>
      <c r="V235">
        <v>0</v>
      </c>
      <c r="W235" s="1">
        <v>0</v>
      </c>
      <c r="X235">
        <v>0</v>
      </c>
      <c r="Y235">
        <v>0</v>
      </c>
      <c r="Z235" t="s">
        <v>91</v>
      </c>
    </row>
    <row r="236" spans="1:26" x14ac:dyDescent="0.35">
      <c r="A236">
        <v>2018</v>
      </c>
      <c r="B236">
        <v>6</v>
      </c>
      <c r="C236" t="s">
        <v>252</v>
      </c>
      <c r="D236" t="s">
        <v>202</v>
      </c>
      <c r="E236" t="s">
        <v>9</v>
      </c>
      <c r="F236">
        <v>76.31</v>
      </c>
      <c r="G236">
        <v>82.5</v>
      </c>
      <c r="H236">
        <v>1.87</v>
      </c>
      <c r="I236">
        <v>1.87</v>
      </c>
      <c r="J236" s="1">
        <v>0.435</v>
      </c>
      <c r="K236" s="1">
        <v>0.56499999999999995</v>
      </c>
      <c r="L236" s="1">
        <v>-0.188</v>
      </c>
      <c r="M236" s="1">
        <v>5.7000000000000002E-2</v>
      </c>
      <c r="N236" t="s">
        <v>94</v>
      </c>
      <c r="O236" s="1">
        <v>0.56499999999999995</v>
      </c>
      <c r="P236">
        <v>1.87</v>
      </c>
      <c r="Q236" s="1">
        <v>0.53500000000000003</v>
      </c>
      <c r="R236" s="1">
        <v>5.7000000000000002E-2</v>
      </c>
      <c r="S236">
        <v>85</v>
      </c>
      <c r="T236" t="s">
        <v>91</v>
      </c>
      <c r="U236">
        <v>0</v>
      </c>
      <c r="V236">
        <v>-1</v>
      </c>
      <c r="W236" s="1">
        <v>0.4</v>
      </c>
      <c r="X236">
        <v>0</v>
      </c>
      <c r="Y236">
        <v>-0.4</v>
      </c>
      <c r="Z236" t="s">
        <v>91</v>
      </c>
    </row>
    <row r="237" spans="1:26" x14ac:dyDescent="0.35">
      <c r="A237">
        <v>2018</v>
      </c>
      <c r="B237">
        <v>6</v>
      </c>
      <c r="C237" t="s">
        <v>252</v>
      </c>
      <c r="D237" t="s">
        <v>220</v>
      </c>
      <c r="E237" t="s">
        <v>9</v>
      </c>
      <c r="F237">
        <v>71.239999999999995</v>
      </c>
      <c r="G237">
        <v>70.5</v>
      </c>
      <c r="H237">
        <v>1.87</v>
      </c>
      <c r="I237">
        <v>1.87</v>
      </c>
      <c r="J237" s="1">
        <v>0.50700000000000001</v>
      </c>
      <c r="K237" s="1">
        <v>0.49299999999999999</v>
      </c>
      <c r="L237" s="1">
        <v>-5.1999999999999998E-2</v>
      </c>
      <c r="M237" s="1">
        <v>-7.8E-2</v>
      </c>
      <c r="N237" t="s">
        <v>99</v>
      </c>
      <c r="O237" s="1" t="s">
        <v>92</v>
      </c>
      <c r="P237" t="s">
        <v>92</v>
      </c>
      <c r="Q237" s="1" t="s">
        <v>93</v>
      </c>
      <c r="R237" s="1">
        <v>-1E-3</v>
      </c>
      <c r="S237">
        <v>62</v>
      </c>
      <c r="T237" t="s">
        <v>100</v>
      </c>
      <c r="U237">
        <v>1</v>
      </c>
      <c r="V237">
        <v>0</v>
      </c>
      <c r="W237" s="1">
        <v>0</v>
      </c>
      <c r="X237">
        <v>0</v>
      </c>
      <c r="Y237">
        <v>0</v>
      </c>
      <c r="Z237" t="s">
        <v>91</v>
      </c>
    </row>
    <row r="238" spans="1:26" x14ac:dyDescent="0.35">
      <c r="A238">
        <v>2018</v>
      </c>
      <c r="B238">
        <v>6</v>
      </c>
      <c r="C238" t="s">
        <v>252</v>
      </c>
      <c r="D238" t="s">
        <v>213</v>
      </c>
      <c r="E238" t="s">
        <v>23</v>
      </c>
      <c r="F238">
        <v>72.760000000000005</v>
      </c>
      <c r="G238">
        <v>64.5</v>
      </c>
      <c r="H238">
        <v>1.87</v>
      </c>
      <c r="I238">
        <v>1.87</v>
      </c>
      <c r="J238" s="1">
        <v>0.57999999999999996</v>
      </c>
      <c r="K238" s="1">
        <v>0.42</v>
      </c>
      <c r="L238" s="1">
        <v>8.5000000000000006E-2</v>
      </c>
      <c r="M238" s="1">
        <v>-0.215</v>
      </c>
      <c r="N238" t="s">
        <v>90</v>
      </c>
      <c r="O238" s="1">
        <v>0.57999999999999996</v>
      </c>
      <c r="P238">
        <v>1.87</v>
      </c>
      <c r="Q238" s="1">
        <v>0.53500000000000003</v>
      </c>
      <c r="R238" s="1">
        <v>8.5000000000000006E-2</v>
      </c>
      <c r="S238">
        <v>115</v>
      </c>
      <c r="T238" t="s">
        <v>95</v>
      </c>
      <c r="U238">
        <v>1.87</v>
      </c>
      <c r="V238">
        <v>0.87</v>
      </c>
      <c r="W238" s="1">
        <v>0.6</v>
      </c>
      <c r="X238">
        <v>1.1379999999999999</v>
      </c>
      <c r="Y238">
        <v>0.53799999999999992</v>
      </c>
      <c r="Z238" t="s">
        <v>91</v>
      </c>
    </row>
    <row r="239" spans="1:26" x14ac:dyDescent="0.35">
      <c r="A239">
        <v>2018</v>
      </c>
      <c r="B239">
        <v>6</v>
      </c>
      <c r="C239" t="s">
        <v>252</v>
      </c>
      <c r="D239" t="s">
        <v>232</v>
      </c>
      <c r="E239" t="s">
        <v>39</v>
      </c>
      <c r="F239">
        <v>50.79</v>
      </c>
      <c r="G239">
        <v>49.5</v>
      </c>
      <c r="H239">
        <v>1.87</v>
      </c>
      <c r="I239">
        <v>1.87</v>
      </c>
      <c r="J239" s="1">
        <v>0.51300000000000001</v>
      </c>
      <c r="K239" s="1">
        <v>0.48699999999999999</v>
      </c>
      <c r="L239" s="1">
        <v>-4.1000000000000002E-2</v>
      </c>
      <c r="M239" s="1">
        <v>-8.8999999999999996E-2</v>
      </c>
      <c r="N239" t="s">
        <v>99</v>
      </c>
      <c r="O239" s="1" t="s">
        <v>92</v>
      </c>
      <c r="P239" t="s">
        <v>92</v>
      </c>
      <c r="Q239" s="1" t="s">
        <v>93</v>
      </c>
      <c r="R239" s="1">
        <v>-1E-3</v>
      </c>
      <c r="S239">
        <v>110</v>
      </c>
      <c r="T239" t="s">
        <v>100</v>
      </c>
      <c r="U239">
        <v>1</v>
      </c>
      <c r="V239">
        <v>0</v>
      </c>
      <c r="W239" s="1">
        <v>0</v>
      </c>
      <c r="X239">
        <v>0</v>
      </c>
      <c r="Y239">
        <v>0</v>
      </c>
      <c r="Z239" t="s">
        <v>91</v>
      </c>
    </row>
    <row r="240" spans="1:26" x14ac:dyDescent="0.35">
      <c r="A240">
        <v>2018</v>
      </c>
      <c r="B240">
        <v>6</v>
      </c>
      <c r="C240" t="s">
        <v>252</v>
      </c>
      <c r="D240" t="s">
        <v>175</v>
      </c>
      <c r="E240" t="s">
        <v>52</v>
      </c>
      <c r="F240">
        <v>65.73</v>
      </c>
      <c r="G240">
        <v>54.5</v>
      </c>
      <c r="H240">
        <v>1.8</v>
      </c>
      <c r="I240">
        <v>1.95</v>
      </c>
      <c r="J240" s="1">
        <v>0.61799999999999999</v>
      </c>
      <c r="K240" s="1">
        <v>0.38200000000000001</v>
      </c>
      <c r="L240" s="1">
        <v>0.112</v>
      </c>
      <c r="M240" s="1">
        <v>-0.254</v>
      </c>
      <c r="N240" t="s">
        <v>90</v>
      </c>
      <c r="O240" s="1">
        <v>0.61799999999999999</v>
      </c>
      <c r="P240">
        <v>1.8</v>
      </c>
      <c r="Q240" s="1">
        <v>0.55600000000000005</v>
      </c>
      <c r="R240" s="1">
        <v>0.112</v>
      </c>
      <c r="S240">
        <v>74</v>
      </c>
      <c r="T240" t="s">
        <v>95</v>
      </c>
      <c r="U240">
        <v>1.8</v>
      </c>
      <c r="V240">
        <v>0.8</v>
      </c>
      <c r="W240" s="1">
        <v>0.89999999999999991</v>
      </c>
      <c r="X240">
        <v>1.5773333333333333</v>
      </c>
      <c r="Y240">
        <v>0.67733333333333334</v>
      </c>
      <c r="Z240" t="s">
        <v>91</v>
      </c>
    </row>
    <row r="241" spans="1:26" x14ac:dyDescent="0.35">
      <c r="A241">
        <v>2018</v>
      </c>
      <c r="B241">
        <v>6</v>
      </c>
      <c r="C241" t="s">
        <v>252</v>
      </c>
      <c r="D241" t="s">
        <v>212</v>
      </c>
      <c r="E241" t="s">
        <v>23</v>
      </c>
      <c r="F241">
        <v>57.12</v>
      </c>
      <c r="G241">
        <v>55.5</v>
      </c>
      <c r="H241">
        <v>1.87</v>
      </c>
      <c r="I241">
        <v>1.87</v>
      </c>
      <c r="J241" s="1">
        <v>0.51600000000000001</v>
      </c>
      <c r="K241" s="1">
        <v>0.48399999999999999</v>
      </c>
      <c r="L241" s="1">
        <v>-3.5000000000000003E-2</v>
      </c>
      <c r="M241" s="1">
        <v>-9.5000000000000001E-2</v>
      </c>
      <c r="N241" t="s">
        <v>99</v>
      </c>
      <c r="O241" s="1" t="s">
        <v>92</v>
      </c>
      <c r="P241" t="s">
        <v>92</v>
      </c>
      <c r="Q241" s="1" t="s">
        <v>93</v>
      </c>
      <c r="R241" s="1">
        <v>-1E-3</v>
      </c>
      <c r="S241">
        <v>57</v>
      </c>
      <c r="T241" t="s">
        <v>100</v>
      </c>
      <c r="U241">
        <v>1</v>
      </c>
      <c r="V241">
        <v>0</v>
      </c>
      <c r="W241" s="1">
        <v>0</v>
      </c>
      <c r="X241">
        <v>0</v>
      </c>
      <c r="Y241">
        <v>0</v>
      </c>
      <c r="Z241" t="s">
        <v>91</v>
      </c>
    </row>
    <row r="242" spans="1:26" x14ac:dyDescent="0.35">
      <c r="A242">
        <v>2018</v>
      </c>
      <c r="B242">
        <v>6</v>
      </c>
      <c r="C242" t="s">
        <v>252</v>
      </c>
      <c r="D242" t="s">
        <v>221</v>
      </c>
      <c r="E242" t="s">
        <v>21</v>
      </c>
      <c r="F242">
        <v>52.62</v>
      </c>
      <c r="G242">
        <v>55.5</v>
      </c>
      <c r="H242">
        <v>1.8</v>
      </c>
      <c r="I242">
        <v>1.95</v>
      </c>
      <c r="J242" s="1">
        <v>0.46899999999999997</v>
      </c>
      <c r="K242" s="1">
        <v>0.53100000000000003</v>
      </c>
      <c r="L242" s="1">
        <v>-0.156</v>
      </c>
      <c r="M242" s="1">
        <v>3.6999999999999998E-2</v>
      </c>
      <c r="N242" t="s">
        <v>94</v>
      </c>
      <c r="O242" s="1">
        <v>0.53100000000000003</v>
      </c>
      <c r="P242">
        <v>1.95</v>
      </c>
      <c r="Q242" s="1">
        <v>0.51200000000000001</v>
      </c>
      <c r="R242" s="1">
        <v>3.6999999999999998E-2</v>
      </c>
      <c r="S242">
        <v>93</v>
      </c>
      <c r="T242" t="s">
        <v>91</v>
      </c>
      <c r="U242">
        <v>0</v>
      </c>
      <c r="V242">
        <v>-1</v>
      </c>
      <c r="W242" s="1">
        <v>0.2</v>
      </c>
      <c r="X242">
        <v>0</v>
      </c>
      <c r="Y242">
        <v>-0.2</v>
      </c>
      <c r="Z242" t="s">
        <v>91</v>
      </c>
    </row>
    <row r="243" spans="1:26" x14ac:dyDescent="0.35">
      <c r="A243">
        <v>2018</v>
      </c>
      <c r="B243">
        <v>6</v>
      </c>
      <c r="C243" t="s">
        <v>252</v>
      </c>
      <c r="D243" t="s">
        <v>191</v>
      </c>
      <c r="E243" t="s">
        <v>49</v>
      </c>
      <c r="F243">
        <v>75.64</v>
      </c>
      <c r="G243">
        <v>64.5</v>
      </c>
      <c r="H243">
        <v>1.8</v>
      </c>
      <c r="I243">
        <v>1.95</v>
      </c>
      <c r="J243" s="1">
        <v>0.61799999999999999</v>
      </c>
      <c r="K243" s="1">
        <v>0.38200000000000001</v>
      </c>
      <c r="L243" s="1">
        <v>0.112</v>
      </c>
      <c r="M243" s="1">
        <v>-0.254</v>
      </c>
      <c r="N243" t="s">
        <v>90</v>
      </c>
      <c r="O243" s="1">
        <v>0.61799999999999999</v>
      </c>
      <c r="P243">
        <v>1.8</v>
      </c>
      <c r="Q243" s="1">
        <v>0.55600000000000005</v>
      </c>
      <c r="R243" s="1">
        <v>0.112</v>
      </c>
      <c r="S243">
        <v>13</v>
      </c>
      <c r="T243" t="s">
        <v>91</v>
      </c>
      <c r="U243">
        <v>0</v>
      </c>
      <c r="V243">
        <v>-1</v>
      </c>
      <c r="W243" s="1">
        <v>0.89999999999999991</v>
      </c>
      <c r="X243">
        <v>0</v>
      </c>
      <c r="Y243">
        <v>-0.89999999999999991</v>
      </c>
      <c r="Z243" t="s">
        <v>91</v>
      </c>
    </row>
    <row r="244" spans="1:26" x14ac:dyDescent="0.35">
      <c r="A244">
        <v>2018</v>
      </c>
      <c r="B244">
        <v>6</v>
      </c>
      <c r="C244" t="s">
        <v>252</v>
      </c>
      <c r="D244" t="s">
        <v>168</v>
      </c>
      <c r="E244" t="s">
        <v>11</v>
      </c>
      <c r="F244">
        <v>57.84</v>
      </c>
      <c r="G244">
        <v>64.5</v>
      </c>
      <c r="H244">
        <v>1.71</v>
      </c>
      <c r="I244">
        <v>2.1</v>
      </c>
      <c r="J244" s="1">
        <v>0.43099999999999999</v>
      </c>
      <c r="K244" s="1">
        <v>0.56899999999999995</v>
      </c>
      <c r="L244" s="1">
        <v>-0.26200000000000001</v>
      </c>
      <c r="M244" s="1">
        <v>0.19500000000000001</v>
      </c>
      <c r="N244" t="s">
        <v>94</v>
      </c>
      <c r="O244" s="1">
        <v>0.56899999999999995</v>
      </c>
      <c r="P244">
        <v>2.1</v>
      </c>
      <c r="Q244" s="1">
        <v>0.47599999999999998</v>
      </c>
      <c r="R244" s="1">
        <v>0.19500000000000001</v>
      </c>
      <c r="S244">
        <v>37</v>
      </c>
      <c r="T244" t="s">
        <v>95</v>
      </c>
      <c r="U244">
        <v>2.1</v>
      </c>
      <c r="V244">
        <v>1.1000000000000001</v>
      </c>
      <c r="W244" s="1">
        <v>1.0999999999999999</v>
      </c>
      <c r="X244">
        <v>2.3323333333333331</v>
      </c>
      <c r="Y244">
        <v>1.2323333333333333</v>
      </c>
      <c r="Z244" t="s">
        <v>95</v>
      </c>
    </row>
    <row r="245" spans="1:26" x14ac:dyDescent="0.35">
      <c r="A245">
        <v>2018</v>
      </c>
      <c r="B245">
        <v>6</v>
      </c>
      <c r="C245" t="s">
        <v>252</v>
      </c>
      <c r="D245" t="s">
        <v>178</v>
      </c>
      <c r="E245" t="s">
        <v>63</v>
      </c>
      <c r="F245">
        <v>39.78</v>
      </c>
      <c r="G245">
        <v>35.5</v>
      </c>
      <c r="H245">
        <v>1.77</v>
      </c>
      <c r="I245">
        <v>2</v>
      </c>
      <c r="J245" s="1">
        <v>0.54800000000000004</v>
      </c>
      <c r="K245" s="1">
        <v>0.45200000000000001</v>
      </c>
      <c r="L245" s="1">
        <v>-3.1E-2</v>
      </c>
      <c r="M245" s="1">
        <v>-9.5000000000000001E-2</v>
      </c>
      <c r="N245" t="s">
        <v>99</v>
      </c>
      <c r="O245" s="1" t="s">
        <v>92</v>
      </c>
      <c r="P245" t="s">
        <v>92</v>
      </c>
      <c r="Q245" s="1" t="s">
        <v>93</v>
      </c>
      <c r="R245" s="1">
        <v>-1E-3</v>
      </c>
      <c r="S245">
        <v>43</v>
      </c>
      <c r="T245" t="s">
        <v>100</v>
      </c>
      <c r="U245">
        <v>1</v>
      </c>
      <c r="V245">
        <v>0</v>
      </c>
      <c r="W245" s="1">
        <v>0</v>
      </c>
      <c r="X245">
        <v>0</v>
      </c>
      <c r="Y245">
        <v>0</v>
      </c>
      <c r="Z245" t="s">
        <v>91</v>
      </c>
    </row>
    <row r="246" spans="1:26" x14ac:dyDescent="0.35">
      <c r="A246">
        <v>2018</v>
      </c>
      <c r="B246">
        <v>6</v>
      </c>
      <c r="C246" t="s">
        <v>252</v>
      </c>
      <c r="D246" t="s">
        <v>189</v>
      </c>
      <c r="E246" t="s">
        <v>17</v>
      </c>
      <c r="F246">
        <v>52.91</v>
      </c>
      <c r="G246">
        <v>55.5</v>
      </c>
      <c r="H246">
        <v>1.87</v>
      </c>
      <c r="I246">
        <v>1.87</v>
      </c>
      <c r="J246" s="1">
        <v>0.47499999999999998</v>
      </c>
      <c r="K246" s="1">
        <v>0.52500000000000002</v>
      </c>
      <c r="L246" s="1">
        <v>-0.112</v>
      </c>
      <c r="M246" s="1">
        <v>-1.7999999999999999E-2</v>
      </c>
      <c r="N246" t="s">
        <v>99</v>
      </c>
      <c r="O246" s="1" t="s">
        <v>92</v>
      </c>
      <c r="P246" t="s">
        <v>92</v>
      </c>
      <c r="Q246" s="1" t="s">
        <v>93</v>
      </c>
      <c r="R246" s="1">
        <v>-1E-3</v>
      </c>
      <c r="S246">
        <v>46</v>
      </c>
      <c r="T246" t="s">
        <v>100</v>
      </c>
      <c r="U246">
        <v>1</v>
      </c>
      <c r="V246">
        <v>0</v>
      </c>
      <c r="W246" s="1">
        <v>0</v>
      </c>
      <c r="X246">
        <v>0</v>
      </c>
      <c r="Y246">
        <v>0</v>
      </c>
      <c r="Z246" t="s">
        <v>91</v>
      </c>
    </row>
    <row r="247" spans="1:26" x14ac:dyDescent="0.35">
      <c r="A247">
        <v>2018</v>
      </c>
      <c r="B247">
        <v>6</v>
      </c>
      <c r="C247" t="s">
        <v>252</v>
      </c>
      <c r="D247" t="s">
        <v>233</v>
      </c>
      <c r="E247" t="s">
        <v>35</v>
      </c>
      <c r="F247">
        <v>29.4</v>
      </c>
      <c r="G247">
        <v>40.5</v>
      </c>
      <c r="H247">
        <v>1.8</v>
      </c>
      <c r="I247">
        <v>1.95</v>
      </c>
      <c r="J247" s="1">
        <v>0.38400000000000001</v>
      </c>
      <c r="K247" s="1">
        <v>0.61599999999999999</v>
      </c>
      <c r="L247" s="1">
        <v>-0.31</v>
      </c>
      <c r="M247" s="1">
        <v>0.20399999999999999</v>
      </c>
      <c r="N247" t="s">
        <v>94</v>
      </c>
      <c r="O247" s="1">
        <v>0.61599999999999999</v>
      </c>
      <c r="P247">
        <v>1.95</v>
      </c>
      <c r="Q247" s="1">
        <v>0.51200000000000001</v>
      </c>
      <c r="R247" s="1">
        <v>0.20399999999999999</v>
      </c>
      <c r="S247">
        <v>13</v>
      </c>
      <c r="T247" t="s">
        <v>95</v>
      </c>
      <c r="U247">
        <v>1.95</v>
      </c>
      <c r="V247">
        <v>0.95</v>
      </c>
      <c r="W247" s="1">
        <v>1.3</v>
      </c>
      <c r="X247">
        <v>2.6083333333333334</v>
      </c>
      <c r="Y247">
        <v>1.3083333333333333</v>
      </c>
      <c r="Z247" t="s">
        <v>95</v>
      </c>
    </row>
    <row r="248" spans="1:26" x14ac:dyDescent="0.35">
      <c r="A248">
        <v>2018</v>
      </c>
      <c r="B248">
        <v>6</v>
      </c>
      <c r="C248" t="s">
        <v>252</v>
      </c>
      <c r="D248" t="s">
        <v>234</v>
      </c>
      <c r="E248" t="s">
        <v>43</v>
      </c>
      <c r="F248">
        <v>61.15</v>
      </c>
      <c r="G248">
        <v>56.5</v>
      </c>
      <c r="H248">
        <v>1.8</v>
      </c>
      <c r="I248">
        <v>1.95</v>
      </c>
      <c r="J248" s="1">
        <v>0.54400000000000004</v>
      </c>
      <c r="K248" s="1">
        <v>0.45600000000000002</v>
      </c>
      <c r="L248" s="1">
        <v>-0.02</v>
      </c>
      <c r="M248" s="1">
        <v>-0.111</v>
      </c>
      <c r="N248" t="s">
        <v>99</v>
      </c>
      <c r="O248" s="1" t="s">
        <v>92</v>
      </c>
      <c r="P248" t="s">
        <v>92</v>
      </c>
      <c r="Q248" s="1" t="s">
        <v>93</v>
      </c>
      <c r="R248" s="1">
        <v>-1E-3</v>
      </c>
      <c r="S248">
        <v>33</v>
      </c>
      <c r="T248" t="s">
        <v>100</v>
      </c>
      <c r="U248">
        <v>1</v>
      </c>
      <c r="V248">
        <v>0</v>
      </c>
      <c r="W248" s="1">
        <v>0</v>
      </c>
      <c r="X248">
        <v>0</v>
      </c>
      <c r="Y248">
        <v>0</v>
      </c>
      <c r="Z248" t="s">
        <v>91</v>
      </c>
    </row>
    <row r="249" spans="1:26" x14ac:dyDescent="0.35">
      <c r="A249">
        <v>2018</v>
      </c>
      <c r="B249">
        <v>6</v>
      </c>
      <c r="C249" t="s">
        <v>252</v>
      </c>
      <c r="D249" t="s">
        <v>196</v>
      </c>
      <c r="E249" t="s">
        <v>63</v>
      </c>
      <c r="F249">
        <v>34.520000000000003</v>
      </c>
      <c r="G249">
        <v>33.5</v>
      </c>
      <c r="H249">
        <v>1.8</v>
      </c>
      <c r="I249">
        <v>1.95</v>
      </c>
      <c r="J249" s="1">
        <v>0.51100000000000001</v>
      </c>
      <c r="K249" s="1">
        <v>0.48899999999999999</v>
      </c>
      <c r="L249" s="1">
        <v>-0.08</v>
      </c>
      <c r="M249" s="1">
        <v>-4.4999999999999998E-2</v>
      </c>
      <c r="N249" t="s">
        <v>99</v>
      </c>
      <c r="O249" s="1" t="s">
        <v>92</v>
      </c>
      <c r="P249" t="s">
        <v>92</v>
      </c>
      <c r="Q249" s="1" t="s">
        <v>93</v>
      </c>
      <c r="R249" s="1">
        <v>-1E-3</v>
      </c>
      <c r="S249">
        <v>35</v>
      </c>
      <c r="T249" t="s">
        <v>100</v>
      </c>
      <c r="U249">
        <v>1</v>
      </c>
      <c r="V249">
        <v>0</v>
      </c>
      <c r="W249" s="1">
        <v>0</v>
      </c>
      <c r="X249">
        <v>0</v>
      </c>
      <c r="Y249">
        <v>0</v>
      </c>
      <c r="Z249" t="s">
        <v>91</v>
      </c>
    </row>
    <row r="250" spans="1:26" x14ac:dyDescent="0.35">
      <c r="A250">
        <v>2018</v>
      </c>
      <c r="B250">
        <v>6</v>
      </c>
      <c r="C250" t="s">
        <v>252</v>
      </c>
      <c r="D250" t="s">
        <v>225</v>
      </c>
      <c r="E250" t="s">
        <v>21</v>
      </c>
      <c r="F250">
        <v>45.17</v>
      </c>
      <c r="G250">
        <v>40.5</v>
      </c>
      <c r="H250">
        <v>1.8</v>
      </c>
      <c r="I250">
        <v>1.95</v>
      </c>
      <c r="J250" s="1">
        <v>0.55300000000000005</v>
      </c>
      <c r="K250" s="1">
        <v>0.44700000000000001</v>
      </c>
      <c r="L250" s="1">
        <v>-5.0000000000000001E-3</v>
      </c>
      <c r="M250" s="1">
        <v>-0.127</v>
      </c>
      <c r="N250" t="s">
        <v>99</v>
      </c>
      <c r="O250" s="1" t="s">
        <v>92</v>
      </c>
      <c r="P250" t="s">
        <v>92</v>
      </c>
      <c r="Q250" s="1" t="s">
        <v>93</v>
      </c>
      <c r="R250" s="1">
        <v>-1E-3</v>
      </c>
      <c r="S250">
        <v>60</v>
      </c>
      <c r="T250" t="s">
        <v>100</v>
      </c>
      <c r="U250">
        <v>1</v>
      </c>
      <c r="V250">
        <v>0</v>
      </c>
      <c r="W250" s="1">
        <v>0</v>
      </c>
      <c r="X250">
        <v>0</v>
      </c>
      <c r="Y250">
        <v>0</v>
      </c>
      <c r="Z250" t="s">
        <v>91</v>
      </c>
    </row>
    <row r="251" spans="1:26" x14ac:dyDescent="0.35">
      <c r="A251">
        <v>2018</v>
      </c>
      <c r="B251">
        <v>6</v>
      </c>
      <c r="C251" t="s">
        <v>252</v>
      </c>
      <c r="D251" t="s">
        <v>236</v>
      </c>
      <c r="E251" t="s">
        <v>17</v>
      </c>
      <c r="F251">
        <v>59.47</v>
      </c>
      <c r="G251">
        <v>59.5</v>
      </c>
      <c r="H251">
        <v>1.87</v>
      </c>
      <c r="I251">
        <v>1.87</v>
      </c>
      <c r="J251" s="1">
        <v>0.5</v>
      </c>
      <c r="K251" s="1">
        <v>0.5</v>
      </c>
      <c r="L251" s="1">
        <v>-6.6000000000000003E-2</v>
      </c>
      <c r="M251" s="1">
        <v>-6.5000000000000002E-2</v>
      </c>
      <c r="N251" t="s">
        <v>99</v>
      </c>
      <c r="O251" s="1" t="s">
        <v>92</v>
      </c>
      <c r="P251" t="s">
        <v>92</v>
      </c>
      <c r="Q251" s="1" t="s">
        <v>93</v>
      </c>
      <c r="R251" s="1">
        <v>-1E-3</v>
      </c>
      <c r="S251">
        <v>47</v>
      </c>
      <c r="T251" t="s">
        <v>100</v>
      </c>
      <c r="U251">
        <v>1</v>
      </c>
      <c r="V251">
        <v>0</v>
      </c>
      <c r="W251" s="1">
        <v>0</v>
      </c>
      <c r="X251">
        <v>0</v>
      </c>
      <c r="Y251">
        <v>0</v>
      </c>
      <c r="Z251" t="s">
        <v>91</v>
      </c>
    </row>
    <row r="252" spans="1:26" x14ac:dyDescent="0.35">
      <c r="A252">
        <v>2018</v>
      </c>
      <c r="B252">
        <v>6</v>
      </c>
      <c r="C252" t="s">
        <v>252</v>
      </c>
      <c r="D252" t="s">
        <v>226</v>
      </c>
      <c r="E252" t="s">
        <v>23</v>
      </c>
      <c r="F252">
        <v>39.53</v>
      </c>
      <c r="G252">
        <v>38.5</v>
      </c>
      <c r="H252">
        <v>1.87</v>
      </c>
      <c r="I252">
        <v>1.87</v>
      </c>
      <c r="J252" s="1">
        <v>0.51100000000000001</v>
      </c>
      <c r="K252" s="1">
        <v>0.48899999999999999</v>
      </c>
      <c r="L252" s="1">
        <v>-4.4999999999999998E-2</v>
      </c>
      <c r="M252" s="1">
        <v>-8.5999999999999993E-2</v>
      </c>
      <c r="N252" t="s">
        <v>99</v>
      </c>
      <c r="O252" s="1" t="s">
        <v>92</v>
      </c>
      <c r="P252" t="s">
        <v>92</v>
      </c>
      <c r="Q252" s="1" t="s">
        <v>93</v>
      </c>
      <c r="R252" s="1">
        <v>-1E-3</v>
      </c>
      <c r="S252">
        <v>58</v>
      </c>
      <c r="T252" t="s">
        <v>100</v>
      </c>
      <c r="U252">
        <v>1</v>
      </c>
      <c r="V252">
        <v>0</v>
      </c>
      <c r="W252" s="1">
        <v>0</v>
      </c>
      <c r="X252">
        <v>0</v>
      </c>
      <c r="Y252">
        <v>0</v>
      </c>
      <c r="Z252" t="s">
        <v>91</v>
      </c>
    </row>
    <row r="253" spans="1:26" x14ac:dyDescent="0.35">
      <c r="A253">
        <v>2018</v>
      </c>
      <c r="B253">
        <v>6</v>
      </c>
      <c r="C253" t="s">
        <v>252</v>
      </c>
      <c r="D253" t="s">
        <v>227</v>
      </c>
      <c r="E253" t="s">
        <v>41</v>
      </c>
      <c r="F253">
        <v>41.95</v>
      </c>
      <c r="G253">
        <v>50.5</v>
      </c>
      <c r="H253">
        <v>1.87</v>
      </c>
      <c r="I253">
        <v>1.87</v>
      </c>
      <c r="J253" s="1">
        <v>0.40799999999999997</v>
      </c>
      <c r="K253" s="1">
        <v>0.59199999999999997</v>
      </c>
      <c r="L253" s="1">
        <v>-0.23799999999999999</v>
      </c>
      <c r="M253" s="1">
        <v>0.107</v>
      </c>
      <c r="N253" t="s">
        <v>94</v>
      </c>
      <c r="O253" s="1">
        <v>0.59199999999999997</v>
      </c>
      <c r="P253">
        <v>1.87</v>
      </c>
      <c r="Q253" s="1">
        <v>0.53500000000000003</v>
      </c>
      <c r="R253" s="1">
        <v>0.107</v>
      </c>
      <c r="S253">
        <v>24</v>
      </c>
      <c r="T253" t="s">
        <v>95</v>
      </c>
      <c r="U253">
        <v>1.87</v>
      </c>
      <c r="V253">
        <v>0.87</v>
      </c>
      <c r="W253" s="1">
        <v>0.8</v>
      </c>
      <c r="X253">
        <v>1.4400000000000002</v>
      </c>
      <c r="Y253">
        <v>0.64000000000000012</v>
      </c>
      <c r="Z253" t="s">
        <v>91</v>
      </c>
    </row>
    <row r="254" spans="1:26" x14ac:dyDescent="0.35">
      <c r="A254">
        <v>2018</v>
      </c>
      <c r="B254">
        <v>6</v>
      </c>
      <c r="C254" t="s">
        <v>252</v>
      </c>
      <c r="D254" t="s">
        <v>229</v>
      </c>
      <c r="E254" t="s">
        <v>41</v>
      </c>
      <c r="F254">
        <v>32.26</v>
      </c>
      <c r="G254">
        <v>53.5</v>
      </c>
      <c r="H254">
        <v>1.87</v>
      </c>
      <c r="I254">
        <v>1.87</v>
      </c>
      <c r="J254" s="1">
        <v>0.29599999999999999</v>
      </c>
      <c r="K254" s="1">
        <v>0.70399999999999996</v>
      </c>
      <c r="L254" s="1">
        <v>-0.44600000000000001</v>
      </c>
      <c r="M254" s="1">
        <v>0.316</v>
      </c>
      <c r="N254" t="s">
        <v>94</v>
      </c>
      <c r="O254" s="1">
        <v>0.70399999999999996</v>
      </c>
      <c r="P254">
        <v>1.87</v>
      </c>
      <c r="Q254" s="1">
        <v>0.53500000000000003</v>
      </c>
      <c r="R254" s="1">
        <v>0.316</v>
      </c>
      <c r="S254">
        <v>55</v>
      </c>
      <c r="T254" t="s">
        <v>91</v>
      </c>
      <c r="U254">
        <v>0</v>
      </c>
      <c r="V254">
        <v>-1</v>
      </c>
      <c r="W254" s="1">
        <v>2.2999999999999998</v>
      </c>
      <c r="X254">
        <v>0</v>
      </c>
      <c r="Y254">
        <v>-2.2999999999999998</v>
      </c>
      <c r="Z254" t="s">
        <v>91</v>
      </c>
    </row>
    <row r="255" spans="1:26" x14ac:dyDescent="0.35">
      <c r="A255">
        <v>2018</v>
      </c>
      <c r="B255">
        <v>6</v>
      </c>
      <c r="C255" t="s">
        <v>252</v>
      </c>
      <c r="D255" t="s">
        <v>169</v>
      </c>
      <c r="E255" t="s">
        <v>33</v>
      </c>
      <c r="F255">
        <v>36.880000000000003</v>
      </c>
      <c r="G255">
        <v>40.5</v>
      </c>
      <c r="H255">
        <v>1.87</v>
      </c>
      <c r="I255">
        <v>1.87</v>
      </c>
      <c r="J255" s="1">
        <v>0.46200000000000002</v>
      </c>
      <c r="K255" s="1">
        <v>0.53800000000000003</v>
      </c>
      <c r="L255" s="1">
        <v>-0.13600000000000001</v>
      </c>
      <c r="M255" s="1">
        <v>6.0000000000000001E-3</v>
      </c>
      <c r="N255" t="s">
        <v>94</v>
      </c>
      <c r="O255" s="1">
        <v>0.53800000000000003</v>
      </c>
      <c r="P255">
        <v>1.87</v>
      </c>
      <c r="Q255" s="1">
        <v>0.53500000000000003</v>
      </c>
      <c r="R255" s="1">
        <v>6.0000000000000001E-3</v>
      </c>
      <c r="S255">
        <v>118</v>
      </c>
      <c r="T255" t="s">
        <v>91</v>
      </c>
      <c r="U255">
        <v>0</v>
      </c>
      <c r="V255">
        <v>-1</v>
      </c>
      <c r="W255" s="1">
        <v>0</v>
      </c>
      <c r="X255">
        <v>0</v>
      </c>
      <c r="Y255">
        <v>0</v>
      </c>
      <c r="Z255" t="s">
        <v>91</v>
      </c>
    </row>
    <row r="256" spans="1:26" x14ac:dyDescent="0.35">
      <c r="A256">
        <v>2018</v>
      </c>
      <c r="B256">
        <v>7</v>
      </c>
      <c r="C256" t="s">
        <v>252</v>
      </c>
      <c r="D256" t="s">
        <v>205</v>
      </c>
      <c r="E256" t="s">
        <v>29</v>
      </c>
      <c r="F256">
        <v>95.03</v>
      </c>
      <c r="G256">
        <v>99.5</v>
      </c>
      <c r="H256">
        <v>1.71</v>
      </c>
      <c r="I256">
        <v>2.1</v>
      </c>
      <c r="J256" s="1">
        <v>0.45</v>
      </c>
      <c r="K256" s="1">
        <v>0.55000000000000004</v>
      </c>
      <c r="L256" s="1">
        <v>-0.22900000000000001</v>
      </c>
      <c r="M256" s="1">
        <v>0.155</v>
      </c>
      <c r="N256" t="s">
        <v>94</v>
      </c>
      <c r="O256" s="1">
        <v>0.55000000000000004</v>
      </c>
      <c r="P256">
        <v>2.1</v>
      </c>
      <c r="Q256" s="1">
        <v>0.47599999999999998</v>
      </c>
      <c r="R256" s="1">
        <v>0.155</v>
      </c>
      <c r="S256">
        <v>110</v>
      </c>
      <c r="T256" t="s">
        <v>91</v>
      </c>
      <c r="U256">
        <v>0</v>
      </c>
      <c r="V256">
        <v>-1</v>
      </c>
      <c r="W256" s="1">
        <v>0.89999999999999991</v>
      </c>
      <c r="X256">
        <v>0</v>
      </c>
      <c r="Y256">
        <v>-0.89999999999999991</v>
      </c>
      <c r="Z256" t="s">
        <v>95</v>
      </c>
    </row>
    <row r="257" spans="1:26" x14ac:dyDescent="0.35">
      <c r="A257">
        <v>2018</v>
      </c>
      <c r="B257">
        <v>7</v>
      </c>
      <c r="C257" t="s">
        <v>252</v>
      </c>
      <c r="D257" t="s">
        <v>184</v>
      </c>
      <c r="E257" t="s">
        <v>17</v>
      </c>
      <c r="F257">
        <v>109.49</v>
      </c>
      <c r="G257">
        <v>105.5</v>
      </c>
      <c r="H257">
        <v>1.8</v>
      </c>
      <c r="I257">
        <v>1.95</v>
      </c>
      <c r="J257" s="1">
        <v>0.53700000000000003</v>
      </c>
      <c r="K257" s="1">
        <v>0.46300000000000002</v>
      </c>
      <c r="L257" s="1">
        <v>-3.3000000000000002E-2</v>
      </c>
      <c r="M257" s="1">
        <v>-9.6000000000000002E-2</v>
      </c>
      <c r="N257" t="s">
        <v>99</v>
      </c>
      <c r="O257" s="1" t="s">
        <v>92</v>
      </c>
      <c r="P257" t="s">
        <v>92</v>
      </c>
      <c r="Q257" s="1" t="s">
        <v>93</v>
      </c>
      <c r="R257" s="1">
        <v>-1E-3</v>
      </c>
      <c r="S257">
        <v>104</v>
      </c>
      <c r="T257" t="s">
        <v>100</v>
      </c>
      <c r="U257">
        <v>1</v>
      </c>
      <c r="V257">
        <v>0</v>
      </c>
      <c r="W257" s="1">
        <v>0</v>
      </c>
      <c r="X257">
        <v>0</v>
      </c>
      <c r="Y257">
        <v>0</v>
      </c>
      <c r="Z257" t="s">
        <v>91</v>
      </c>
    </row>
    <row r="258" spans="1:26" x14ac:dyDescent="0.35">
      <c r="A258">
        <v>2018</v>
      </c>
      <c r="B258">
        <v>7</v>
      </c>
      <c r="C258" t="s">
        <v>252</v>
      </c>
      <c r="D258" t="s">
        <v>214</v>
      </c>
      <c r="E258" t="s">
        <v>35</v>
      </c>
      <c r="F258">
        <v>75.05</v>
      </c>
      <c r="G258">
        <v>59.5</v>
      </c>
      <c r="H258">
        <v>2</v>
      </c>
      <c r="I258">
        <v>1.77</v>
      </c>
      <c r="J258" s="1">
        <v>0.64200000000000002</v>
      </c>
      <c r="K258" s="1">
        <v>0.35799999999999998</v>
      </c>
      <c r="L258" s="1">
        <v>0.28399999999999997</v>
      </c>
      <c r="M258" s="1">
        <v>-0.36699999999999999</v>
      </c>
      <c r="N258" t="s">
        <v>90</v>
      </c>
      <c r="O258" s="1">
        <v>0.64200000000000002</v>
      </c>
      <c r="P258">
        <v>2</v>
      </c>
      <c r="Q258" s="1">
        <v>0.5</v>
      </c>
      <c r="R258" s="1">
        <v>0.28399999999999997</v>
      </c>
      <c r="S258">
        <v>10</v>
      </c>
      <c r="T258" t="s">
        <v>91</v>
      </c>
      <c r="U258">
        <v>0</v>
      </c>
      <c r="V258">
        <v>-1</v>
      </c>
      <c r="W258" s="1">
        <v>1.7999999999999998</v>
      </c>
      <c r="X258">
        <v>0</v>
      </c>
      <c r="Y258">
        <v>-1.7999999999999998</v>
      </c>
      <c r="Z258" t="s">
        <v>91</v>
      </c>
    </row>
    <row r="259" spans="1:26" x14ac:dyDescent="0.35">
      <c r="A259">
        <v>2018</v>
      </c>
      <c r="B259">
        <v>7</v>
      </c>
      <c r="C259" t="s">
        <v>252</v>
      </c>
      <c r="D259" t="s">
        <v>218</v>
      </c>
      <c r="E259" t="s">
        <v>11</v>
      </c>
      <c r="F259">
        <v>82.94</v>
      </c>
      <c r="G259">
        <v>95.5</v>
      </c>
      <c r="H259">
        <v>1.87</v>
      </c>
      <c r="I259">
        <v>1.87</v>
      </c>
      <c r="J259" s="1">
        <v>0.377</v>
      </c>
      <c r="K259" s="1">
        <v>0.623</v>
      </c>
      <c r="L259" s="1">
        <v>-0.29399999999999998</v>
      </c>
      <c r="M259" s="1">
        <v>0.16400000000000001</v>
      </c>
      <c r="N259" t="s">
        <v>94</v>
      </c>
      <c r="O259" s="1">
        <v>0.623</v>
      </c>
      <c r="P259">
        <v>1.87</v>
      </c>
      <c r="Q259" s="1">
        <v>0.53500000000000003</v>
      </c>
      <c r="R259" s="1">
        <v>0.16400000000000001</v>
      </c>
      <c r="S259">
        <v>143</v>
      </c>
      <c r="T259" t="s">
        <v>91</v>
      </c>
      <c r="U259">
        <v>0</v>
      </c>
      <c r="V259">
        <v>-1</v>
      </c>
      <c r="W259" s="1">
        <v>1.2</v>
      </c>
      <c r="X259">
        <v>0</v>
      </c>
      <c r="Y259">
        <v>-1.2</v>
      </c>
      <c r="Z259" t="s">
        <v>95</v>
      </c>
    </row>
    <row r="260" spans="1:26" x14ac:dyDescent="0.35">
      <c r="A260">
        <v>2018</v>
      </c>
      <c r="B260">
        <v>7</v>
      </c>
      <c r="C260" t="s">
        <v>252</v>
      </c>
      <c r="D260" t="s">
        <v>162</v>
      </c>
      <c r="E260" t="s">
        <v>33</v>
      </c>
      <c r="F260">
        <v>75.13</v>
      </c>
      <c r="G260">
        <v>76.5</v>
      </c>
      <c r="H260">
        <v>1.74</v>
      </c>
      <c r="I260">
        <v>2.0499999999999998</v>
      </c>
      <c r="J260" s="1">
        <v>0.48499999999999999</v>
      </c>
      <c r="K260" s="1">
        <v>0.51500000000000001</v>
      </c>
      <c r="L260" s="1">
        <v>-0.155</v>
      </c>
      <c r="M260" s="1">
        <v>5.5E-2</v>
      </c>
      <c r="N260" t="s">
        <v>94</v>
      </c>
      <c r="O260" s="1">
        <v>0.51500000000000001</v>
      </c>
      <c r="P260">
        <v>2.0499999999999998</v>
      </c>
      <c r="Q260" s="1">
        <v>0.48799999999999999</v>
      </c>
      <c r="R260" s="1">
        <v>5.5E-2</v>
      </c>
      <c r="S260">
        <v>72</v>
      </c>
      <c r="T260" t="s">
        <v>95</v>
      </c>
      <c r="U260">
        <v>2.0499999999999998</v>
      </c>
      <c r="V260">
        <v>1.05</v>
      </c>
      <c r="W260" s="1">
        <v>0.3</v>
      </c>
      <c r="X260">
        <v>0.66966666666666663</v>
      </c>
      <c r="Y260">
        <v>0.36966666666666664</v>
      </c>
      <c r="Z260" t="s">
        <v>91</v>
      </c>
    </row>
    <row r="261" spans="1:26" x14ac:dyDescent="0.35">
      <c r="A261">
        <v>2018</v>
      </c>
      <c r="B261">
        <v>7</v>
      </c>
      <c r="C261" t="s">
        <v>252</v>
      </c>
      <c r="D261" t="s">
        <v>174</v>
      </c>
      <c r="E261" t="s">
        <v>66</v>
      </c>
      <c r="F261">
        <v>84.67</v>
      </c>
      <c r="G261">
        <v>75.5</v>
      </c>
      <c r="H261">
        <v>1.87</v>
      </c>
      <c r="I261">
        <v>1.87</v>
      </c>
      <c r="J261" s="1">
        <v>0.59099999999999997</v>
      </c>
      <c r="K261" s="1">
        <v>0.40899999999999997</v>
      </c>
      <c r="L261" s="1">
        <v>0.104</v>
      </c>
      <c r="M261" s="1">
        <v>-0.23499999999999999</v>
      </c>
      <c r="N261" t="s">
        <v>90</v>
      </c>
      <c r="O261" s="1">
        <v>0.59099999999999997</v>
      </c>
      <c r="P261">
        <v>1.87</v>
      </c>
      <c r="Q261" s="1">
        <v>0.53500000000000003</v>
      </c>
      <c r="R261" s="1">
        <v>0.104</v>
      </c>
      <c r="S261">
        <v>36</v>
      </c>
      <c r="T261" t="s">
        <v>91</v>
      </c>
      <c r="U261">
        <v>0</v>
      </c>
      <c r="V261">
        <v>-1</v>
      </c>
      <c r="W261" s="1">
        <v>0.70000000000000007</v>
      </c>
      <c r="X261">
        <v>0</v>
      </c>
      <c r="Y261">
        <v>-0.70000000000000007</v>
      </c>
      <c r="Z261" t="s">
        <v>91</v>
      </c>
    </row>
    <row r="262" spans="1:26" x14ac:dyDescent="0.35">
      <c r="A262">
        <v>2018</v>
      </c>
      <c r="B262">
        <v>7</v>
      </c>
      <c r="C262" t="s">
        <v>252</v>
      </c>
      <c r="D262" t="s">
        <v>173</v>
      </c>
      <c r="E262" t="s">
        <v>19</v>
      </c>
      <c r="F262">
        <v>82.66</v>
      </c>
      <c r="G262">
        <v>86.5</v>
      </c>
      <c r="H262">
        <v>1.83</v>
      </c>
      <c r="I262">
        <v>1.91</v>
      </c>
      <c r="J262" s="1">
        <v>0.46400000000000002</v>
      </c>
      <c r="K262" s="1">
        <v>0.53600000000000003</v>
      </c>
      <c r="L262" s="1">
        <v>-0.14899999999999999</v>
      </c>
      <c r="M262" s="1">
        <v>2.3E-2</v>
      </c>
      <c r="N262" t="s">
        <v>94</v>
      </c>
      <c r="O262" s="1">
        <v>0.53600000000000003</v>
      </c>
      <c r="P262">
        <v>1.91</v>
      </c>
      <c r="Q262" s="1">
        <v>0.52400000000000002</v>
      </c>
      <c r="R262" s="1">
        <v>2.3E-2</v>
      </c>
      <c r="S262">
        <v>69</v>
      </c>
      <c r="T262" t="s">
        <v>95</v>
      </c>
      <c r="U262">
        <v>1.91</v>
      </c>
      <c r="V262">
        <v>0.91</v>
      </c>
      <c r="W262" s="1">
        <v>0.2</v>
      </c>
      <c r="X262">
        <v>0.29766666666666663</v>
      </c>
      <c r="Y262">
        <v>9.7666666666666624E-2</v>
      </c>
      <c r="Z262" t="s">
        <v>91</v>
      </c>
    </row>
    <row r="263" spans="1:26" x14ac:dyDescent="0.35">
      <c r="A263">
        <v>2018</v>
      </c>
      <c r="B263">
        <v>7</v>
      </c>
      <c r="C263" t="s">
        <v>252</v>
      </c>
      <c r="D263" t="s">
        <v>202</v>
      </c>
      <c r="E263" t="s">
        <v>9</v>
      </c>
      <c r="F263">
        <v>82.79</v>
      </c>
      <c r="G263">
        <v>87.5</v>
      </c>
      <c r="H263">
        <v>1.8</v>
      </c>
      <c r="I263">
        <v>1.95</v>
      </c>
      <c r="J263" s="1">
        <v>0.44900000000000001</v>
      </c>
      <c r="K263" s="1">
        <v>0.55100000000000005</v>
      </c>
      <c r="L263" s="1">
        <v>-0.192</v>
      </c>
      <c r="M263" s="1">
        <v>7.5999999999999998E-2</v>
      </c>
      <c r="N263" t="s">
        <v>94</v>
      </c>
      <c r="O263" s="1">
        <v>0.55100000000000005</v>
      </c>
      <c r="P263">
        <v>1.95</v>
      </c>
      <c r="Q263" s="1">
        <v>0.51200000000000001</v>
      </c>
      <c r="R263" s="1">
        <v>7.5999999999999998E-2</v>
      </c>
      <c r="S263">
        <v>117</v>
      </c>
      <c r="T263" t="s">
        <v>91</v>
      </c>
      <c r="U263">
        <v>0</v>
      </c>
      <c r="V263">
        <v>-1</v>
      </c>
      <c r="W263" s="1">
        <v>0.5</v>
      </c>
      <c r="X263">
        <v>0</v>
      </c>
      <c r="Y263">
        <v>-0.5</v>
      </c>
      <c r="Z263" t="s">
        <v>91</v>
      </c>
    </row>
    <row r="264" spans="1:26" x14ac:dyDescent="0.35">
      <c r="A264">
        <v>2018</v>
      </c>
      <c r="B264">
        <v>7</v>
      </c>
      <c r="C264" t="s">
        <v>252</v>
      </c>
      <c r="D264" t="s">
        <v>231</v>
      </c>
      <c r="E264" t="s">
        <v>39</v>
      </c>
      <c r="F264">
        <v>43.57</v>
      </c>
      <c r="G264">
        <v>57.5</v>
      </c>
      <c r="H264">
        <v>1.83</v>
      </c>
      <c r="I264">
        <v>1.91</v>
      </c>
      <c r="J264" s="1">
        <v>0.35799999999999998</v>
      </c>
      <c r="K264" s="1">
        <v>0.64200000000000002</v>
      </c>
      <c r="L264" s="1">
        <v>-0.34399999999999997</v>
      </c>
      <c r="M264" s="1">
        <v>0.22600000000000001</v>
      </c>
      <c r="N264" t="s">
        <v>94</v>
      </c>
      <c r="O264" s="1">
        <v>0.64200000000000002</v>
      </c>
      <c r="P264">
        <v>1.91</v>
      </c>
      <c r="Q264" s="1">
        <v>0.52400000000000002</v>
      </c>
      <c r="R264" s="1">
        <v>0.22600000000000001</v>
      </c>
      <c r="S264">
        <v>4</v>
      </c>
      <c r="T264" t="s">
        <v>95</v>
      </c>
      <c r="U264">
        <v>1.91</v>
      </c>
      <c r="V264">
        <v>0.91</v>
      </c>
      <c r="W264" s="1">
        <v>1.6</v>
      </c>
      <c r="X264">
        <v>2.9660000000000002</v>
      </c>
      <c r="Y264">
        <v>1.3660000000000001</v>
      </c>
      <c r="Z264" t="s">
        <v>91</v>
      </c>
    </row>
    <row r="265" spans="1:26" x14ac:dyDescent="0.35">
      <c r="A265">
        <v>2018</v>
      </c>
      <c r="B265">
        <v>7</v>
      </c>
      <c r="C265" t="s">
        <v>252</v>
      </c>
      <c r="D265" t="s">
        <v>213</v>
      </c>
      <c r="E265" t="s">
        <v>23</v>
      </c>
      <c r="F265">
        <v>74.069999999999993</v>
      </c>
      <c r="G265">
        <v>70.5</v>
      </c>
      <c r="H265">
        <v>1.69</v>
      </c>
      <c r="I265">
        <v>2.15</v>
      </c>
      <c r="J265" s="1">
        <v>0.53500000000000003</v>
      </c>
      <c r="K265" s="1">
        <v>0.46500000000000002</v>
      </c>
      <c r="L265" s="1">
        <v>-9.6000000000000002E-2</v>
      </c>
      <c r="M265" s="1">
        <v>0</v>
      </c>
      <c r="N265" t="s">
        <v>99</v>
      </c>
      <c r="O265" s="1" t="s">
        <v>92</v>
      </c>
      <c r="P265" t="s">
        <v>92</v>
      </c>
      <c r="Q265" s="1" t="s">
        <v>93</v>
      </c>
      <c r="R265" s="1">
        <v>-1E-3</v>
      </c>
      <c r="S265">
        <v>102</v>
      </c>
      <c r="T265" t="s">
        <v>100</v>
      </c>
      <c r="U265">
        <v>1</v>
      </c>
      <c r="V265">
        <v>0</v>
      </c>
      <c r="W265" s="1">
        <v>0</v>
      </c>
      <c r="X265">
        <v>0</v>
      </c>
      <c r="Y265">
        <v>0</v>
      </c>
      <c r="Z265" t="s">
        <v>91</v>
      </c>
    </row>
    <row r="266" spans="1:26" x14ac:dyDescent="0.35">
      <c r="A266">
        <v>2018</v>
      </c>
      <c r="B266">
        <v>7</v>
      </c>
      <c r="C266" t="s">
        <v>252</v>
      </c>
      <c r="D266" t="s">
        <v>207</v>
      </c>
      <c r="E266" t="s">
        <v>29</v>
      </c>
      <c r="F266">
        <v>68.41</v>
      </c>
      <c r="G266">
        <v>75.5</v>
      </c>
      <c r="H266">
        <v>1.83</v>
      </c>
      <c r="I266">
        <v>1.91</v>
      </c>
      <c r="J266" s="1">
        <v>0.434</v>
      </c>
      <c r="K266" s="1">
        <v>0.56599999999999995</v>
      </c>
      <c r="L266" s="1">
        <v>-0.20499999999999999</v>
      </c>
      <c r="M266" s="1">
        <v>8.1000000000000003E-2</v>
      </c>
      <c r="N266" t="s">
        <v>94</v>
      </c>
      <c r="O266" s="1">
        <v>0.56599999999999995</v>
      </c>
      <c r="P266">
        <v>1.91</v>
      </c>
      <c r="Q266" s="1">
        <v>0.52400000000000002</v>
      </c>
      <c r="R266" s="1">
        <v>8.1000000000000003E-2</v>
      </c>
      <c r="S266">
        <v>33</v>
      </c>
      <c r="T266" t="s">
        <v>95</v>
      </c>
      <c r="U266">
        <v>1.91</v>
      </c>
      <c r="V266">
        <v>0.91</v>
      </c>
      <c r="W266" s="1">
        <v>0.6</v>
      </c>
      <c r="X266">
        <v>1.0666666666666667</v>
      </c>
      <c r="Y266">
        <v>0.46666666666666667</v>
      </c>
      <c r="Z266" t="s">
        <v>91</v>
      </c>
    </row>
    <row r="267" spans="1:26" x14ac:dyDescent="0.35">
      <c r="A267">
        <v>2018</v>
      </c>
      <c r="B267">
        <v>7</v>
      </c>
      <c r="C267" t="s">
        <v>252</v>
      </c>
      <c r="D267" t="s">
        <v>220</v>
      </c>
      <c r="E267" t="s">
        <v>9</v>
      </c>
      <c r="F267">
        <v>71.03</v>
      </c>
      <c r="G267">
        <v>75.5</v>
      </c>
      <c r="H267">
        <v>1.8</v>
      </c>
      <c r="I267">
        <v>1.95</v>
      </c>
      <c r="J267" s="1">
        <v>0.45600000000000002</v>
      </c>
      <c r="K267" s="1">
        <v>0.54400000000000004</v>
      </c>
      <c r="L267" s="1">
        <v>-0.17899999999999999</v>
      </c>
      <c r="M267" s="1">
        <v>6.2E-2</v>
      </c>
      <c r="N267" t="s">
        <v>94</v>
      </c>
      <c r="O267" s="1">
        <v>0.54400000000000004</v>
      </c>
      <c r="P267">
        <v>1.95</v>
      </c>
      <c r="Q267" s="1">
        <v>0.51200000000000001</v>
      </c>
      <c r="R267" s="1">
        <v>6.2E-2</v>
      </c>
      <c r="S267">
        <v>27</v>
      </c>
      <c r="T267" t="s">
        <v>95</v>
      </c>
      <c r="U267">
        <v>1.95</v>
      </c>
      <c r="V267">
        <v>0.95</v>
      </c>
      <c r="W267" s="1">
        <v>0.4</v>
      </c>
      <c r="X267">
        <v>0.79066666666666663</v>
      </c>
      <c r="Y267">
        <v>0.39066666666666661</v>
      </c>
      <c r="Z267" t="s">
        <v>91</v>
      </c>
    </row>
    <row r="268" spans="1:26" x14ac:dyDescent="0.35">
      <c r="A268">
        <v>2018</v>
      </c>
      <c r="B268">
        <v>7</v>
      </c>
      <c r="C268" t="s">
        <v>252</v>
      </c>
      <c r="D268" t="s">
        <v>175</v>
      </c>
      <c r="E268" t="s">
        <v>52</v>
      </c>
      <c r="F268">
        <v>66.8</v>
      </c>
      <c r="G268">
        <v>60.5</v>
      </c>
      <c r="H268">
        <v>1.8</v>
      </c>
      <c r="I268">
        <v>1.95</v>
      </c>
      <c r="J268" s="1">
        <v>0.56799999999999995</v>
      </c>
      <c r="K268" s="1">
        <v>0.432</v>
      </c>
      <c r="L268" s="1">
        <v>2.3E-2</v>
      </c>
      <c r="M268" s="1">
        <v>-0.157</v>
      </c>
      <c r="N268" t="s">
        <v>90</v>
      </c>
      <c r="O268" s="1">
        <v>0.56799999999999995</v>
      </c>
      <c r="P268">
        <v>1.8</v>
      </c>
      <c r="Q268" s="1">
        <v>0.55600000000000005</v>
      </c>
      <c r="R268" s="1">
        <v>2.3E-2</v>
      </c>
      <c r="S268">
        <v>62</v>
      </c>
      <c r="T268" t="s">
        <v>95</v>
      </c>
      <c r="U268">
        <v>1.8</v>
      </c>
      <c r="V268">
        <v>0.8</v>
      </c>
      <c r="W268" s="1">
        <v>0.2</v>
      </c>
      <c r="X268">
        <v>0.32500000000000001</v>
      </c>
      <c r="Y268">
        <v>0.125</v>
      </c>
      <c r="Z268" t="s">
        <v>91</v>
      </c>
    </row>
    <row r="269" spans="1:26" x14ac:dyDescent="0.35">
      <c r="A269">
        <v>2018</v>
      </c>
      <c r="B269">
        <v>7</v>
      </c>
      <c r="C269" t="s">
        <v>252</v>
      </c>
      <c r="D269" t="s">
        <v>232</v>
      </c>
      <c r="E269" t="s">
        <v>39</v>
      </c>
      <c r="F269">
        <v>54.2</v>
      </c>
      <c r="G269">
        <v>55.5</v>
      </c>
      <c r="H269">
        <v>1.83</v>
      </c>
      <c r="I269">
        <v>1.91</v>
      </c>
      <c r="J269" s="1">
        <v>0.48699999999999999</v>
      </c>
      <c r="K269" s="1">
        <v>0.51300000000000001</v>
      </c>
      <c r="L269" s="1">
        <v>-0.106</v>
      </c>
      <c r="M269" s="1">
        <v>-2.1000000000000001E-2</v>
      </c>
      <c r="N269" t="s">
        <v>99</v>
      </c>
      <c r="O269" s="1" t="s">
        <v>92</v>
      </c>
      <c r="P269" t="s">
        <v>92</v>
      </c>
      <c r="Q269" s="1" t="s">
        <v>93</v>
      </c>
      <c r="R269" s="1">
        <v>-1E-3</v>
      </c>
      <c r="S269">
        <v>26</v>
      </c>
      <c r="T269" t="s">
        <v>100</v>
      </c>
      <c r="U269">
        <v>1</v>
      </c>
      <c r="V269">
        <v>0</v>
      </c>
      <c r="W269" s="1">
        <v>0</v>
      </c>
      <c r="X269">
        <v>0</v>
      </c>
      <c r="Y269">
        <v>0</v>
      </c>
      <c r="Z269" t="s">
        <v>91</v>
      </c>
    </row>
    <row r="270" spans="1:26" x14ac:dyDescent="0.35">
      <c r="A270">
        <v>2018</v>
      </c>
      <c r="B270">
        <v>7</v>
      </c>
      <c r="C270" t="s">
        <v>252</v>
      </c>
      <c r="D270" t="s">
        <v>222</v>
      </c>
      <c r="E270" t="s">
        <v>66</v>
      </c>
      <c r="F270">
        <v>80.59</v>
      </c>
      <c r="G270">
        <v>70.5</v>
      </c>
      <c r="H270">
        <v>1.87</v>
      </c>
      <c r="I270">
        <v>1.87</v>
      </c>
      <c r="J270" s="1">
        <v>0.60499999999999998</v>
      </c>
      <c r="K270" s="1">
        <v>0.39500000000000002</v>
      </c>
      <c r="L270" s="1">
        <v>0.13100000000000001</v>
      </c>
      <c r="M270" s="1">
        <v>-0.26100000000000001</v>
      </c>
      <c r="N270" t="s">
        <v>90</v>
      </c>
      <c r="O270" s="1">
        <v>0.60499999999999998</v>
      </c>
      <c r="P270">
        <v>1.87</v>
      </c>
      <c r="Q270" s="1">
        <v>0.53500000000000003</v>
      </c>
      <c r="R270" s="1">
        <v>0.13100000000000001</v>
      </c>
      <c r="S270">
        <v>37</v>
      </c>
      <c r="T270" t="s">
        <v>91</v>
      </c>
      <c r="U270">
        <v>0</v>
      </c>
      <c r="V270">
        <v>-1</v>
      </c>
      <c r="W270" s="1">
        <v>0.89999999999999991</v>
      </c>
      <c r="X270">
        <v>0</v>
      </c>
      <c r="Y270">
        <v>-0.89999999999999991</v>
      </c>
      <c r="Z270" t="s">
        <v>95</v>
      </c>
    </row>
    <row r="271" spans="1:26" x14ac:dyDescent="0.35">
      <c r="A271">
        <v>2018</v>
      </c>
      <c r="B271">
        <v>7</v>
      </c>
      <c r="C271" t="s">
        <v>252</v>
      </c>
      <c r="D271" t="s">
        <v>221</v>
      </c>
      <c r="E271" t="s">
        <v>21</v>
      </c>
      <c r="F271">
        <v>58.24</v>
      </c>
      <c r="G271">
        <v>60.5</v>
      </c>
      <c r="H271">
        <v>1.83</v>
      </c>
      <c r="I271">
        <v>1.91</v>
      </c>
      <c r="J271" s="1">
        <v>0.47599999999999998</v>
      </c>
      <c r="K271" s="1">
        <v>0.52400000000000002</v>
      </c>
      <c r="L271" s="1">
        <v>-0.128</v>
      </c>
      <c r="M271" s="1">
        <v>1E-3</v>
      </c>
      <c r="N271" t="s">
        <v>94</v>
      </c>
      <c r="O271" s="1">
        <v>0.52400000000000002</v>
      </c>
      <c r="P271">
        <v>1.91</v>
      </c>
      <c r="Q271" s="1">
        <v>0.52400000000000002</v>
      </c>
      <c r="R271" s="1">
        <v>1E-3</v>
      </c>
      <c r="S271">
        <v>66</v>
      </c>
      <c r="T271" t="s">
        <v>91</v>
      </c>
      <c r="U271">
        <v>0</v>
      </c>
      <c r="V271">
        <v>-1</v>
      </c>
      <c r="W271" s="1">
        <v>0</v>
      </c>
      <c r="X271">
        <v>0</v>
      </c>
      <c r="Y271">
        <v>0</v>
      </c>
      <c r="Z271" t="s">
        <v>91</v>
      </c>
    </row>
    <row r="272" spans="1:26" x14ac:dyDescent="0.35">
      <c r="A272">
        <v>2018</v>
      </c>
      <c r="B272">
        <v>7</v>
      </c>
      <c r="C272" t="s">
        <v>252</v>
      </c>
      <c r="D272" t="s">
        <v>194</v>
      </c>
      <c r="E272" t="s">
        <v>27</v>
      </c>
      <c r="F272">
        <v>47.32</v>
      </c>
      <c r="G272">
        <v>40.5</v>
      </c>
      <c r="H272">
        <v>1.83</v>
      </c>
      <c r="I272">
        <v>1.91</v>
      </c>
      <c r="J272" s="1">
        <v>0.56799999999999995</v>
      </c>
      <c r="K272" s="1">
        <v>0.432</v>
      </c>
      <c r="L272" s="1">
        <v>4.1000000000000002E-2</v>
      </c>
      <c r="M272" s="1">
        <v>-0.17499999999999999</v>
      </c>
      <c r="N272" t="s">
        <v>90</v>
      </c>
      <c r="O272" s="1">
        <v>0.56799999999999995</v>
      </c>
      <c r="P272">
        <v>1.83</v>
      </c>
      <c r="Q272" s="1">
        <v>0.54500000000000004</v>
      </c>
      <c r="R272" s="1">
        <v>4.1000000000000002E-2</v>
      </c>
      <c r="S272">
        <v>56</v>
      </c>
      <c r="T272" t="s">
        <v>95</v>
      </c>
      <c r="U272">
        <v>1.83</v>
      </c>
      <c r="V272">
        <v>0.83</v>
      </c>
      <c r="W272" s="1">
        <v>0.3</v>
      </c>
      <c r="X272">
        <v>0.56266666666666665</v>
      </c>
      <c r="Y272">
        <v>0.26266666666666666</v>
      </c>
      <c r="Z272" t="s">
        <v>91</v>
      </c>
    </row>
    <row r="273" spans="1:26" x14ac:dyDescent="0.35">
      <c r="A273">
        <v>2018</v>
      </c>
      <c r="B273">
        <v>7</v>
      </c>
      <c r="C273" t="s">
        <v>252</v>
      </c>
      <c r="D273" t="s">
        <v>181</v>
      </c>
      <c r="E273" t="s">
        <v>15</v>
      </c>
      <c r="F273">
        <v>53.77</v>
      </c>
      <c r="G273">
        <v>47.5</v>
      </c>
      <c r="H273">
        <v>1.95</v>
      </c>
      <c r="I273">
        <v>1.8</v>
      </c>
      <c r="J273" s="1">
        <v>0.56399999999999995</v>
      </c>
      <c r="K273" s="1">
        <v>0.436</v>
      </c>
      <c r="L273" s="1">
        <v>0.10100000000000001</v>
      </c>
      <c r="M273" s="1">
        <v>-0.215</v>
      </c>
      <c r="N273" t="s">
        <v>90</v>
      </c>
      <c r="O273" s="1">
        <v>0.56399999999999995</v>
      </c>
      <c r="P273">
        <v>1.95</v>
      </c>
      <c r="Q273" s="1">
        <v>0.51200000000000001</v>
      </c>
      <c r="R273" s="1">
        <v>0.10100000000000001</v>
      </c>
      <c r="S273">
        <v>20</v>
      </c>
      <c r="T273" t="s">
        <v>91</v>
      </c>
      <c r="U273">
        <v>0</v>
      </c>
      <c r="V273">
        <v>-1</v>
      </c>
      <c r="W273" s="1">
        <v>0.70000000000000007</v>
      </c>
      <c r="X273">
        <v>0</v>
      </c>
      <c r="Y273">
        <v>-0.70000000000000007</v>
      </c>
      <c r="Z273" t="s">
        <v>91</v>
      </c>
    </row>
    <row r="274" spans="1:26" x14ac:dyDescent="0.35">
      <c r="A274">
        <v>2018</v>
      </c>
      <c r="B274">
        <v>7</v>
      </c>
      <c r="C274" t="s">
        <v>252</v>
      </c>
      <c r="D274" t="s">
        <v>212</v>
      </c>
      <c r="E274" t="s">
        <v>23</v>
      </c>
      <c r="F274">
        <v>53</v>
      </c>
      <c r="G274">
        <v>55.5</v>
      </c>
      <c r="H274">
        <v>2.0499999999999998</v>
      </c>
      <c r="I274">
        <v>1.74</v>
      </c>
      <c r="J274" s="1">
        <v>0.47499999999999998</v>
      </c>
      <c r="K274" s="1">
        <v>0.52500000000000002</v>
      </c>
      <c r="L274" s="1">
        <v>-2.7E-2</v>
      </c>
      <c r="M274" s="1">
        <v>-8.5000000000000006E-2</v>
      </c>
      <c r="N274" t="s">
        <v>99</v>
      </c>
      <c r="O274" s="1" t="s">
        <v>92</v>
      </c>
      <c r="P274" t="s">
        <v>92</v>
      </c>
      <c r="Q274" s="1" t="s">
        <v>93</v>
      </c>
      <c r="R274" s="1">
        <v>-1E-3</v>
      </c>
      <c r="S274">
        <v>42</v>
      </c>
      <c r="T274" t="s">
        <v>100</v>
      </c>
      <c r="U274">
        <v>1</v>
      </c>
      <c r="V274">
        <v>0</v>
      </c>
      <c r="W274" s="1">
        <v>0</v>
      </c>
      <c r="X274">
        <v>0</v>
      </c>
      <c r="Y274">
        <v>0</v>
      </c>
      <c r="Z274" t="s">
        <v>91</v>
      </c>
    </row>
    <row r="275" spans="1:26" x14ac:dyDescent="0.35">
      <c r="A275">
        <v>2018</v>
      </c>
      <c r="B275">
        <v>7</v>
      </c>
      <c r="C275" t="s">
        <v>252</v>
      </c>
      <c r="D275" t="s">
        <v>168</v>
      </c>
      <c r="E275" t="s">
        <v>11</v>
      </c>
      <c r="F275">
        <v>56.27</v>
      </c>
      <c r="G275">
        <v>65.5</v>
      </c>
      <c r="H275">
        <v>1.87</v>
      </c>
      <c r="I275">
        <v>1.87</v>
      </c>
      <c r="J275" s="1">
        <v>0.40300000000000002</v>
      </c>
      <c r="K275" s="1">
        <v>0.59699999999999998</v>
      </c>
      <c r="L275" s="1">
        <v>-0.247</v>
      </c>
      <c r="M275" s="1">
        <v>0.11600000000000001</v>
      </c>
      <c r="N275" t="s">
        <v>94</v>
      </c>
      <c r="O275" s="1">
        <v>0.59699999999999998</v>
      </c>
      <c r="P275">
        <v>1.87</v>
      </c>
      <c r="Q275" s="1">
        <v>0.53500000000000003</v>
      </c>
      <c r="R275" s="1">
        <v>0.11600000000000001</v>
      </c>
      <c r="S275">
        <v>167</v>
      </c>
      <c r="T275" t="s">
        <v>91</v>
      </c>
      <c r="U275">
        <v>0</v>
      </c>
      <c r="V275">
        <v>-1</v>
      </c>
      <c r="W275" s="1">
        <v>0.8</v>
      </c>
      <c r="X275">
        <v>0</v>
      </c>
      <c r="Y275">
        <v>-0.8</v>
      </c>
      <c r="Z275" t="s">
        <v>91</v>
      </c>
    </row>
    <row r="276" spans="1:26" x14ac:dyDescent="0.35">
      <c r="A276">
        <v>2018</v>
      </c>
      <c r="B276">
        <v>7</v>
      </c>
      <c r="C276" t="s">
        <v>252</v>
      </c>
      <c r="D276" t="s">
        <v>223</v>
      </c>
      <c r="E276" t="s">
        <v>21</v>
      </c>
      <c r="F276">
        <v>57.04</v>
      </c>
      <c r="G276">
        <v>59.5</v>
      </c>
      <c r="H276">
        <v>1.8</v>
      </c>
      <c r="I276">
        <v>1.95</v>
      </c>
      <c r="J276" s="1">
        <v>0.47599999999999998</v>
      </c>
      <c r="K276" s="1">
        <v>0.52400000000000002</v>
      </c>
      <c r="L276" s="1">
        <v>-0.14399999999999999</v>
      </c>
      <c r="M276" s="1">
        <v>2.4E-2</v>
      </c>
      <c r="N276" t="s">
        <v>94</v>
      </c>
      <c r="O276" s="1">
        <v>0.52400000000000002</v>
      </c>
      <c r="P276">
        <v>1.95</v>
      </c>
      <c r="Q276" s="1">
        <v>0.51200000000000001</v>
      </c>
      <c r="R276" s="1">
        <v>2.4E-2</v>
      </c>
      <c r="S276">
        <v>134</v>
      </c>
      <c r="T276" t="s">
        <v>91</v>
      </c>
      <c r="U276">
        <v>0</v>
      </c>
      <c r="V276">
        <v>-1</v>
      </c>
      <c r="W276" s="1">
        <v>0.2</v>
      </c>
      <c r="X276">
        <v>0</v>
      </c>
      <c r="Y276">
        <v>-0.2</v>
      </c>
      <c r="Z276" t="s">
        <v>91</v>
      </c>
    </row>
    <row r="277" spans="1:26" x14ac:dyDescent="0.35">
      <c r="A277">
        <v>2018</v>
      </c>
      <c r="B277">
        <v>7</v>
      </c>
      <c r="C277" t="s">
        <v>252</v>
      </c>
      <c r="D277" t="s">
        <v>179</v>
      </c>
      <c r="E277" t="s">
        <v>66</v>
      </c>
      <c r="F277">
        <v>56.98</v>
      </c>
      <c r="G277">
        <v>55.5</v>
      </c>
      <c r="H277">
        <v>1.87</v>
      </c>
      <c r="I277">
        <v>1.87</v>
      </c>
      <c r="J277" s="1">
        <v>0.51600000000000001</v>
      </c>
      <c r="K277" s="1">
        <v>0.48399999999999999</v>
      </c>
      <c r="L277" s="1">
        <v>-3.5999999999999997E-2</v>
      </c>
      <c r="M277" s="1">
        <v>-9.4E-2</v>
      </c>
      <c r="N277" t="s">
        <v>99</v>
      </c>
      <c r="O277" s="1" t="s">
        <v>92</v>
      </c>
      <c r="P277" t="s">
        <v>92</v>
      </c>
      <c r="Q277" s="1" t="s">
        <v>93</v>
      </c>
      <c r="R277" s="1">
        <v>-1E-3</v>
      </c>
      <c r="S277">
        <v>29</v>
      </c>
      <c r="T277" t="s">
        <v>100</v>
      </c>
      <c r="U277">
        <v>1</v>
      </c>
      <c r="V277">
        <v>0</v>
      </c>
      <c r="W277" s="1">
        <v>0</v>
      </c>
      <c r="X277">
        <v>0</v>
      </c>
      <c r="Y277">
        <v>0</v>
      </c>
      <c r="Z277" t="s">
        <v>91</v>
      </c>
    </row>
    <row r="278" spans="1:26" x14ac:dyDescent="0.35">
      <c r="A278">
        <v>2018</v>
      </c>
      <c r="B278">
        <v>7</v>
      </c>
      <c r="C278" t="s">
        <v>252</v>
      </c>
      <c r="D278" t="s">
        <v>225</v>
      </c>
      <c r="E278" t="s">
        <v>21</v>
      </c>
      <c r="F278">
        <v>46.48</v>
      </c>
      <c r="G278">
        <v>48.5</v>
      </c>
      <c r="H278">
        <v>1.83</v>
      </c>
      <c r="I278">
        <v>1.91</v>
      </c>
      <c r="J278" s="1">
        <v>0.47699999999999998</v>
      </c>
      <c r="K278" s="1">
        <v>0.52300000000000002</v>
      </c>
      <c r="L278" s="1">
        <v>-0.126</v>
      </c>
      <c r="M278" s="1">
        <v>-1E-3</v>
      </c>
      <c r="N278" t="s">
        <v>99</v>
      </c>
      <c r="O278" s="1" t="s">
        <v>92</v>
      </c>
      <c r="P278" t="s">
        <v>92</v>
      </c>
      <c r="Q278" s="1" t="s">
        <v>93</v>
      </c>
      <c r="R278" s="1">
        <v>-1E-3</v>
      </c>
      <c r="S278">
        <v>23</v>
      </c>
      <c r="T278" t="s">
        <v>100</v>
      </c>
      <c r="U278">
        <v>1</v>
      </c>
      <c r="V278">
        <v>0</v>
      </c>
      <c r="W278" s="1">
        <v>0</v>
      </c>
      <c r="X278">
        <v>0</v>
      </c>
      <c r="Y278">
        <v>0</v>
      </c>
      <c r="Z278" t="s">
        <v>91</v>
      </c>
    </row>
    <row r="279" spans="1:26" x14ac:dyDescent="0.35">
      <c r="A279">
        <v>2018</v>
      </c>
      <c r="B279">
        <v>7</v>
      </c>
      <c r="C279" t="s">
        <v>252</v>
      </c>
      <c r="D279" t="s">
        <v>233</v>
      </c>
      <c r="E279" t="s">
        <v>35</v>
      </c>
      <c r="F279">
        <v>29.4</v>
      </c>
      <c r="G279">
        <v>36.5</v>
      </c>
      <c r="H279">
        <v>1.8</v>
      </c>
      <c r="I279">
        <v>1.95</v>
      </c>
      <c r="J279" s="1">
        <v>0.42399999999999999</v>
      </c>
      <c r="K279" s="1">
        <v>0.57599999999999996</v>
      </c>
      <c r="L279" s="1">
        <v>-0.23799999999999999</v>
      </c>
      <c r="M279" s="1">
        <v>0.125</v>
      </c>
      <c r="N279" t="s">
        <v>94</v>
      </c>
      <c r="O279" s="1">
        <v>0.57599999999999996</v>
      </c>
      <c r="P279">
        <v>1.95</v>
      </c>
      <c r="Q279" s="1">
        <v>0.51200000000000001</v>
      </c>
      <c r="R279" s="1">
        <v>0.125</v>
      </c>
      <c r="S279">
        <v>8</v>
      </c>
      <c r="T279" t="s">
        <v>95</v>
      </c>
      <c r="U279">
        <v>1.95</v>
      </c>
      <c r="V279">
        <v>0.95</v>
      </c>
      <c r="W279" s="1">
        <v>0.8</v>
      </c>
      <c r="X279">
        <v>1.6066666666666667</v>
      </c>
      <c r="Y279">
        <v>0.80666666666666664</v>
      </c>
      <c r="Z279" t="s">
        <v>95</v>
      </c>
    </row>
    <row r="280" spans="1:26" x14ac:dyDescent="0.35">
      <c r="A280">
        <v>2018</v>
      </c>
      <c r="B280">
        <v>7</v>
      </c>
      <c r="C280" t="s">
        <v>252</v>
      </c>
      <c r="D280" t="s">
        <v>189</v>
      </c>
      <c r="E280" t="s">
        <v>17</v>
      </c>
      <c r="F280">
        <v>51.3</v>
      </c>
      <c r="G280">
        <v>50.5</v>
      </c>
      <c r="H280">
        <v>1.91</v>
      </c>
      <c r="I280">
        <v>1.83</v>
      </c>
      <c r="J280" s="1">
        <v>0.50800000000000001</v>
      </c>
      <c r="K280" s="1">
        <v>0.49199999999999999</v>
      </c>
      <c r="L280" s="1">
        <v>-0.03</v>
      </c>
      <c r="M280" s="1">
        <v>-9.8000000000000004E-2</v>
      </c>
      <c r="N280" t="s">
        <v>99</v>
      </c>
      <c r="O280" s="1" t="s">
        <v>92</v>
      </c>
      <c r="P280" t="s">
        <v>92</v>
      </c>
      <c r="Q280" s="1" t="s">
        <v>93</v>
      </c>
      <c r="R280" s="1">
        <v>-1E-3</v>
      </c>
      <c r="S280">
        <v>21</v>
      </c>
      <c r="T280" t="s">
        <v>100</v>
      </c>
      <c r="U280">
        <v>1</v>
      </c>
      <c r="V280">
        <v>0</v>
      </c>
      <c r="W280" s="1">
        <v>0</v>
      </c>
      <c r="X280">
        <v>0</v>
      </c>
      <c r="Y280">
        <v>0</v>
      </c>
      <c r="Z280" t="s">
        <v>91</v>
      </c>
    </row>
    <row r="281" spans="1:26" x14ac:dyDescent="0.35">
      <c r="A281">
        <v>2018</v>
      </c>
      <c r="B281">
        <v>7</v>
      </c>
      <c r="C281" t="s">
        <v>252</v>
      </c>
      <c r="D281" t="s">
        <v>229</v>
      </c>
      <c r="E281" t="s">
        <v>41</v>
      </c>
      <c r="F281">
        <v>42.01</v>
      </c>
      <c r="G281">
        <v>43.5</v>
      </c>
      <c r="H281">
        <v>1.8</v>
      </c>
      <c r="I281">
        <v>1.95</v>
      </c>
      <c r="J281" s="1">
        <v>0.48499999999999999</v>
      </c>
      <c r="K281" s="1">
        <v>0.51500000000000001</v>
      </c>
      <c r="L281" s="1">
        <v>-0.127</v>
      </c>
      <c r="M281" s="1">
        <v>6.0000000000000001E-3</v>
      </c>
      <c r="N281" t="s">
        <v>94</v>
      </c>
      <c r="O281" s="1">
        <v>0.51500000000000001</v>
      </c>
      <c r="P281">
        <v>1.95</v>
      </c>
      <c r="Q281" s="1">
        <v>0.51200000000000001</v>
      </c>
      <c r="R281" s="1">
        <v>6.0000000000000001E-3</v>
      </c>
      <c r="S281">
        <v>40</v>
      </c>
      <c r="T281" t="s">
        <v>95</v>
      </c>
      <c r="U281">
        <v>1.95</v>
      </c>
      <c r="V281">
        <v>0.95</v>
      </c>
      <c r="W281" s="1">
        <v>0</v>
      </c>
      <c r="X281">
        <v>7.5999999999999998E-2</v>
      </c>
      <c r="Y281">
        <v>7.5999999999999998E-2</v>
      </c>
      <c r="Z281" t="s">
        <v>91</v>
      </c>
    </row>
    <row r="282" spans="1:26" x14ac:dyDescent="0.35">
      <c r="A282">
        <v>2018</v>
      </c>
      <c r="B282">
        <v>7</v>
      </c>
      <c r="C282" t="s">
        <v>252</v>
      </c>
      <c r="D282" t="s">
        <v>235</v>
      </c>
      <c r="E282" t="s">
        <v>33</v>
      </c>
      <c r="F282">
        <v>46.41</v>
      </c>
      <c r="G282">
        <v>42.5</v>
      </c>
      <c r="H282">
        <v>1.8</v>
      </c>
      <c r="I282">
        <v>1.95</v>
      </c>
      <c r="J282" s="1">
        <v>0.54100000000000004</v>
      </c>
      <c r="K282" s="1">
        <v>0.45900000000000002</v>
      </c>
      <c r="L282" s="1">
        <v>-2.7E-2</v>
      </c>
      <c r="M282" s="1">
        <v>-0.10299999999999999</v>
      </c>
      <c r="N282" t="s">
        <v>99</v>
      </c>
      <c r="O282" s="1" t="s">
        <v>92</v>
      </c>
      <c r="P282" t="s">
        <v>92</v>
      </c>
      <c r="Q282" s="1" t="s">
        <v>93</v>
      </c>
      <c r="R282" s="1">
        <v>-1E-3</v>
      </c>
      <c r="S282">
        <v>55</v>
      </c>
      <c r="T282" t="s">
        <v>100</v>
      </c>
      <c r="U282">
        <v>1</v>
      </c>
      <c r="V282">
        <v>0</v>
      </c>
      <c r="W282" s="1">
        <v>0</v>
      </c>
      <c r="X282">
        <v>0</v>
      </c>
      <c r="Y282">
        <v>0</v>
      </c>
      <c r="Z282" t="s">
        <v>91</v>
      </c>
    </row>
    <row r="283" spans="1:26" x14ac:dyDescent="0.35">
      <c r="A283">
        <v>2018</v>
      </c>
      <c r="B283">
        <v>7</v>
      </c>
      <c r="C283" t="s">
        <v>252</v>
      </c>
      <c r="D283" t="s">
        <v>163</v>
      </c>
      <c r="E283" t="s">
        <v>41</v>
      </c>
      <c r="F283">
        <v>57.25</v>
      </c>
      <c r="G283">
        <v>65.5</v>
      </c>
      <c r="H283">
        <v>1.95</v>
      </c>
      <c r="I283">
        <v>1.8</v>
      </c>
      <c r="J283" s="1">
        <v>0.41799999999999998</v>
      </c>
      <c r="K283" s="1">
        <v>0.58199999999999996</v>
      </c>
      <c r="L283" s="1">
        <v>-0.184</v>
      </c>
      <c r="M283" s="1">
        <v>4.8000000000000001E-2</v>
      </c>
      <c r="N283" t="s">
        <v>94</v>
      </c>
      <c r="O283" s="1">
        <v>0.58199999999999996</v>
      </c>
      <c r="P283">
        <v>1.8</v>
      </c>
      <c r="Q283" s="1">
        <v>0.55600000000000005</v>
      </c>
      <c r="R283" s="1">
        <v>4.8000000000000001E-2</v>
      </c>
      <c r="S283">
        <v>25</v>
      </c>
      <c r="T283" t="s">
        <v>95</v>
      </c>
      <c r="U283">
        <v>1.8</v>
      </c>
      <c r="V283">
        <v>0.8</v>
      </c>
      <c r="W283" s="1">
        <v>0.4</v>
      </c>
      <c r="X283">
        <v>0.67366666666666664</v>
      </c>
      <c r="Y283">
        <v>0.27366666666666661</v>
      </c>
      <c r="Z283" t="s">
        <v>91</v>
      </c>
    </row>
    <row r="284" spans="1:26" x14ac:dyDescent="0.35">
      <c r="A284">
        <v>2018</v>
      </c>
      <c r="B284">
        <v>7</v>
      </c>
      <c r="C284" t="s">
        <v>252</v>
      </c>
      <c r="D284" t="s">
        <v>226</v>
      </c>
      <c r="E284" t="s">
        <v>23</v>
      </c>
      <c r="F284">
        <v>40.96</v>
      </c>
      <c r="G284">
        <v>39.5</v>
      </c>
      <c r="H284">
        <v>1.74</v>
      </c>
      <c r="I284">
        <v>2.0499999999999998</v>
      </c>
      <c r="J284" s="1">
        <v>0.51600000000000001</v>
      </c>
      <c r="K284" s="1">
        <v>0.48399999999999999</v>
      </c>
      <c r="L284" s="1">
        <v>-0.10199999999999999</v>
      </c>
      <c r="M284" s="1">
        <v>-7.0000000000000001E-3</v>
      </c>
      <c r="N284" t="s">
        <v>99</v>
      </c>
      <c r="O284" s="1" t="s">
        <v>92</v>
      </c>
      <c r="P284" t="s">
        <v>92</v>
      </c>
      <c r="Q284" s="1" t="s">
        <v>93</v>
      </c>
      <c r="R284" s="1">
        <v>-1E-3</v>
      </c>
      <c r="S284">
        <v>28</v>
      </c>
      <c r="T284" t="s">
        <v>100</v>
      </c>
      <c r="U284">
        <v>1</v>
      </c>
      <c r="V284">
        <v>0</v>
      </c>
      <c r="W284" s="1">
        <v>0</v>
      </c>
      <c r="X284">
        <v>0</v>
      </c>
      <c r="Y284">
        <v>0</v>
      </c>
      <c r="Z284" t="s">
        <v>91</v>
      </c>
    </row>
    <row r="285" spans="1:26" x14ac:dyDescent="0.35">
      <c r="A285">
        <v>2018</v>
      </c>
      <c r="B285">
        <v>7</v>
      </c>
      <c r="C285" t="s">
        <v>252</v>
      </c>
      <c r="D285" t="s">
        <v>236</v>
      </c>
      <c r="E285" t="s">
        <v>17</v>
      </c>
      <c r="F285">
        <v>55.53</v>
      </c>
      <c r="G285">
        <v>55.5</v>
      </c>
      <c r="H285">
        <v>1.87</v>
      </c>
      <c r="I285">
        <v>1.87</v>
      </c>
      <c r="J285" s="1">
        <v>0.5</v>
      </c>
      <c r="K285" s="1">
        <v>0.5</v>
      </c>
      <c r="L285" s="1">
        <v>-6.5000000000000002E-2</v>
      </c>
      <c r="M285" s="1">
        <v>-6.6000000000000003E-2</v>
      </c>
      <c r="N285" t="s">
        <v>99</v>
      </c>
      <c r="O285" s="1" t="s">
        <v>92</v>
      </c>
      <c r="P285" t="s">
        <v>92</v>
      </c>
      <c r="Q285" s="1" t="s">
        <v>93</v>
      </c>
      <c r="R285" s="1">
        <v>-1E-3</v>
      </c>
      <c r="S285">
        <v>43</v>
      </c>
      <c r="T285" t="s">
        <v>100</v>
      </c>
      <c r="U285">
        <v>1</v>
      </c>
      <c r="V285">
        <v>0</v>
      </c>
      <c r="W285" s="1">
        <v>0</v>
      </c>
      <c r="X285">
        <v>0</v>
      </c>
      <c r="Y285">
        <v>0</v>
      </c>
      <c r="Z285" t="s">
        <v>91</v>
      </c>
    </row>
    <row r="286" spans="1:26" x14ac:dyDescent="0.35">
      <c r="A286">
        <v>2018</v>
      </c>
      <c r="B286">
        <v>7</v>
      </c>
      <c r="C286" t="s">
        <v>252</v>
      </c>
      <c r="D286" t="s">
        <v>182</v>
      </c>
      <c r="E286" t="s">
        <v>52</v>
      </c>
      <c r="F286">
        <v>24.68</v>
      </c>
      <c r="G286">
        <v>23.5</v>
      </c>
      <c r="H286">
        <v>1.8</v>
      </c>
      <c r="I286">
        <v>1.95</v>
      </c>
      <c r="J286" s="1">
        <v>0.51300000000000001</v>
      </c>
      <c r="K286" s="1">
        <v>0.48699999999999999</v>
      </c>
      <c r="L286" s="1">
        <v>-7.6999999999999999E-2</v>
      </c>
      <c r="M286" s="1">
        <v>-4.9000000000000002E-2</v>
      </c>
      <c r="N286" t="s">
        <v>99</v>
      </c>
      <c r="O286" s="1" t="s">
        <v>92</v>
      </c>
      <c r="P286" t="s">
        <v>92</v>
      </c>
      <c r="Q286" s="1" t="s">
        <v>93</v>
      </c>
      <c r="R286" s="1">
        <v>-1E-3</v>
      </c>
      <c r="S286">
        <v>61</v>
      </c>
      <c r="T286" t="s">
        <v>100</v>
      </c>
      <c r="U286">
        <v>1</v>
      </c>
      <c r="V286">
        <v>0</v>
      </c>
      <c r="W286" s="1">
        <v>0</v>
      </c>
      <c r="X286">
        <v>0</v>
      </c>
      <c r="Y286">
        <v>0</v>
      </c>
      <c r="Z286" t="s">
        <v>91</v>
      </c>
    </row>
    <row r="287" spans="1:26" x14ac:dyDescent="0.35">
      <c r="A287">
        <v>2018</v>
      </c>
      <c r="B287">
        <v>7</v>
      </c>
      <c r="C287" t="s">
        <v>252</v>
      </c>
      <c r="D287" t="s">
        <v>169</v>
      </c>
      <c r="E287" t="s">
        <v>33</v>
      </c>
      <c r="F287">
        <v>45.51</v>
      </c>
      <c r="G287">
        <v>45.5</v>
      </c>
      <c r="H287">
        <v>1.8</v>
      </c>
      <c r="I287">
        <v>1.95</v>
      </c>
      <c r="J287" s="1">
        <v>0.5</v>
      </c>
      <c r="K287" s="1">
        <v>0.5</v>
      </c>
      <c r="L287" s="1">
        <v>-0.1</v>
      </c>
      <c r="M287" s="1">
        <v>-2.4E-2</v>
      </c>
      <c r="N287" t="s">
        <v>99</v>
      </c>
      <c r="O287" s="1" t="s">
        <v>92</v>
      </c>
      <c r="P287" t="s">
        <v>92</v>
      </c>
      <c r="Q287" s="1" t="s">
        <v>93</v>
      </c>
      <c r="R287" s="1">
        <v>-1E-3</v>
      </c>
      <c r="S287">
        <v>118</v>
      </c>
      <c r="T287" t="s">
        <v>100</v>
      </c>
      <c r="U287">
        <v>1</v>
      </c>
      <c r="V287">
        <v>0</v>
      </c>
      <c r="W287" s="1">
        <v>0</v>
      </c>
      <c r="X287">
        <v>0</v>
      </c>
      <c r="Y287">
        <v>0</v>
      </c>
      <c r="Z287" t="s">
        <v>91</v>
      </c>
    </row>
    <row r="288" spans="1:26" x14ac:dyDescent="0.35">
      <c r="A288">
        <v>2018</v>
      </c>
      <c r="B288">
        <v>8</v>
      </c>
      <c r="C288" t="s">
        <v>252</v>
      </c>
      <c r="D288" t="s">
        <v>205</v>
      </c>
      <c r="E288" t="s">
        <v>29</v>
      </c>
      <c r="F288">
        <v>90.92</v>
      </c>
      <c r="G288">
        <v>106.5</v>
      </c>
      <c r="H288">
        <v>1.8</v>
      </c>
      <c r="I288">
        <v>1.95</v>
      </c>
      <c r="J288" s="1">
        <v>0.32700000000000001</v>
      </c>
      <c r="K288" s="1">
        <v>0.67300000000000004</v>
      </c>
      <c r="L288" s="1">
        <v>-0.41199999999999998</v>
      </c>
      <c r="M288" s="1">
        <v>0.315</v>
      </c>
      <c r="N288" t="s">
        <v>94</v>
      </c>
      <c r="O288" s="1">
        <v>0.67300000000000004</v>
      </c>
      <c r="P288">
        <v>1.95</v>
      </c>
      <c r="Q288" s="1">
        <v>0.51200000000000001</v>
      </c>
      <c r="R288" s="1">
        <v>0.315</v>
      </c>
      <c r="S288">
        <v>103</v>
      </c>
      <c r="T288" t="s">
        <v>95</v>
      </c>
      <c r="U288">
        <v>1.95</v>
      </c>
      <c r="V288">
        <v>0.95</v>
      </c>
      <c r="W288" s="1">
        <v>2.1</v>
      </c>
      <c r="X288">
        <v>4.0346666666666673</v>
      </c>
      <c r="Y288">
        <v>1.9346666666666672</v>
      </c>
      <c r="Z288" t="s">
        <v>91</v>
      </c>
    </row>
    <row r="289" spans="1:26" x14ac:dyDescent="0.35">
      <c r="A289">
        <v>2018</v>
      </c>
      <c r="B289">
        <v>8</v>
      </c>
      <c r="C289" t="s">
        <v>252</v>
      </c>
      <c r="D289" t="s">
        <v>161</v>
      </c>
      <c r="E289" t="s">
        <v>43</v>
      </c>
      <c r="F289">
        <v>87.67</v>
      </c>
      <c r="G289">
        <v>99.5</v>
      </c>
      <c r="H289">
        <v>1.74</v>
      </c>
      <c r="I289">
        <v>2.0499999999999998</v>
      </c>
      <c r="J289" s="1">
        <v>0.38900000000000001</v>
      </c>
      <c r="K289" s="1">
        <v>0.61099999999999999</v>
      </c>
      <c r="L289" s="1">
        <v>-0.32300000000000001</v>
      </c>
      <c r="M289" s="1">
        <v>0.253</v>
      </c>
      <c r="N289" t="s">
        <v>94</v>
      </c>
      <c r="O289" s="1">
        <v>0.61099999999999999</v>
      </c>
      <c r="P289">
        <v>2.0499999999999998</v>
      </c>
      <c r="Q289" s="1">
        <v>0.48799999999999999</v>
      </c>
      <c r="R289" s="1">
        <v>0.253</v>
      </c>
      <c r="S289">
        <v>82</v>
      </c>
      <c r="T289" t="s">
        <v>95</v>
      </c>
      <c r="U289">
        <v>2.0499999999999998</v>
      </c>
      <c r="V289">
        <v>1.05</v>
      </c>
      <c r="W289" s="1">
        <v>1.5</v>
      </c>
      <c r="X289">
        <v>3.0880000000000001</v>
      </c>
      <c r="Y289">
        <v>1.5880000000000001</v>
      </c>
      <c r="Z289" t="s">
        <v>91</v>
      </c>
    </row>
    <row r="290" spans="1:26" x14ac:dyDescent="0.35">
      <c r="A290">
        <v>2018</v>
      </c>
      <c r="B290">
        <v>8</v>
      </c>
      <c r="C290" t="s">
        <v>252</v>
      </c>
      <c r="D290" t="s">
        <v>218</v>
      </c>
      <c r="E290" t="s">
        <v>11</v>
      </c>
      <c r="F290">
        <v>87.58</v>
      </c>
      <c r="G290">
        <v>89.5</v>
      </c>
      <c r="H290">
        <v>1.83</v>
      </c>
      <c r="I290">
        <v>1.91</v>
      </c>
      <c r="J290" s="1">
        <v>0.48099999999999998</v>
      </c>
      <c r="K290" s="1">
        <v>0.51900000000000002</v>
      </c>
      <c r="L290" s="1">
        <v>-0.11799999999999999</v>
      </c>
      <c r="M290" s="1">
        <v>-0.01</v>
      </c>
      <c r="N290" t="s">
        <v>99</v>
      </c>
      <c r="O290" s="1" t="s">
        <v>92</v>
      </c>
      <c r="P290" t="s">
        <v>92</v>
      </c>
      <c r="Q290" s="1" t="s">
        <v>93</v>
      </c>
      <c r="R290" s="1">
        <v>-1E-3</v>
      </c>
      <c r="S290">
        <v>136</v>
      </c>
      <c r="T290" t="s">
        <v>100</v>
      </c>
      <c r="U290">
        <v>1</v>
      </c>
      <c r="V290">
        <v>0</v>
      </c>
      <c r="W290" s="1">
        <v>0</v>
      </c>
      <c r="X290">
        <v>0</v>
      </c>
      <c r="Y290">
        <v>0</v>
      </c>
      <c r="Z290" t="s">
        <v>91</v>
      </c>
    </row>
    <row r="291" spans="1:26" x14ac:dyDescent="0.35">
      <c r="A291">
        <v>2018</v>
      </c>
      <c r="B291">
        <v>8</v>
      </c>
      <c r="C291" t="s">
        <v>252</v>
      </c>
      <c r="D291" t="s">
        <v>192</v>
      </c>
      <c r="E291" t="s">
        <v>13</v>
      </c>
      <c r="F291">
        <v>80.22</v>
      </c>
      <c r="G291">
        <v>90.5</v>
      </c>
      <c r="H291">
        <v>1.87</v>
      </c>
      <c r="I291">
        <v>1.87</v>
      </c>
      <c r="J291" s="1">
        <v>0.39200000000000002</v>
      </c>
      <c r="K291" s="1">
        <v>0.60799999999999998</v>
      </c>
      <c r="L291" s="1">
        <v>-0.26800000000000002</v>
      </c>
      <c r="M291" s="1">
        <v>0.13700000000000001</v>
      </c>
      <c r="N291" t="s">
        <v>94</v>
      </c>
      <c r="O291" s="1">
        <v>0.60799999999999998</v>
      </c>
      <c r="P291">
        <v>1.87</v>
      </c>
      <c r="Q291" s="1">
        <v>0.53500000000000003</v>
      </c>
      <c r="R291" s="1">
        <v>0.13700000000000001</v>
      </c>
      <c r="S291">
        <v>74</v>
      </c>
      <c r="T291" t="s">
        <v>95</v>
      </c>
      <c r="U291">
        <v>1.87</v>
      </c>
      <c r="V291">
        <v>0.87</v>
      </c>
      <c r="W291" s="1">
        <v>1</v>
      </c>
      <c r="X291">
        <v>1.8426666666666667</v>
      </c>
      <c r="Y291">
        <v>0.84266666666666667</v>
      </c>
      <c r="Z291" t="s">
        <v>95</v>
      </c>
    </row>
    <row r="292" spans="1:26" x14ac:dyDescent="0.35">
      <c r="A292">
        <v>2018</v>
      </c>
      <c r="B292">
        <v>8</v>
      </c>
      <c r="C292" t="s">
        <v>252</v>
      </c>
      <c r="D292" t="s">
        <v>219</v>
      </c>
      <c r="E292" t="s">
        <v>57</v>
      </c>
      <c r="F292">
        <v>81.72</v>
      </c>
      <c r="G292">
        <v>83.5</v>
      </c>
      <c r="H292">
        <v>1.83</v>
      </c>
      <c r="I292">
        <v>1.91</v>
      </c>
      <c r="J292" s="1">
        <v>0.48199999999999998</v>
      </c>
      <c r="K292" s="1">
        <v>0.51800000000000002</v>
      </c>
      <c r="L292" s="1">
        <v>-0.11600000000000001</v>
      </c>
      <c r="M292" s="1">
        <v>-1.2E-2</v>
      </c>
      <c r="N292" t="s">
        <v>99</v>
      </c>
      <c r="O292" s="1" t="s">
        <v>92</v>
      </c>
      <c r="P292" t="s">
        <v>92</v>
      </c>
      <c r="Q292" s="1" t="s">
        <v>93</v>
      </c>
      <c r="R292" s="1">
        <v>-1E-3</v>
      </c>
      <c r="S292">
        <v>133</v>
      </c>
      <c r="T292" t="s">
        <v>100</v>
      </c>
      <c r="U292">
        <v>1</v>
      </c>
      <c r="V292">
        <v>0</v>
      </c>
      <c r="W292" s="1">
        <v>0</v>
      </c>
      <c r="X292">
        <v>0</v>
      </c>
      <c r="Y292">
        <v>0</v>
      </c>
      <c r="Z292" t="s">
        <v>91</v>
      </c>
    </row>
    <row r="293" spans="1:26" x14ac:dyDescent="0.35">
      <c r="A293">
        <v>2018</v>
      </c>
      <c r="B293">
        <v>8</v>
      </c>
      <c r="C293" t="s">
        <v>252</v>
      </c>
      <c r="D293" t="s">
        <v>202</v>
      </c>
      <c r="E293" t="s">
        <v>9</v>
      </c>
      <c r="F293">
        <v>86.19</v>
      </c>
      <c r="G293">
        <v>91.5</v>
      </c>
      <c r="H293">
        <v>1.77</v>
      </c>
      <c r="I293">
        <v>2</v>
      </c>
      <c r="J293" s="1">
        <v>0.442</v>
      </c>
      <c r="K293" s="1">
        <v>0.55800000000000005</v>
      </c>
      <c r="L293" s="1">
        <v>-0.217</v>
      </c>
      <c r="M293" s="1">
        <v>0.115</v>
      </c>
      <c r="N293" t="s">
        <v>94</v>
      </c>
      <c r="O293" s="1">
        <v>0.55800000000000005</v>
      </c>
      <c r="P293">
        <v>2</v>
      </c>
      <c r="Q293" s="1">
        <v>0.5</v>
      </c>
      <c r="R293" s="1">
        <v>0.115</v>
      </c>
      <c r="S293">
        <v>76</v>
      </c>
      <c r="T293" t="s">
        <v>95</v>
      </c>
      <c r="U293">
        <v>2</v>
      </c>
      <c r="V293">
        <v>1</v>
      </c>
      <c r="W293" s="1">
        <v>0.70000000000000007</v>
      </c>
      <c r="X293">
        <v>1.4400000000000002</v>
      </c>
      <c r="Y293">
        <v>0.7400000000000001</v>
      </c>
      <c r="Z293" t="s">
        <v>91</v>
      </c>
    </row>
    <row r="294" spans="1:26" x14ac:dyDescent="0.35">
      <c r="A294">
        <v>2018</v>
      </c>
      <c r="B294">
        <v>8</v>
      </c>
      <c r="C294" t="s">
        <v>252</v>
      </c>
      <c r="D294" t="s">
        <v>173</v>
      </c>
      <c r="E294" t="s">
        <v>19</v>
      </c>
      <c r="F294">
        <v>88.42</v>
      </c>
      <c r="G294">
        <v>90.5</v>
      </c>
      <c r="H294">
        <v>1.87</v>
      </c>
      <c r="I294">
        <v>1.87</v>
      </c>
      <c r="J294" s="1">
        <v>0.48099999999999998</v>
      </c>
      <c r="K294" s="1">
        <v>0.51900000000000002</v>
      </c>
      <c r="L294" s="1">
        <v>-0.10199999999999999</v>
      </c>
      <c r="M294" s="1">
        <v>-2.9000000000000001E-2</v>
      </c>
      <c r="N294" t="s">
        <v>99</v>
      </c>
      <c r="O294" s="1" t="s">
        <v>92</v>
      </c>
      <c r="P294" t="s">
        <v>92</v>
      </c>
      <c r="Q294" s="1" t="s">
        <v>93</v>
      </c>
      <c r="R294" s="1">
        <v>-1E-3</v>
      </c>
      <c r="S294">
        <v>81</v>
      </c>
      <c r="T294" t="s">
        <v>100</v>
      </c>
      <c r="U294">
        <v>1</v>
      </c>
      <c r="V294">
        <v>0</v>
      </c>
      <c r="W294" s="1">
        <v>0</v>
      </c>
      <c r="X294">
        <v>0</v>
      </c>
      <c r="Y294">
        <v>0</v>
      </c>
      <c r="Z294" t="s">
        <v>91</v>
      </c>
    </row>
    <row r="295" spans="1:26" x14ac:dyDescent="0.35">
      <c r="A295">
        <v>2018</v>
      </c>
      <c r="B295">
        <v>8</v>
      </c>
      <c r="C295" t="s">
        <v>252</v>
      </c>
      <c r="D295" t="s">
        <v>174</v>
      </c>
      <c r="E295" t="s">
        <v>66</v>
      </c>
      <c r="F295">
        <v>82.07</v>
      </c>
      <c r="G295">
        <v>69.5</v>
      </c>
      <c r="H295">
        <v>1.87</v>
      </c>
      <c r="I295">
        <v>1.87</v>
      </c>
      <c r="J295" s="1">
        <v>0.622</v>
      </c>
      <c r="K295" s="1">
        <v>0.378</v>
      </c>
      <c r="L295" s="1">
        <v>0.16400000000000001</v>
      </c>
      <c r="M295" s="1">
        <v>-0.29399999999999998</v>
      </c>
      <c r="N295" t="s">
        <v>90</v>
      </c>
      <c r="O295" s="1">
        <v>0.622</v>
      </c>
      <c r="P295">
        <v>1.87</v>
      </c>
      <c r="Q295" s="1">
        <v>0.53500000000000003</v>
      </c>
      <c r="R295" s="1">
        <v>0.16400000000000001</v>
      </c>
      <c r="S295">
        <v>50</v>
      </c>
      <c r="T295" t="s">
        <v>91</v>
      </c>
      <c r="U295">
        <v>0</v>
      </c>
      <c r="V295">
        <v>-1</v>
      </c>
      <c r="W295" s="1">
        <v>1.2</v>
      </c>
      <c r="X295">
        <v>0</v>
      </c>
      <c r="Y295">
        <v>-1.2</v>
      </c>
      <c r="Z295" t="s">
        <v>95</v>
      </c>
    </row>
    <row r="296" spans="1:26" x14ac:dyDescent="0.35">
      <c r="A296">
        <v>2018</v>
      </c>
      <c r="B296">
        <v>8</v>
      </c>
      <c r="C296" t="s">
        <v>252</v>
      </c>
      <c r="D296" t="s">
        <v>207</v>
      </c>
      <c r="E296" t="s">
        <v>29</v>
      </c>
      <c r="F296">
        <v>69.31</v>
      </c>
      <c r="G296">
        <v>76.5</v>
      </c>
      <c r="H296">
        <v>1.87</v>
      </c>
      <c r="I296">
        <v>1.87</v>
      </c>
      <c r="J296" s="1">
        <v>0.432</v>
      </c>
      <c r="K296" s="1">
        <v>0.56799999999999995</v>
      </c>
      <c r="L296" s="1">
        <v>-0.192</v>
      </c>
      <c r="M296" s="1">
        <v>6.0999999999999999E-2</v>
      </c>
      <c r="N296" t="s">
        <v>94</v>
      </c>
      <c r="O296" s="1">
        <v>0.56799999999999995</v>
      </c>
      <c r="P296">
        <v>1.87</v>
      </c>
      <c r="Q296" s="1">
        <v>0.53500000000000003</v>
      </c>
      <c r="R296" s="1">
        <v>6.0999999999999999E-2</v>
      </c>
      <c r="S296">
        <v>119</v>
      </c>
      <c r="T296" t="s">
        <v>91</v>
      </c>
      <c r="U296">
        <v>0</v>
      </c>
      <c r="V296">
        <v>-1</v>
      </c>
      <c r="W296" s="1">
        <v>0.4</v>
      </c>
      <c r="X296">
        <v>0</v>
      </c>
      <c r="Y296">
        <v>-0.4</v>
      </c>
      <c r="Z296" t="s">
        <v>91</v>
      </c>
    </row>
    <row r="297" spans="1:26" x14ac:dyDescent="0.35">
      <c r="A297">
        <v>2018</v>
      </c>
      <c r="B297">
        <v>8</v>
      </c>
      <c r="C297" t="s">
        <v>252</v>
      </c>
      <c r="D297" t="s">
        <v>213</v>
      </c>
      <c r="E297" t="s">
        <v>23</v>
      </c>
      <c r="F297">
        <v>80.73</v>
      </c>
      <c r="G297">
        <v>74.5</v>
      </c>
      <c r="H297">
        <v>1.87</v>
      </c>
      <c r="I297">
        <v>1.87</v>
      </c>
      <c r="J297" s="1">
        <v>0.56200000000000006</v>
      </c>
      <c r="K297" s="1">
        <v>0.438</v>
      </c>
      <c r="L297" s="1">
        <v>5.0999999999999997E-2</v>
      </c>
      <c r="M297" s="1">
        <v>-0.18099999999999999</v>
      </c>
      <c r="N297" t="s">
        <v>90</v>
      </c>
      <c r="O297" s="1">
        <v>0.56200000000000006</v>
      </c>
      <c r="P297">
        <v>1.87</v>
      </c>
      <c r="Q297" s="1">
        <v>0.53500000000000003</v>
      </c>
      <c r="R297" s="1">
        <v>5.0999999999999997E-2</v>
      </c>
      <c r="S297">
        <v>57</v>
      </c>
      <c r="T297" t="s">
        <v>91</v>
      </c>
      <c r="U297">
        <v>0</v>
      </c>
      <c r="V297">
        <v>-1</v>
      </c>
      <c r="W297" s="1">
        <v>0.4</v>
      </c>
      <c r="X297">
        <v>0</v>
      </c>
      <c r="Y297">
        <v>-0.4</v>
      </c>
      <c r="Z297" t="s">
        <v>91</v>
      </c>
    </row>
    <row r="298" spans="1:26" x14ac:dyDescent="0.35">
      <c r="A298">
        <v>2018</v>
      </c>
      <c r="B298">
        <v>8</v>
      </c>
      <c r="C298" t="s">
        <v>252</v>
      </c>
      <c r="D298" t="s">
        <v>217</v>
      </c>
      <c r="E298" t="s">
        <v>13</v>
      </c>
      <c r="F298">
        <v>75.73</v>
      </c>
      <c r="G298">
        <v>80.5</v>
      </c>
      <c r="H298">
        <v>1.87</v>
      </c>
      <c r="I298">
        <v>1.87</v>
      </c>
      <c r="J298" s="1">
        <v>0.45300000000000001</v>
      </c>
      <c r="K298" s="1">
        <v>0.54700000000000004</v>
      </c>
      <c r="L298" s="1">
        <v>-0.153</v>
      </c>
      <c r="M298" s="1">
        <v>2.3E-2</v>
      </c>
      <c r="N298" t="s">
        <v>94</v>
      </c>
      <c r="O298" s="1">
        <v>0.54700000000000004</v>
      </c>
      <c r="P298">
        <v>1.87</v>
      </c>
      <c r="Q298" s="1">
        <v>0.53500000000000003</v>
      </c>
      <c r="R298" s="1">
        <v>2.3E-2</v>
      </c>
      <c r="S298">
        <v>33</v>
      </c>
      <c r="T298" t="s">
        <v>95</v>
      </c>
      <c r="U298">
        <v>1.87</v>
      </c>
      <c r="V298">
        <v>0.87</v>
      </c>
      <c r="W298" s="1">
        <v>0.2</v>
      </c>
      <c r="X298">
        <v>0.3086666666666667</v>
      </c>
      <c r="Y298">
        <v>0.10866666666666669</v>
      </c>
      <c r="Z298" t="s">
        <v>91</v>
      </c>
    </row>
    <row r="299" spans="1:26" x14ac:dyDescent="0.35">
      <c r="A299">
        <v>2018</v>
      </c>
      <c r="B299">
        <v>8</v>
      </c>
      <c r="C299" t="s">
        <v>252</v>
      </c>
      <c r="D299" t="s">
        <v>175</v>
      </c>
      <c r="E299" t="s">
        <v>52</v>
      </c>
      <c r="F299">
        <v>66.709999999999994</v>
      </c>
      <c r="G299">
        <v>59.5</v>
      </c>
      <c r="H299">
        <v>1.87</v>
      </c>
      <c r="I299">
        <v>1.87</v>
      </c>
      <c r="J299" s="1">
        <v>0.57999999999999996</v>
      </c>
      <c r="K299" s="1">
        <v>0.42</v>
      </c>
      <c r="L299" s="1">
        <v>8.5000000000000006E-2</v>
      </c>
      <c r="M299" s="1">
        <v>-0.216</v>
      </c>
      <c r="N299" t="s">
        <v>90</v>
      </c>
      <c r="O299" s="1">
        <v>0.57999999999999996</v>
      </c>
      <c r="P299">
        <v>1.87</v>
      </c>
      <c r="Q299" s="1">
        <v>0.53500000000000003</v>
      </c>
      <c r="R299" s="1">
        <v>8.5000000000000006E-2</v>
      </c>
      <c r="S299">
        <v>27</v>
      </c>
      <c r="T299" t="s">
        <v>91</v>
      </c>
      <c r="U299">
        <v>0</v>
      </c>
      <c r="V299">
        <v>-1</v>
      </c>
      <c r="W299" s="1">
        <v>0.6</v>
      </c>
      <c r="X299">
        <v>0</v>
      </c>
      <c r="Y299">
        <v>-0.6</v>
      </c>
      <c r="Z299" t="s">
        <v>91</v>
      </c>
    </row>
    <row r="300" spans="1:26" x14ac:dyDescent="0.35">
      <c r="A300">
        <v>2018</v>
      </c>
      <c r="B300">
        <v>8</v>
      </c>
      <c r="C300" t="s">
        <v>252</v>
      </c>
      <c r="D300" t="s">
        <v>220</v>
      </c>
      <c r="E300" t="s">
        <v>9</v>
      </c>
      <c r="F300">
        <v>65.739999999999995</v>
      </c>
      <c r="G300">
        <v>64.5</v>
      </c>
      <c r="H300">
        <v>1.8</v>
      </c>
      <c r="I300">
        <v>1.95</v>
      </c>
      <c r="J300" s="1">
        <v>0.51200000000000001</v>
      </c>
      <c r="K300" s="1">
        <v>0.48799999999999999</v>
      </c>
      <c r="L300" s="1">
        <v>-7.8E-2</v>
      </c>
      <c r="M300" s="1">
        <v>-4.7E-2</v>
      </c>
      <c r="N300" t="s">
        <v>99</v>
      </c>
      <c r="O300" s="1" t="s">
        <v>92</v>
      </c>
      <c r="P300" t="s">
        <v>92</v>
      </c>
      <c r="Q300" s="1" t="s">
        <v>93</v>
      </c>
      <c r="R300" s="1">
        <v>-1E-3</v>
      </c>
      <c r="S300">
        <v>138</v>
      </c>
      <c r="T300" t="s">
        <v>100</v>
      </c>
      <c r="U300">
        <v>1</v>
      </c>
      <c r="V300">
        <v>0</v>
      </c>
      <c r="W300" s="1">
        <v>0</v>
      </c>
      <c r="X300">
        <v>0</v>
      </c>
      <c r="Y300">
        <v>0</v>
      </c>
      <c r="Z300" t="s">
        <v>91</v>
      </c>
    </row>
    <row r="301" spans="1:26" x14ac:dyDescent="0.35">
      <c r="A301">
        <v>2018</v>
      </c>
      <c r="B301">
        <v>8</v>
      </c>
      <c r="C301" t="s">
        <v>252</v>
      </c>
      <c r="D301" t="s">
        <v>221</v>
      </c>
      <c r="E301" t="s">
        <v>21</v>
      </c>
      <c r="F301">
        <v>57.82</v>
      </c>
      <c r="G301">
        <v>60.5</v>
      </c>
      <c r="H301">
        <v>1.87</v>
      </c>
      <c r="I301">
        <v>1.87</v>
      </c>
      <c r="J301" s="1">
        <v>0.47099999999999997</v>
      </c>
      <c r="K301" s="1">
        <v>0.52900000000000003</v>
      </c>
      <c r="L301" s="1">
        <v>-0.12</v>
      </c>
      <c r="M301" s="1">
        <v>-0.01</v>
      </c>
      <c r="N301" t="s">
        <v>99</v>
      </c>
      <c r="O301" s="1" t="s">
        <v>92</v>
      </c>
      <c r="P301" t="s">
        <v>92</v>
      </c>
      <c r="Q301" s="1" t="s">
        <v>93</v>
      </c>
      <c r="R301" s="1">
        <v>-1E-3</v>
      </c>
      <c r="S301">
        <v>31</v>
      </c>
      <c r="T301" t="s">
        <v>100</v>
      </c>
      <c r="U301">
        <v>1</v>
      </c>
      <c r="V301">
        <v>0</v>
      </c>
      <c r="W301" s="1">
        <v>0</v>
      </c>
      <c r="X301">
        <v>0</v>
      </c>
      <c r="Y301">
        <v>0</v>
      </c>
      <c r="Z301" t="s">
        <v>91</v>
      </c>
    </row>
    <row r="302" spans="1:26" x14ac:dyDescent="0.35">
      <c r="A302">
        <v>2018</v>
      </c>
      <c r="B302">
        <v>8</v>
      </c>
      <c r="C302" t="s">
        <v>252</v>
      </c>
      <c r="D302" t="s">
        <v>222</v>
      </c>
      <c r="E302" t="s">
        <v>66</v>
      </c>
      <c r="F302">
        <v>73.67</v>
      </c>
      <c r="G302">
        <v>67.5</v>
      </c>
      <c r="H302">
        <v>1.87</v>
      </c>
      <c r="I302">
        <v>1.87</v>
      </c>
      <c r="J302" s="1">
        <v>0.56399999999999995</v>
      </c>
      <c r="K302" s="1">
        <v>0.436</v>
      </c>
      <c r="L302" s="1">
        <v>5.3999999999999999E-2</v>
      </c>
      <c r="M302" s="1">
        <v>-0.184</v>
      </c>
      <c r="N302" t="s">
        <v>90</v>
      </c>
      <c r="O302" s="1">
        <v>0.56399999999999995</v>
      </c>
      <c r="P302">
        <v>1.87</v>
      </c>
      <c r="Q302" s="1">
        <v>0.53500000000000003</v>
      </c>
      <c r="R302" s="1">
        <v>5.3999999999999999E-2</v>
      </c>
      <c r="S302">
        <v>12</v>
      </c>
      <c r="T302" t="s">
        <v>91</v>
      </c>
      <c r="U302">
        <v>0</v>
      </c>
      <c r="V302">
        <v>-1</v>
      </c>
      <c r="W302" s="1">
        <v>0.4</v>
      </c>
      <c r="X302">
        <v>0</v>
      </c>
      <c r="Y302">
        <v>-0.4</v>
      </c>
      <c r="Z302" t="s">
        <v>91</v>
      </c>
    </row>
    <row r="303" spans="1:26" x14ac:dyDescent="0.35">
      <c r="A303">
        <v>2018</v>
      </c>
      <c r="B303">
        <v>8</v>
      </c>
      <c r="C303" t="s">
        <v>252</v>
      </c>
      <c r="D303" t="s">
        <v>212</v>
      </c>
      <c r="E303" t="s">
        <v>23</v>
      </c>
      <c r="F303">
        <v>58.82</v>
      </c>
      <c r="G303">
        <v>59.5</v>
      </c>
      <c r="H303">
        <v>1.87</v>
      </c>
      <c r="I303">
        <v>1.87</v>
      </c>
      <c r="J303" s="1">
        <v>0.49299999999999999</v>
      </c>
      <c r="K303" s="1">
        <v>0.50700000000000001</v>
      </c>
      <c r="L303" s="1">
        <v>-7.8E-2</v>
      </c>
      <c r="M303" s="1">
        <v>-5.1999999999999998E-2</v>
      </c>
      <c r="N303" t="s">
        <v>99</v>
      </c>
      <c r="O303" s="1" t="s">
        <v>92</v>
      </c>
      <c r="P303" t="s">
        <v>92</v>
      </c>
      <c r="Q303" s="1" t="s">
        <v>93</v>
      </c>
      <c r="R303" s="1">
        <v>-1E-3</v>
      </c>
      <c r="S303">
        <v>30</v>
      </c>
      <c r="T303" t="s">
        <v>100</v>
      </c>
      <c r="U303">
        <v>1</v>
      </c>
      <c r="V303">
        <v>0</v>
      </c>
      <c r="W303" s="1">
        <v>0</v>
      </c>
      <c r="X303">
        <v>0</v>
      </c>
      <c r="Y303">
        <v>0</v>
      </c>
      <c r="Z303" t="s">
        <v>91</v>
      </c>
    </row>
    <row r="304" spans="1:26" x14ac:dyDescent="0.35">
      <c r="A304">
        <v>2018</v>
      </c>
      <c r="B304">
        <v>8</v>
      </c>
      <c r="C304" t="s">
        <v>252</v>
      </c>
      <c r="D304" t="s">
        <v>191</v>
      </c>
      <c r="E304" t="s">
        <v>49</v>
      </c>
      <c r="F304">
        <v>67.05</v>
      </c>
      <c r="G304">
        <v>54.5</v>
      </c>
      <c r="H304">
        <v>1.95</v>
      </c>
      <c r="I304">
        <v>1.8</v>
      </c>
      <c r="J304" s="1">
        <v>0.628</v>
      </c>
      <c r="K304" s="1">
        <v>0.372</v>
      </c>
      <c r="L304" s="1">
        <v>0.22600000000000001</v>
      </c>
      <c r="M304" s="1">
        <v>-0.33</v>
      </c>
      <c r="N304" t="s">
        <v>90</v>
      </c>
      <c r="O304" s="1">
        <v>0.628</v>
      </c>
      <c r="P304">
        <v>1.95</v>
      </c>
      <c r="Q304" s="1">
        <v>0.51200000000000001</v>
      </c>
      <c r="R304" s="1">
        <v>0.22600000000000001</v>
      </c>
      <c r="S304">
        <v>34</v>
      </c>
      <c r="T304" t="s">
        <v>91</v>
      </c>
      <c r="U304">
        <v>0</v>
      </c>
      <c r="V304">
        <v>-1</v>
      </c>
      <c r="W304" s="1">
        <v>1.5</v>
      </c>
      <c r="X304">
        <v>0</v>
      </c>
      <c r="Y304">
        <v>-1.5</v>
      </c>
      <c r="Z304" t="s">
        <v>91</v>
      </c>
    </row>
    <row r="305" spans="1:26" x14ac:dyDescent="0.35">
      <c r="A305">
        <v>2018</v>
      </c>
      <c r="B305">
        <v>8</v>
      </c>
      <c r="C305" t="s">
        <v>252</v>
      </c>
      <c r="D305" t="s">
        <v>168</v>
      </c>
      <c r="E305" t="s">
        <v>11</v>
      </c>
      <c r="F305">
        <v>66.5</v>
      </c>
      <c r="G305">
        <v>60.5</v>
      </c>
      <c r="H305">
        <v>1.83</v>
      </c>
      <c r="I305">
        <v>1.91</v>
      </c>
      <c r="J305" s="1">
        <v>0.55600000000000005</v>
      </c>
      <c r="K305" s="1">
        <v>0.44400000000000001</v>
      </c>
      <c r="L305" s="1">
        <v>0.02</v>
      </c>
      <c r="M305" s="1">
        <v>-0.153</v>
      </c>
      <c r="N305" t="s">
        <v>90</v>
      </c>
      <c r="O305" s="1">
        <v>0.55600000000000005</v>
      </c>
      <c r="P305">
        <v>1.83</v>
      </c>
      <c r="Q305" s="1">
        <v>0.54500000000000004</v>
      </c>
      <c r="R305" s="1">
        <v>0.02</v>
      </c>
      <c r="S305">
        <v>34</v>
      </c>
      <c r="T305" t="s">
        <v>91</v>
      </c>
      <c r="U305">
        <v>0</v>
      </c>
      <c r="V305">
        <v>-1</v>
      </c>
      <c r="W305" s="1">
        <v>0.1</v>
      </c>
      <c r="X305">
        <v>0</v>
      </c>
      <c r="Y305">
        <v>-0.1</v>
      </c>
      <c r="Z305" t="s">
        <v>91</v>
      </c>
    </row>
    <row r="306" spans="1:26" x14ac:dyDescent="0.35">
      <c r="A306">
        <v>2018</v>
      </c>
      <c r="B306">
        <v>8</v>
      </c>
      <c r="C306" t="s">
        <v>252</v>
      </c>
      <c r="D306" t="s">
        <v>232</v>
      </c>
      <c r="E306" t="s">
        <v>39</v>
      </c>
      <c r="F306">
        <v>49.34</v>
      </c>
      <c r="G306">
        <v>55.5</v>
      </c>
      <c r="H306">
        <v>1.87</v>
      </c>
      <c r="I306">
        <v>1.87</v>
      </c>
      <c r="J306" s="1">
        <v>0.44</v>
      </c>
      <c r="K306" s="1">
        <v>0.56000000000000005</v>
      </c>
      <c r="L306" s="1">
        <v>-0.17699999999999999</v>
      </c>
      <c r="M306" s="1">
        <v>4.7E-2</v>
      </c>
      <c r="N306" t="s">
        <v>94</v>
      </c>
      <c r="O306" s="1">
        <v>0.56000000000000005</v>
      </c>
      <c r="P306">
        <v>1.87</v>
      </c>
      <c r="Q306" s="1">
        <v>0.53500000000000003</v>
      </c>
      <c r="R306" s="1">
        <v>4.7E-2</v>
      </c>
      <c r="S306">
        <v>52</v>
      </c>
      <c r="T306" t="s">
        <v>95</v>
      </c>
      <c r="U306">
        <v>1.87</v>
      </c>
      <c r="V306">
        <v>0.87</v>
      </c>
      <c r="W306" s="1">
        <v>0.3</v>
      </c>
      <c r="X306">
        <v>0.627</v>
      </c>
      <c r="Y306">
        <v>0.32700000000000001</v>
      </c>
      <c r="Z306" t="s">
        <v>91</v>
      </c>
    </row>
    <row r="307" spans="1:26" x14ac:dyDescent="0.35">
      <c r="A307">
        <v>2018</v>
      </c>
      <c r="B307">
        <v>8</v>
      </c>
      <c r="C307" t="s">
        <v>252</v>
      </c>
      <c r="D307" t="s">
        <v>223</v>
      </c>
      <c r="E307" t="s">
        <v>21</v>
      </c>
      <c r="F307">
        <v>60.28</v>
      </c>
      <c r="G307">
        <v>64.5</v>
      </c>
      <c r="H307">
        <v>1.87</v>
      </c>
      <c r="I307">
        <v>1.87</v>
      </c>
      <c r="J307" s="1">
        <v>0.45900000000000002</v>
      </c>
      <c r="K307" s="1">
        <v>0.54100000000000004</v>
      </c>
      <c r="L307" s="1">
        <v>-0.14099999999999999</v>
      </c>
      <c r="M307" s="1">
        <v>1.0999999999999999E-2</v>
      </c>
      <c r="N307" t="s">
        <v>94</v>
      </c>
      <c r="O307" s="1">
        <v>0.54100000000000004</v>
      </c>
      <c r="P307">
        <v>1.87</v>
      </c>
      <c r="Q307" s="1">
        <v>0.53500000000000003</v>
      </c>
      <c r="R307" s="1">
        <v>1.0999999999999999E-2</v>
      </c>
      <c r="S307">
        <v>28</v>
      </c>
      <c r="T307" t="s">
        <v>95</v>
      </c>
      <c r="U307">
        <v>1.87</v>
      </c>
      <c r="V307">
        <v>0.87</v>
      </c>
      <c r="W307" s="1">
        <v>0.1</v>
      </c>
      <c r="X307">
        <v>0.14266666666666669</v>
      </c>
      <c r="Y307">
        <v>4.2666666666666686E-2</v>
      </c>
      <c r="Z307" t="s">
        <v>91</v>
      </c>
    </row>
    <row r="308" spans="1:26" x14ac:dyDescent="0.35">
      <c r="A308">
        <v>2018</v>
      </c>
      <c r="B308">
        <v>8</v>
      </c>
      <c r="C308" t="s">
        <v>252</v>
      </c>
      <c r="D308" t="s">
        <v>179</v>
      </c>
      <c r="E308" t="s">
        <v>66</v>
      </c>
      <c r="F308">
        <v>55.61</v>
      </c>
      <c r="G308">
        <v>53.5</v>
      </c>
      <c r="H308">
        <v>1.95</v>
      </c>
      <c r="I308">
        <v>1.8</v>
      </c>
      <c r="J308" s="1">
        <v>0.52300000000000002</v>
      </c>
      <c r="K308" s="1">
        <v>0.47699999999999998</v>
      </c>
      <c r="L308" s="1">
        <v>0.02</v>
      </c>
      <c r="M308" s="1">
        <v>-0.14099999999999999</v>
      </c>
      <c r="N308" t="s">
        <v>90</v>
      </c>
      <c r="O308" s="1">
        <v>0.52300000000000002</v>
      </c>
      <c r="P308">
        <v>1.95</v>
      </c>
      <c r="Q308" s="1">
        <v>0.51200000000000001</v>
      </c>
      <c r="R308" s="1">
        <v>0.02</v>
      </c>
      <c r="S308">
        <v>117</v>
      </c>
      <c r="T308" t="s">
        <v>95</v>
      </c>
      <c r="U308">
        <v>1.95</v>
      </c>
      <c r="V308">
        <v>0.95</v>
      </c>
      <c r="W308" s="1">
        <v>0.1</v>
      </c>
      <c r="X308">
        <v>0.2583333333333333</v>
      </c>
      <c r="Y308">
        <v>0.1583333333333333</v>
      </c>
      <c r="Z308" t="s">
        <v>91</v>
      </c>
    </row>
    <row r="309" spans="1:26" x14ac:dyDescent="0.35">
      <c r="A309">
        <v>2018</v>
      </c>
      <c r="B309">
        <v>8</v>
      </c>
      <c r="C309" t="s">
        <v>252</v>
      </c>
      <c r="D309" t="s">
        <v>225</v>
      </c>
      <c r="E309" t="s">
        <v>21</v>
      </c>
      <c r="F309">
        <v>44.14</v>
      </c>
      <c r="G309">
        <v>44.5</v>
      </c>
      <c r="H309">
        <v>1.87</v>
      </c>
      <c r="I309">
        <v>1.87</v>
      </c>
      <c r="J309" s="1">
        <v>0.496</v>
      </c>
      <c r="K309" s="1">
        <v>0.504</v>
      </c>
      <c r="L309" s="1">
        <v>-7.2999999999999995E-2</v>
      </c>
      <c r="M309" s="1">
        <v>-5.8000000000000003E-2</v>
      </c>
      <c r="N309" t="s">
        <v>99</v>
      </c>
      <c r="O309" s="1" t="s">
        <v>92</v>
      </c>
      <c r="P309" t="s">
        <v>92</v>
      </c>
      <c r="Q309" s="1" t="s">
        <v>93</v>
      </c>
      <c r="R309" s="1">
        <v>-1E-3</v>
      </c>
      <c r="S309">
        <v>54</v>
      </c>
      <c r="T309" t="s">
        <v>100</v>
      </c>
      <c r="U309">
        <v>1</v>
      </c>
      <c r="V309">
        <v>0</v>
      </c>
      <c r="W309" s="1">
        <v>0</v>
      </c>
      <c r="X309">
        <v>0</v>
      </c>
      <c r="Y309">
        <v>0</v>
      </c>
      <c r="Z309" t="s">
        <v>91</v>
      </c>
    </row>
    <row r="310" spans="1:26" x14ac:dyDescent="0.35">
      <c r="A310">
        <v>2018</v>
      </c>
      <c r="B310">
        <v>8</v>
      </c>
      <c r="C310" t="s">
        <v>252</v>
      </c>
      <c r="D310" t="s">
        <v>234</v>
      </c>
      <c r="E310" t="s">
        <v>43</v>
      </c>
      <c r="F310">
        <v>58.54</v>
      </c>
      <c r="G310">
        <v>65.5</v>
      </c>
      <c r="H310">
        <v>1.69</v>
      </c>
      <c r="I310">
        <v>2.15</v>
      </c>
      <c r="J310" s="1">
        <v>0.432</v>
      </c>
      <c r="K310" s="1">
        <v>0.56799999999999995</v>
      </c>
      <c r="L310" s="1">
        <v>-0.27</v>
      </c>
      <c r="M310" s="1">
        <v>0.222</v>
      </c>
      <c r="N310" t="s">
        <v>94</v>
      </c>
      <c r="O310" s="1">
        <v>0.56799999999999995</v>
      </c>
      <c r="P310">
        <v>2.15</v>
      </c>
      <c r="Q310" s="1">
        <v>0.46500000000000002</v>
      </c>
      <c r="R310" s="1">
        <v>0.222</v>
      </c>
      <c r="S310">
        <v>124</v>
      </c>
      <c r="T310" t="s">
        <v>91</v>
      </c>
      <c r="U310">
        <v>0</v>
      </c>
      <c r="V310">
        <v>-1</v>
      </c>
      <c r="W310" s="1">
        <v>1.2</v>
      </c>
      <c r="X310">
        <v>0</v>
      </c>
      <c r="Y310">
        <v>-1.2</v>
      </c>
      <c r="Z310" t="s">
        <v>91</v>
      </c>
    </row>
    <row r="311" spans="1:26" x14ac:dyDescent="0.35">
      <c r="A311">
        <v>2018</v>
      </c>
      <c r="B311">
        <v>8</v>
      </c>
      <c r="C311" t="s">
        <v>252</v>
      </c>
      <c r="D311" t="s">
        <v>163</v>
      </c>
      <c r="E311" t="s">
        <v>41</v>
      </c>
      <c r="F311">
        <v>54.85</v>
      </c>
      <c r="G311">
        <v>71.5</v>
      </c>
      <c r="H311">
        <v>1.87</v>
      </c>
      <c r="I311">
        <v>1.87</v>
      </c>
      <c r="J311" s="1">
        <v>0.33900000000000002</v>
      </c>
      <c r="K311" s="1">
        <v>0.66100000000000003</v>
      </c>
      <c r="L311" s="1">
        <v>-0.36699999999999999</v>
      </c>
      <c r="M311" s="1">
        <v>0.23599999999999999</v>
      </c>
      <c r="N311" t="s">
        <v>94</v>
      </c>
      <c r="O311" s="1">
        <v>0.66100000000000003</v>
      </c>
      <c r="P311">
        <v>1.87</v>
      </c>
      <c r="Q311" s="1">
        <v>0.53500000000000003</v>
      </c>
      <c r="R311" s="1">
        <v>0.23599999999999999</v>
      </c>
      <c r="S311">
        <v>34</v>
      </c>
      <c r="T311" t="s">
        <v>95</v>
      </c>
      <c r="U311">
        <v>1.87</v>
      </c>
      <c r="V311">
        <v>0.87</v>
      </c>
      <c r="W311" s="1">
        <v>1.7000000000000002</v>
      </c>
      <c r="X311">
        <v>3.1726666666666667</v>
      </c>
      <c r="Y311">
        <v>1.4726666666666666</v>
      </c>
      <c r="Z311" t="s">
        <v>91</v>
      </c>
    </row>
    <row r="312" spans="1:26" x14ac:dyDescent="0.35">
      <c r="A312">
        <v>2018</v>
      </c>
      <c r="B312">
        <v>8</v>
      </c>
      <c r="C312" t="s">
        <v>252</v>
      </c>
      <c r="D312" t="s">
        <v>226</v>
      </c>
      <c r="E312" t="s">
        <v>23</v>
      </c>
      <c r="F312">
        <v>44.62</v>
      </c>
      <c r="G312">
        <v>40.5</v>
      </c>
      <c r="H312">
        <v>1.87</v>
      </c>
      <c r="I312">
        <v>1.87</v>
      </c>
      <c r="J312" s="1">
        <v>0.54600000000000004</v>
      </c>
      <c r="K312" s="1">
        <v>0.45400000000000001</v>
      </c>
      <c r="L312" s="1">
        <v>0.02</v>
      </c>
      <c r="M312" s="1">
        <v>-0.151</v>
      </c>
      <c r="N312" t="s">
        <v>90</v>
      </c>
      <c r="O312" s="1">
        <v>0.54600000000000004</v>
      </c>
      <c r="P312">
        <v>1.87</v>
      </c>
      <c r="Q312" s="1">
        <v>0.53500000000000003</v>
      </c>
      <c r="R312" s="1">
        <v>0.02</v>
      </c>
      <c r="S312">
        <v>78</v>
      </c>
      <c r="T312" t="s">
        <v>95</v>
      </c>
      <c r="U312">
        <v>1.87</v>
      </c>
      <c r="V312">
        <v>0.87</v>
      </c>
      <c r="W312" s="1">
        <v>0.1</v>
      </c>
      <c r="X312">
        <v>0.27433333333333332</v>
      </c>
      <c r="Y312">
        <v>0.17433333333333331</v>
      </c>
      <c r="Z312" t="s">
        <v>91</v>
      </c>
    </row>
    <row r="313" spans="1:26" x14ac:dyDescent="0.35">
      <c r="A313">
        <v>2018</v>
      </c>
      <c r="B313">
        <v>8</v>
      </c>
      <c r="C313" t="s">
        <v>252</v>
      </c>
      <c r="D313" t="s">
        <v>167</v>
      </c>
      <c r="E313" t="s">
        <v>54</v>
      </c>
      <c r="F313">
        <v>39.299999999999997</v>
      </c>
      <c r="G313">
        <v>42.5</v>
      </c>
      <c r="H313">
        <v>1.87</v>
      </c>
      <c r="I313">
        <v>1.87</v>
      </c>
      <c r="J313" s="1">
        <v>0.46600000000000003</v>
      </c>
      <c r="K313" s="1">
        <v>0.53400000000000003</v>
      </c>
      <c r="L313" s="1">
        <v>-0.13</v>
      </c>
      <c r="M313" s="1">
        <v>-1E-3</v>
      </c>
      <c r="N313" t="s">
        <v>99</v>
      </c>
      <c r="O313" s="1" t="s">
        <v>92</v>
      </c>
      <c r="P313" t="s">
        <v>92</v>
      </c>
      <c r="Q313" s="1" t="s">
        <v>93</v>
      </c>
      <c r="R313" s="1">
        <v>-1E-3</v>
      </c>
      <c r="S313">
        <v>49</v>
      </c>
      <c r="T313" t="s">
        <v>100</v>
      </c>
      <c r="U313">
        <v>1</v>
      </c>
      <c r="V313">
        <v>0</v>
      </c>
      <c r="W313" s="1">
        <v>0</v>
      </c>
      <c r="X313">
        <v>0</v>
      </c>
      <c r="Y313">
        <v>0</v>
      </c>
      <c r="Z313" t="s">
        <v>91</v>
      </c>
    </row>
    <row r="314" spans="1:26" x14ac:dyDescent="0.35">
      <c r="A314">
        <v>2018</v>
      </c>
      <c r="B314">
        <v>8</v>
      </c>
      <c r="C314" t="s">
        <v>252</v>
      </c>
      <c r="D314" t="s">
        <v>237</v>
      </c>
      <c r="E314" t="s">
        <v>52</v>
      </c>
      <c r="F314">
        <v>28.19</v>
      </c>
      <c r="G314">
        <v>24.5</v>
      </c>
      <c r="H314">
        <v>1.87</v>
      </c>
      <c r="I314">
        <v>1.87</v>
      </c>
      <c r="J314" s="1">
        <v>0.54</v>
      </c>
      <c r="K314" s="1">
        <v>0.46</v>
      </c>
      <c r="L314" s="1">
        <v>8.9999999999999993E-3</v>
      </c>
      <c r="M314" s="1">
        <v>-0.13900000000000001</v>
      </c>
      <c r="N314" t="s">
        <v>90</v>
      </c>
      <c r="O314" s="1">
        <v>0.54</v>
      </c>
      <c r="P314">
        <v>1.87</v>
      </c>
      <c r="Q314" s="1">
        <v>0.53500000000000003</v>
      </c>
      <c r="R314" s="1">
        <v>8.9999999999999993E-3</v>
      </c>
      <c r="S314">
        <v>5</v>
      </c>
      <c r="T314" t="s">
        <v>91</v>
      </c>
      <c r="U314">
        <v>0</v>
      </c>
      <c r="V314">
        <v>-1</v>
      </c>
      <c r="W314" s="1">
        <v>0.1</v>
      </c>
      <c r="X314">
        <v>0</v>
      </c>
      <c r="Y314">
        <v>-0.1</v>
      </c>
      <c r="Z314" t="s">
        <v>91</v>
      </c>
    </row>
    <row r="315" spans="1:26" x14ac:dyDescent="0.35">
      <c r="A315">
        <v>2018</v>
      </c>
      <c r="B315">
        <v>8</v>
      </c>
      <c r="C315" t="s">
        <v>252</v>
      </c>
      <c r="D315" t="s">
        <v>248</v>
      </c>
      <c r="E315" t="s">
        <v>29</v>
      </c>
      <c r="F315">
        <v>30.97</v>
      </c>
      <c r="G315">
        <v>28.5</v>
      </c>
      <c r="H315">
        <v>1.87</v>
      </c>
      <c r="I315">
        <v>1.87</v>
      </c>
      <c r="J315" s="1">
        <v>0.52800000000000002</v>
      </c>
      <c r="K315" s="1">
        <v>0.47199999999999998</v>
      </c>
      <c r="L315" s="1">
        <v>-1.2E-2</v>
      </c>
      <c r="M315" s="1">
        <v>-0.11799999999999999</v>
      </c>
      <c r="N315" t="s">
        <v>99</v>
      </c>
      <c r="O315" s="1" t="s">
        <v>92</v>
      </c>
      <c r="P315" t="s">
        <v>92</v>
      </c>
      <c r="Q315" s="1" t="s">
        <v>93</v>
      </c>
      <c r="R315" s="1">
        <v>-1E-3</v>
      </c>
      <c r="S315">
        <v>25</v>
      </c>
      <c r="T315" t="s">
        <v>100</v>
      </c>
      <c r="U315">
        <v>1</v>
      </c>
      <c r="V315">
        <v>0</v>
      </c>
      <c r="W315" s="1">
        <v>0</v>
      </c>
      <c r="X315">
        <v>0</v>
      </c>
      <c r="Y315">
        <v>0</v>
      </c>
      <c r="Z315" t="s">
        <v>91</v>
      </c>
    </row>
    <row r="316" spans="1:26" x14ac:dyDescent="0.35">
      <c r="A316">
        <v>2018</v>
      </c>
      <c r="B316">
        <v>9</v>
      </c>
      <c r="C316" t="s">
        <v>252</v>
      </c>
      <c r="D316" t="s">
        <v>184</v>
      </c>
      <c r="E316" t="s">
        <v>17</v>
      </c>
      <c r="F316">
        <v>116.74</v>
      </c>
      <c r="G316">
        <v>105.5</v>
      </c>
      <c r="H316">
        <v>1.87</v>
      </c>
      <c r="I316">
        <v>1.87</v>
      </c>
      <c r="J316" s="1">
        <v>0.60499999999999998</v>
      </c>
      <c r="K316" s="1">
        <v>0.39500000000000002</v>
      </c>
      <c r="L316" s="1">
        <v>0.13100000000000001</v>
      </c>
      <c r="M316" s="1">
        <v>-0.26100000000000001</v>
      </c>
      <c r="N316" t="s">
        <v>90</v>
      </c>
      <c r="O316" s="1">
        <v>0.60499999999999998</v>
      </c>
      <c r="P316">
        <v>1.87</v>
      </c>
      <c r="Q316" s="1">
        <v>0.53500000000000003</v>
      </c>
      <c r="R316" s="1">
        <v>0.13100000000000001</v>
      </c>
      <c r="S316">
        <v>121</v>
      </c>
      <c r="T316" t="s">
        <v>95</v>
      </c>
      <c r="U316">
        <v>1.87</v>
      </c>
      <c r="V316">
        <v>0.87</v>
      </c>
      <c r="W316" s="1">
        <v>0.89999999999999991</v>
      </c>
      <c r="X316">
        <v>1.7569999999999999</v>
      </c>
      <c r="Y316">
        <v>0.85699999999999998</v>
      </c>
      <c r="Z316" t="s">
        <v>95</v>
      </c>
    </row>
    <row r="317" spans="1:26" x14ac:dyDescent="0.35">
      <c r="A317">
        <v>2018</v>
      </c>
      <c r="B317">
        <v>9</v>
      </c>
      <c r="C317" t="s">
        <v>252</v>
      </c>
      <c r="D317" t="s">
        <v>161</v>
      </c>
      <c r="E317" t="s">
        <v>43</v>
      </c>
      <c r="F317">
        <v>91.97</v>
      </c>
      <c r="G317">
        <v>93.5</v>
      </c>
      <c r="H317">
        <v>1.83</v>
      </c>
      <c r="I317">
        <v>1.91</v>
      </c>
      <c r="J317" s="1">
        <v>0.48499999999999999</v>
      </c>
      <c r="K317" s="1">
        <v>0.51500000000000001</v>
      </c>
      <c r="L317" s="1">
        <v>-0.11</v>
      </c>
      <c r="M317" s="1">
        <v>-1.7000000000000001E-2</v>
      </c>
      <c r="N317" t="s">
        <v>99</v>
      </c>
      <c r="O317" s="1" t="s">
        <v>92</v>
      </c>
      <c r="P317" t="s">
        <v>92</v>
      </c>
      <c r="Q317" s="1" t="s">
        <v>93</v>
      </c>
      <c r="R317" s="1">
        <v>-1E-3</v>
      </c>
      <c r="S317">
        <v>105</v>
      </c>
      <c r="T317" t="s">
        <v>100</v>
      </c>
      <c r="U317">
        <v>1</v>
      </c>
      <c r="V317">
        <v>0</v>
      </c>
      <c r="W317" s="1">
        <v>0</v>
      </c>
      <c r="X317">
        <v>0</v>
      </c>
      <c r="Y317">
        <v>0</v>
      </c>
      <c r="Z317" t="s">
        <v>91</v>
      </c>
    </row>
    <row r="318" spans="1:26" x14ac:dyDescent="0.35">
      <c r="A318">
        <v>2018</v>
      </c>
      <c r="B318">
        <v>9</v>
      </c>
      <c r="C318" t="s">
        <v>252</v>
      </c>
      <c r="D318" t="s">
        <v>214</v>
      </c>
      <c r="E318" t="s">
        <v>35</v>
      </c>
      <c r="F318">
        <v>68.19</v>
      </c>
      <c r="G318">
        <v>55.5</v>
      </c>
      <c r="H318">
        <v>1.91</v>
      </c>
      <c r="I318">
        <v>1.83</v>
      </c>
      <c r="J318" s="1">
        <v>0.61599999999999999</v>
      </c>
      <c r="K318" s="1">
        <v>0.38400000000000001</v>
      </c>
      <c r="L318" s="1">
        <v>0.17599999999999999</v>
      </c>
      <c r="M318" s="1">
        <v>-0.29599999999999999</v>
      </c>
      <c r="N318" t="s">
        <v>90</v>
      </c>
      <c r="O318" s="1">
        <v>0.61599999999999999</v>
      </c>
      <c r="P318">
        <v>1.91</v>
      </c>
      <c r="Q318" s="1">
        <v>0.52400000000000002</v>
      </c>
      <c r="R318" s="1">
        <v>0.17599999999999999</v>
      </c>
      <c r="S318">
        <v>56</v>
      </c>
      <c r="T318" t="s">
        <v>95</v>
      </c>
      <c r="U318">
        <v>1.91</v>
      </c>
      <c r="V318">
        <v>0.91</v>
      </c>
      <c r="W318" s="1">
        <v>1.2</v>
      </c>
      <c r="X318">
        <v>2.3136666666666668</v>
      </c>
      <c r="Y318">
        <v>1.1136666666666668</v>
      </c>
      <c r="Z318" t="s">
        <v>95</v>
      </c>
    </row>
    <row r="319" spans="1:26" x14ac:dyDescent="0.35">
      <c r="A319">
        <v>2018</v>
      </c>
      <c r="B319">
        <v>9</v>
      </c>
      <c r="C319" t="s">
        <v>252</v>
      </c>
      <c r="D319" t="s">
        <v>205</v>
      </c>
      <c r="E319" t="s">
        <v>29</v>
      </c>
      <c r="F319">
        <v>86.34</v>
      </c>
      <c r="G319">
        <v>105.5</v>
      </c>
      <c r="H319">
        <v>1.77</v>
      </c>
      <c r="I319">
        <v>2</v>
      </c>
      <c r="J319" s="1">
        <v>0.28599999999999998</v>
      </c>
      <c r="K319" s="1">
        <v>0.71399999999999997</v>
      </c>
      <c r="L319" s="1">
        <v>-0.49299999999999999</v>
      </c>
      <c r="M319" s="1">
        <v>0.42699999999999999</v>
      </c>
      <c r="N319" t="s">
        <v>94</v>
      </c>
      <c r="O319" s="1">
        <v>0.71399999999999997</v>
      </c>
      <c r="P319">
        <v>2</v>
      </c>
      <c r="Q319" s="1">
        <v>0.5</v>
      </c>
      <c r="R319" s="1">
        <v>0.42699999999999999</v>
      </c>
      <c r="S319">
        <v>22</v>
      </c>
      <c r="T319" t="s">
        <v>95</v>
      </c>
      <c r="U319">
        <v>2</v>
      </c>
      <c r="V319">
        <v>1</v>
      </c>
      <c r="W319" s="1">
        <v>2.7</v>
      </c>
      <c r="X319">
        <v>5.3376666666666663</v>
      </c>
      <c r="Y319">
        <v>2.6376666666666662</v>
      </c>
      <c r="Z319" t="s">
        <v>91</v>
      </c>
    </row>
    <row r="320" spans="1:26" x14ac:dyDescent="0.35">
      <c r="A320">
        <v>2018</v>
      </c>
      <c r="B320">
        <v>9</v>
      </c>
      <c r="C320" t="s">
        <v>252</v>
      </c>
      <c r="D320" t="s">
        <v>192</v>
      </c>
      <c r="E320" t="s">
        <v>13</v>
      </c>
      <c r="F320">
        <v>77.180000000000007</v>
      </c>
      <c r="G320">
        <v>86.5</v>
      </c>
      <c r="H320">
        <v>1.87</v>
      </c>
      <c r="I320">
        <v>1.87</v>
      </c>
      <c r="J320" s="1">
        <v>0.39900000000000002</v>
      </c>
      <c r="K320" s="1">
        <v>0.60099999999999998</v>
      </c>
      <c r="L320" s="1">
        <v>-0.254</v>
      </c>
      <c r="M320" s="1">
        <v>0.123</v>
      </c>
      <c r="N320" t="s">
        <v>94</v>
      </c>
      <c r="O320" s="1">
        <v>0.60099999999999998</v>
      </c>
      <c r="P320">
        <v>1.87</v>
      </c>
      <c r="Q320" s="1">
        <v>0.53500000000000003</v>
      </c>
      <c r="R320" s="1">
        <v>0.123</v>
      </c>
      <c r="S320">
        <v>42</v>
      </c>
      <c r="T320" t="s">
        <v>95</v>
      </c>
      <c r="U320">
        <v>1.87</v>
      </c>
      <c r="V320">
        <v>0.87</v>
      </c>
      <c r="W320" s="1">
        <v>0.89999999999999991</v>
      </c>
      <c r="X320">
        <v>1.6546666666666667</v>
      </c>
      <c r="Y320">
        <v>0.75466666666666682</v>
      </c>
      <c r="Z320" t="s">
        <v>95</v>
      </c>
    </row>
    <row r="321" spans="1:26" x14ac:dyDescent="0.35">
      <c r="A321">
        <v>2018</v>
      </c>
      <c r="B321">
        <v>9</v>
      </c>
      <c r="C321" t="s">
        <v>252</v>
      </c>
      <c r="D321" t="s">
        <v>219</v>
      </c>
      <c r="E321" t="s">
        <v>57</v>
      </c>
      <c r="F321">
        <v>82.64</v>
      </c>
      <c r="G321">
        <v>92.5</v>
      </c>
      <c r="H321">
        <v>1.8</v>
      </c>
      <c r="I321">
        <v>1.95</v>
      </c>
      <c r="J321" s="1">
        <v>0.40200000000000002</v>
      </c>
      <c r="K321" s="1">
        <v>0.59799999999999998</v>
      </c>
      <c r="L321" s="1">
        <v>-0.27600000000000002</v>
      </c>
      <c r="M321" s="1">
        <v>0.16700000000000001</v>
      </c>
      <c r="N321" t="s">
        <v>94</v>
      </c>
      <c r="O321" s="1">
        <v>0.59799999999999998</v>
      </c>
      <c r="P321">
        <v>1.95</v>
      </c>
      <c r="Q321" s="1">
        <v>0.51200000000000001</v>
      </c>
      <c r="R321" s="1">
        <v>0.16700000000000001</v>
      </c>
      <c r="S321">
        <v>40</v>
      </c>
      <c r="T321" t="s">
        <v>95</v>
      </c>
      <c r="U321">
        <v>1.95</v>
      </c>
      <c r="V321">
        <v>0.95</v>
      </c>
      <c r="W321" s="1">
        <v>1.0999999999999999</v>
      </c>
      <c r="X321">
        <v>2.1363333333333334</v>
      </c>
      <c r="Y321">
        <v>1.0363333333333336</v>
      </c>
      <c r="Z321" t="s">
        <v>95</v>
      </c>
    </row>
    <row r="322" spans="1:26" x14ac:dyDescent="0.35">
      <c r="A322">
        <v>2018</v>
      </c>
      <c r="B322">
        <v>9</v>
      </c>
      <c r="C322" t="s">
        <v>252</v>
      </c>
      <c r="D322" t="s">
        <v>173</v>
      </c>
      <c r="E322" t="s">
        <v>19</v>
      </c>
      <c r="F322">
        <v>87.45</v>
      </c>
      <c r="G322">
        <v>90.5</v>
      </c>
      <c r="H322">
        <v>1.8</v>
      </c>
      <c r="I322">
        <v>1.95</v>
      </c>
      <c r="J322" s="1">
        <v>0.47099999999999997</v>
      </c>
      <c r="K322" s="1">
        <v>0.52900000000000003</v>
      </c>
      <c r="L322" s="1">
        <v>-0.152</v>
      </c>
      <c r="M322" s="1">
        <v>3.3000000000000002E-2</v>
      </c>
      <c r="N322" t="s">
        <v>94</v>
      </c>
      <c r="O322" s="1">
        <v>0.52900000000000003</v>
      </c>
      <c r="P322">
        <v>1.95</v>
      </c>
      <c r="Q322" s="1">
        <v>0.51200000000000001</v>
      </c>
      <c r="R322" s="1">
        <v>3.3000000000000002E-2</v>
      </c>
      <c r="S322">
        <v>211</v>
      </c>
      <c r="T322" t="s">
        <v>91</v>
      </c>
      <c r="U322">
        <v>0</v>
      </c>
      <c r="V322">
        <v>-1</v>
      </c>
      <c r="W322" s="1">
        <v>0.2</v>
      </c>
      <c r="X322">
        <v>0</v>
      </c>
      <c r="Y322">
        <v>-0.2</v>
      </c>
      <c r="Z322" t="s">
        <v>91</v>
      </c>
    </row>
    <row r="323" spans="1:26" x14ac:dyDescent="0.35">
      <c r="A323">
        <v>2018</v>
      </c>
      <c r="B323">
        <v>9</v>
      </c>
      <c r="C323" t="s">
        <v>252</v>
      </c>
      <c r="D323" t="s">
        <v>162</v>
      </c>
      <c r="E323" t="s">
        <v>33</v>
      </c>
      <c r="F323">
        <v>76.849999999999994</v>
      </c>
      <c r="G323">
        <v>76.5</v>
      </c>
      <c r="H323">
        <v>1.71</v>
      </c>
      <c r="I323">
        <v>2.1</v>
      </c>
      <c r="J323" s="1">
        <v>0.504</v>
      </c>
      <c r="K323" s="1">
        <v>0.496</v>
      </c>
      <c r="L323" s="1">
        <v>-0.13600000000000001</v>
      </c>
      <c r="M323" s="1">
        <v>4.2000000000000003E-2</v>
      </c>
      <c r="N323" t="s">
        <v>94</v>
      </c>
      <c r="O323" s="1">
        <v>0.496</v>
      </c>
      <c r="P323">
        <v>2.1</v>
      </c>
      <c r="Q323" s="1">
        <v>0.47599999999999998</v>
      </c>
      <c r="R323" s="1">
        <v>4.2000000000000003E-2</v>
      </c>
      <c r="S323">
        <v>124</v>
      </c>
      <c r="T323" t="s">
        <v>91</v>
      </c>
      <c r="U323">
        <v>0</v>
      </c>
      <c r="V323">
        <v>-1</v>
      </c>
      <c r="W323" s="1">
        <v>0.2</v>
      </c>
      <c r="X323">
        <v>0</v>
      </c>
      <c r="Y323">
        <v>-0.2</v>
      </c>
      <c r="Z323" t="s">
        <v>91</v>
      </c>
    </row>
    <row r="324" spans="1:26" x14ac:dyDescent="0.35">
      <c r="A324">
        <v>2018</v>
      </c>
      <c r="B324">
        <v>9</v>
      </c>
      <c r="C324" t="s">
        <v>252</v>
      </c>
      <c r="D324" t="s">
        <v>217</v>
      </c>
      <c r="E324" t="s">
        <v>13</v>
      </c>
      <c r="F324">
        <v>72.91</v>
      </c>
      <c r="G324">
        <v>69.5</v>
      </c>
      <c r="H324">
        <v>1.95</v>
      </c>
      <c r="I324">
        <v>1.8</v>
      </c>
      <c r="J324" s="1">
        <v>0.53300000000000003</v>
      </c>
      <c r="K324" s="1">
        <v>0.46700000000000003</v>
      </c>
      <c r="L324" s="1">
        <v>4.1000000000000002E-2</v>
      </c>
      <c r="M324" s="1">
        <v>-0.16</v>
      </c>
      <c r="N324" t="s">
        <v>90</v>
      </c>
      <c r="O324" s="1">
        <v>0.53300000000000003</v>
      </c>
      <c r="P324">
        <v>1.95</v>
      </c>
      <c r="Q324" s="1">
        <v>0.51200000000000001</v>
      </c>
      <c r="R324" s="1">
        <v>4.1000000000000002E-2</v>
      </c>
      <c r="S324">
        <v>78</v>
      </c>
      <c r="T324" t="s">
        <v>95</v>
      </c>
      <c r="U324">
        <v>1.95</v>
      </c>
      <c r="V324">
        <v>0.95</v>
      </c>
      <c r="W324" s="1">
        <v>0.3</v>
      </c>
      <c r="X324">
        <v>0.52366666666666672</v>
      </c>
      <c r="Y324">
        <v>0.22366666666666674</v>
      </c>
      <c r="Z324" t="s">
        <v>91</v>
      </c>
    </row>
    <row r="325" spans="1:26" x14ac:dyDescent="0.35">
      <c r="A325">
        <v>2018</v>
      </c>
      <c r="B325">
        <v>9</v>
      </c>
      <c r="C325" t="s">
        <v>252</v>
      </c>
      <c r="D325" t="s">
        <v>238</v>
      </c>
      <c r="E325" t="s">
        <v>37</v>
      </c>
      <c r="F325">
        <v>91.34</v>
      </c>
      <c r="G325">
        <v>83.5</v>
      </c>
      <c r="H325">
        <v>1.83</v>
      </c>
      <c r="I325">
        <v>1.91</v>
      </c>
      <c r="J325" s="1">
        <v>0.57399999999999995</v>
      </c>
      <c r="K325" s="1">
        <v>0.42599999999999999</v>
      </c>
      <c r="L325" s="1">
        <v>5.1999999999999998E-2</v>
      </c>
      <c r="M325" s="1">
        <v>-0.186</v>
      </c>
      <c r="N325" t="s">
        <v>90</v>
      </c>
      <c r="O325" s="1">
        <v>0.57399999999999995</v>
      </c>
      <c r="P325">
        <v>1.83</v>
      </c>
      <c r="Q325" s="1">
        <v>0.54500000000000004</v>
      </c>
      <c r="R325" s="1">
        <v>5.1999999999999998E-2</v>
      </c>
      <c r="S325">
        <v>16</v>
      </c>
      <c r="T325" t="s">
        <v>91</v>
      </c>
      <c r="U325">
        <v>0</v>
      </c>
      <c r="V325">
        <v>-1</v>
      </c>
      <c r="W325" s="1">
        <v>0.4</v>
      </c>
      <c r="X325">
        <v>0</v>
      </c>
      <c r="Y325">
        <v>-0.4</v>
      </c>
      <c r="Z325" t="s">
        <v>91</v>
      </c>
    </row>
    <row r="326" spans="1:26" x14ac:dyDescent="0.35">
      <c r="A326">
        <v>2018</v>
      </c>
      <c r="B326">
        <v>9</v>
      </c>
      <c r="C326" t="s">
        <v>252</v>
      </c>
      <c r="D326" t="s">
        <v>213</v>
      </c>
      <c r="E326" t="s">
        <v>23</v>
      </c>
      <c r="F326">
        <v>75.819999999999993</v>
      </c>
      <c r="G326">
        <v>77.5</v>
      </c>
      <c r="H326">
        <v>1.83</v>
      </c>
      <c r="I326">
        <v>1.91</v>
      </c>
      <c r="J326" s="1">
        <v>0.48299999999999998</v>
      </c>
      <c r="K326" s="1">
        <v>0.51700000000000002</v>
      </c>
      <c r="L326" s="1">
        <v>-0.114</v>
      </c>
      <c r="M326" s="1">
        <v>-1.2999999999999999E-2</v>
      </c>
      <c r="N326" t="s">
        <v>99</v>
      </c>
      <c r="O326" s="1" t="s">
        <v>92</v>
      </c>
      <c r="P326" t="s">
        <v>92</v>
      </c>
      <c r="Q326" s="1" t="s">
        <v>93</v>
      </c>
      <c r="R326" s="1">
        <v>-1E-3</v>
      </c>
      <c r="S326">
        <v>47</v>
      </c>
      <c r="T326" t="s">
        <v>100</v>
      </c>
      <c r="U326">
        <v>1</v>
      </c>
      <c r="V326">
        <v>0</v>
      </c>
      <c r="W326" s="1">
        <v>0</v>
      </c>
      <c r="X326">
        <v>0</v>
      </c>
      <c r="Y326">
        <v>0</v>
      </c>
      <c r="Z326" t="s">
        <v>91</v>
      </c>
    </row>
    <row r="327" spans="1:26" x14ac:dyDescent="0.35">
      <c r="A327">
        <v>2018</v>
      </c>
      <c r="B327">
        <v>9</v>
      </c>
      <c r="C327" t="s">
        <v>252</v>
      </c>
      <c r="D327" t="s">
        <v>175</v>
      </c>
      <c r="E327" t="s">
        <v>52</v>
      </c>
      <c r="F327">
        <v>65.099999999999994</v>
      </c>
      <c r="G327">
        <v>59.5</v>
      </c>
      <c r="H327">
        <v>1.83</v>
      </c>
      <c r="I327">
        <v>1.91</v>
      </c>
      <c r="J327" s="1">
        <v>0.56200000000000006</v>
      </c>
      <c r="K327" s="1">
        <v>0.438</v>
      </c>
      <c r="L327" s="1">
        <v>0.03</v>
      </c>
      <c r="M327" s="1">
        <v>-0.16400000000000001</v>
      </c>
      <c r="N327" t="s">
        <v>90</v>
      </c>
      <c r="O327" s="1">
        <v>0.56200000000000006</v>
      </c>
      <c r="P327">
        <v>1.83</v>
      </c>
      <c r="Q327" s="1">
        <v>0.54500000000000004</v>
      </c>
      <c r="R327" s="1">
        <v>0.03</v>
      </c>
      <c r="S327">
        <v>44</v>
      </c>
      <c r="T327" t="s">
        <v>91</v>
      </c>
      <c r="U327">
        <v>0</v>
      </c>
      <c r="V327">
        <v>-1</v>
      </c>
      <c r="W327" s="1">
        <v>0.2</v>
      </c>
      <c r="X327">
        <v>0</v>
      </c>
      <c r="Y327">
        <v>-0.2</v>
      </c>
      <c r="Z327" t="s">
        <v>91</v>
      </c>
    </row>
    <row r="328" spans="1:26" x14ac:dyDescent="0.35">
      <c r="A328">
        <v>2018</v>
      </c>
      <c r="B328">
        <v>9</v>
      </c>
      <c r="C328" t="s">
        <v>252</v>
      </c>
      <c r="D328" t="s">
        <v>194</v>
      </c>
      <c r="E328" t="s">
        <v>27</v>
      </c>
      <c r="F328">
        <v>45.17</v>
      </c>
      <c r="G328">
        <v>48.5</v>
      </c>
      <c r="H328">
        <v>1.87</v>
      </c>
      <c r="I328">
        <v>1.87</v>
      </c>
      <c r="J328" s="1">
        <v>0.46600000000000003</v>
      </c>
      <c r="K328" s="1">
        <v>0.53400000000000003</v>
      </c>
      <c r="L328" s="1">
        <v>-0.129</v>
      </c>
      <c r="M328" s="1">
        <v>-2E-3</v>
      </c>
      <c r="N328" t="s">
        <v>99</v>
      </c>
      <c r="O328" s="1" t="s">
        <v>92</v>
      </c>
      <c r="P328" t="s">
        <v>92</v>
      </c>
      <c r="Q328" s="1" t="s">
        <v>93</v>
      </c>
      <c r="R328" s="1">
        <v>-1E-3</v>
      </c>
      <c r="S328">
        <v>16</v>
      </c>
      <c r="T328" t="s">
        <v>100</v>
      </c>
      <c r="U328">
        <v>1</v>
      </c>
      <c r="V328">
        <v>0</v>
      </c>
      <c r="W328" s="1">
        <v>0</v>
      </c>
      <c r="X328">
        <v>0</v>
      </c>
      <c r="Y328">
        <v>0</v>
      </c>
      <c r="Z328" t="s">
        <v>91</v>
      </c>
    </row>
    <row r="329" spans="1:26" x14ac:dyDescent="0.35">
      <c r="A329">
        <v>2018</v>
      </c>
      <c r="B329">
        <v>9</v>
      </c>
      <c r="C329" t="s">
        <v>252</v>
      </c>
      <c r="D329" t="s">
        <v>221</v>
      </c>
      <c r="E329" t="s">
        <v>21</v>
      </c>
      <c r="F329">
        <v>56.1</v>
      </c>
      <c r="G329">
        <v>58.5</v>
      </c>
      <c r="H329">
        <v>1.87</v>
      </c>
      <c r="I329">
        <v>1.87</v>
      </c>
      <c r="J329" s="1">
        <v>0.47399999999999998</v>
      </c>
      <c r="K329" s="1">
        <v>0.52600000000000002</v>
      </c>
      <c r="L329" s="1">
        <v>-0.115</v>
      </c>
      <c r="M329" s="1">
        <v>-1.6E-2</v>
      </c>
      <c r="N329" t="s">
        <v>99</v>
      </c>
      <c r="O329" s="1" t="s">
        <v>92</v>
      </c>
      <c r="P329" t="s">
        <v>92</v>
      </c>
      <c r="Q329" s="1" t="s">
        <v>93</v>
      </c>
      <c r="R329" s="1">
        <v>-1E-3</v>
      </c>
      <c r="S329">
        <v>32</v>
      </c>
      <c r="T329" t="s">
        <v>100</v>
      </c>
      <c r="U329">
        <v>1</v>
      </c>
      <c r="V329">
        <v>0</v>
      </c>
      <c r="W329" s="1">
        <v>0</v>
      </c>
      <c r="X329">
        <v>0</v>
      </c>
      <c r="Y329">
        <v>0</v>
      </c>
      <c r="Z329" t="s">
        <v>91</v>
      </c>
    </row>
    <row r="330" spans="1:26" x14ac:dyDescent="0.35">
      <c r="A330">
        <v>2018</v>
      </c>
      <c r="B330">
        <v>9</v>
      </c>
      <c r="C330" t="s">
        <v>252</v>
      </c>
      <c r="D330" t="s">
        <v>212</v>
      </c>
      <c r="E330" t="s">
        <v>43</v>
      </c>
      <c r="F330">
        <v>52.44</v>
      </c>
      <c r="G330">
        <v>49.5</v>
      </c>
      <c r="H330">
        <v>1.91</v>
      </c>
      <c r="I330">
        <v>1.83</v>
      </c>
      <c r="J330" s="1">
        <v>0.53100000000000003</v>
      </c>
      <c r="K330" s="1">
        <v>0.46899999999999997</v>
      </c>
      <c r="L330" s="1">
        <v>1.4E-2</v>
      </c>
      <c r="M330" s="1">
        <v>-0.14000000000000001</v>
      </c>
      <c r="N330" t="s">
        <v>90</v>
      </c>
      <c r="O330" s="1">
        <v>0.53100000000000003</v>
      </c>
      <c r="P330">
        <v>1.91</v>
      </c>
      <c r="Q330" s="1">
        <v>0.52400000000000002</v>
      </c>
      <c r="R330" s="1">
        <v>1.4E-2</v>
      </c>
      <c r="S330">
        <v>61</v>
      </c>
      <c r="T330" t="s">
        <v>95</v>
      </c>
      <c r="U330">
        <v>1.91</v>
      </c>
      <c r="V330">
        <v>0.91</v>
      </c>
      <c r="W330" s="1">
        <v>0.1</v>
      </c>
      <c r="X330">
        <v>0.18000000000000002</v>
      </c>
      <c r="Y330">
        <v>8.0000000000000016E-2</v>
      </c>
      <c r="Z330" t="s">
        <v>91</v>
      </c>
    </row>
    <row r="331" spans="1:26" x14ac:dyDescent="0.35">
      <c r="A331">
        <v>2018</v>
      </c>
      <c r="B331">
        <v>9</v>
      </c>
      <c r="C331" t="s">
        <v>252</v>
      </c>
      <c r="D331" t="s">
        <v>191</v>
      </c>
      <c r="E331" t="s">
        <v>49</v>
      </c>
      <c r="F331">
        <v>66.040000000000006</v>
      </c>
      <c r="G331">
        <v>54.5</v>
      </c>
      <c r="H331">
        <v>1.91</v>
      </c>
      <c r="I331">
        <v>1.83</v>
      </c>
      <c r="J331" s="1">
        <v>0.61899999999999999</v>
      </c>
      <c r="K331" s="1">
        <v>0.38100000000000001</v>
      </c>
      <c r="L331" s="1">
        <v>0.182</v>
      </c>
      <c r="M331" s="1">
        <v>-0.30199999999999999</v>
      </c>
      <c r="N331" t="s">
        <v>90</v>
      </c>
      <c r="O331" s="1">
        <v>0.61899999999999999</v>
      </c>
      <c r="P331">
        <v>1.91</v>
      </c>
      <c r="Q331" s="1">
        <v>0.52400000000000002</v>
      </c>
      <c r="R331" s="1">
        <v>0.182</v>
      </c>
      <c r="S331">
        <v>22</v>
      </c>
      <c r="T331" t="s">
        <v>91</v>
      </c>
      <c r="U331">
        <v>0</v>
      </c>
      <c r="V331">
        <v>-1</v>
      </c>
      <c r="W331" s="1">
        <v>1.3</v>
      </c>
      <c r="X331">
        <v>0</v>
      </c>
      <c r="Y331">
        <v>-1.3</v>
      </c>
      <c r="Z331" t="s">
        <v>95</v>
      </c>
    </row>
    <row r="332" spans="1:26" x14ac:dyDescent="0.35">
      <c r="A332">
        <v>2018</v>
      </c>
      <c r="B332">
        <v>9</v>
      </c>
      <c r="C332" t="s">
        <v>252</v>
      </c>
      <c r="D332" t="s">
        <v>232</v>
      </c>
      <c r="E332" t="s">
        <v>39</v>
      </c>
      <c r="F332">
        <v>50.4</v>
      </c>
      <c r="G332">
        <v>52.5</v>
      </c>
      <c r="H332">
        <v>1.87</v>
      </c>
      <c r="I332">
        <v>1.87</v>
      </c>
      <c r="J332" s="1">
        <v>0.47899999999999998</v>
      </c>
      <c r="K332" s="1">
        <v>0.52100000000000002</v>
      </c>
      <c r="L332" s="1">
        <v>-0.104</v>
      </c>
      <c r="M332" s="1">
        <v>-2.5999999999999999E-2</v>
      </c>
      <c r="N332" t="s">
        <v>99</v>
      </c>
      <c r="O332" s="1" t="s">
        <v>92</v>
      </c>
      <c r="P332" t="s">
        <v>92</v>
      </c>
      <c r="Q332" s="1" t="s">
        <v>93</v>
      </c>
      <c r="R332" s="1">
        <v>-1E-3</v>
      </c>
      <c r="S332">
        <v>45</v>
      </c>
      <c r="T332" t="s">
        <v>100</v>
      </c>
      <c r="U332">
        <v>1</v>
      </c>
      <c r="V332">
        <v>0</v>
      </c>
      <c r="W332" s="1">
        <v>0</v>
      </c>
      <c r="X332">
        <v>0</v>
      </c>
      <c r="Y332">
        <v>0</v>
      </c>
      <c r="Z332" t="s">
        <v>91</v>
      </c>
    </row>
    <row r="333" spans="1:26" x14ac:dyDescent="0.35">
      <c r="A333">
        <v>2018</v>
      </c>
      <c r="B333">
        <v>9</v>
      </c>
      <c r="C333" t="s">
        <v>252</v>
      </c>
      <c r="D333" t="s">
        <v>190</v>
      </c>
      <c r="E333" t="s">
        <v>25</v>
      </c>
      <c r="F333">
        <v>45.67</v>
      </c>
      <c r="G333">
        <v>49.5</v>
      </c>
      <c r="H333">
        <v>1.87</v>
      </c>
      <c r="I333">
        <v>1.87</v>
      </c>
      <c r="J333" s="1">
        <v>0.45800000000000002</v>
      </c>
      <c r="K333" s="1">
        <v>0.54200000000000004</v>
      </c>
      <c r="L333" s="1">
        <v>-0.14399999999999999</v>
      </c>
      <c r="M333" s="1">
        <v>1.4E-2</v>
      </c>
      <c r="N333" t="s">
        <v>94</v>
      </c>
      <c r="O333" s="1">
        <v>0.54200000000000004</v>
      </c>
      <c r="P333">
        <v>1.87</v>
      </c>
      <c r="Q333" s="1">
        <v>0.53500000000000003</v>
      </c>
      <c r="R333" s="1">
        <v>1.4E-2</v>
      </c>
      <c r="S333">
        <v>47</v>
      </c>
      <c r="T333" t="s">
        <v>95</v>
      </c>
      <c r="U333">
        <v>1.87</v>
      </c>
      <c r="V333">
        <v>0.87</v>
      </c>
      <c r="W333" s="1">
        <v>0.1</v>
      </c>
      <c r="X333">
        <v>0.188</v>
      </c>
      <c r="Y333">
        <v>8.7999999999999995E-2</v>
      </c>
      <c r="Z333" t="s">
        <v>91</v>
      </c>
    </row>
    <row r="334" spans="1:26" x14ac:dyDescent="0.35">
      <c r="A334">
        <v>2018</v>
      </c>
      <c r="B334">
        <v>9</v>
      </c>
      <c r="C334" t="s">
        <v>252</v>
      </c>
      <c r="D334" t="s">
        <v>179</v>
      </c>
      <c r="E334" t="s">
        <v>66</v>
      </c>
      <c r="F334">
        <v>65.48</v>
      </c>
      <c r="G334">
        <v>62.5</v>
      </c>
      <c r="H334">
        <v>1.8</v>
      </c>
      <c r="I334">
        <v>1.95</v>
      </c>
      <c r="J334" s="1">
        <v>0.53</v>
      </c>
      <c r="K334" s="1">
        <v>0.47</v>
      </c>
      <c r="L334" s="1">
        <v>-4.5999999999999999E-2</v>
      </c>
      <c r="M334" s="1">
        <v>-8.3000000000000004E-2</v>
      </c>
      <c r="N334" t="s">
        <v>99</v>
      </c>
      <c r="O334" s="1" t="s">
        <v>92</v>
      </c>
      <c r="P334" t="s">
        <v>92</v>
      </c>
      <c r="Q334" s="1" t="s">
        <v>93</v>
      </c>
      <c r="R334" s="1">
        <v>-1E-3</v>
      </c>
      <c r="S334">
        <v>66</v>
      </c>
      <c r="T334" t="s">
        <v>100</v>
      </c>
      <c r="U334">
        <v>1</v>
      </c>
      <c r="V334">
        <v>0</v>
      </c>
      <c r="W334" s="1">
        <v>0</v>
      </c>
      <c r="X334">
        <v>0</v>
      </c>
      <c r="Y334">
        <v>0</v>
      </c>
      <c r="Z334" t="s">
        <v>91</v>
      </c>
    </row>
    <row r="335" spans="1:26" x14ac:dyDescent="0.35">
      <c r="A335">
        <v>2018</v>
      </c>
      <c r="B335">
        <v>9</v>
      </c>
      <c r="C335" t="s">
        <v>252</v>
      </c>
      <c r="D335" t="s">
        <v>225</v>
      </c>
      <c r="E335" t="s">
        <v>21</v>
      </c>
      <c r="F335">
        <v>46.1</v>
      </c>
      <c r="G335">
        <v>44.5</v>
      </c>
      <c r="H335">
        <v>1.87</v>
      </c>
      <c r="I335">
        <v>1.87</v>
      </c>
      <c r="J335" s="1">
        <v>0.51900000000000002</v>
      </c>
      <c r="K335" s="1">
        <v>0.48099999999999998</v>
      </c>
      <c r="L335" s="1">
        <v>-0.03</v>
      </c>
      <c r="M335" s="1">
        <v>-0.10100000000000001</v>
      </c>
      <c r="N335" t="s">
        <v>99</v>
      </c>
      <c r="O335" s="1" t="s">
        <v>92</v>
      </c>
      <c r="P335" t="s">
        <v>92</v>
      </c>
      <c r="Q335" s="1" t="s">
        <v>93</v>
      </c>
      <c r="R335" s="1">
        <v>-1E-3</v>
      </c>
      <c r="S335">
        <v>58</v>
      </c>
      <c r="T335" t="s">
        <v>100</v>
      </c>
      <c r="U335">
        <v>1</v>
      </c>
      <c r="V335">
        <v>0</v>
      </c>
      <c r="W335" s="1">
        <v>0</v>
      </c>
      <c r="X335">
        <v>0</v>
      </c>
      <c r="Y335">
        <v>0</v>
      </c>
      <c r="Z335" t="s">
        <v>91</v>
      </c>
    </row>
    <row r="336" spans="1:26" x14ac:dyDescent="0.35">
      <c r="A336">
        <v>2018</v>
      </c>
      <c r="B336">
        <v>9</v>
      </c>
      <c r="C336" t="s">
        <v>252</v>
      </c>
      <c r="D336" t="s">
        <v>222</v>
      </c>
      <c r="E336" t="s">
        <v>66</v>
      </c>
      <c r="F336">
        <v>66.95</v>
      </c>
      <c r="G336">
        <v>68.5</v>
      </c>
      <c r="H336">
        <v>1.87</v>
      </c>
      <c r="I336">
        <v>1.87</v>
      </c>
      <c r="J336" s="1">
        <v>0.48499999999999999</v>
      </c>
      <c r="K336" s="1">
        <v>0.51500000000000001</v>
      </c>
      <c r="L336" s="1">
        <v>-9.4E-2</v>
      </c>
      <c r="M336" s="1">
        <v>-3.5999999999999997E-2</v>
      </c>
      <c r="N336" t="s">
        <v>99</v>
      </c>
      <c r="O336" s="1" t="s">
        <v>92</v>
      </c>
      <c r="P336" t="s">
        <v>92</v>
      </c>
      <c r="Q336" s="1" t="s">
        <v>93</v>
      </c>
      <c r="R336" s="1">
        <v>-1E-3</v>
      </c>
      <c r="S336">
        <v>46</v>
      </c>
      <c r="T336" t="s">
        <v>100</v>
      </c>
      <c r="U336">
        <v>1</v>
      </c>
      <c r="V336">
        <v>0</v>
      </c>
      <c r="W336" s="1">
        <v>0</v>
      </c>
      <c r="X336">
        <v>0</v>
      </c>
      <c r="Y336">
        <v>0</v>
      </c>
      <c r="Z336" t="s">
        <v>91</v>
      </c>
    </row>
    <row r="337" spans="1:26" x14ac:dyDescent="0.35">
      <c r="A337">
        <v>2018</v>
      </c>
      <c r="B337">
        <v>9</v>
      </c>
      <c r="C337" t="s">
        <v>252</v>
      </c>
      <c r="D337" t="s">
        <v>215</v>
      </c>
      <c r="E337" t="s">
        <v>37</v>
      </c>
      <c r="F337">
        <v>68.98</v>
      </c>
      <c r="G337">
        <v>59.5</v>
      </c>
      <c r="H337">
        <v>1.83</v>
      </c>
      <c r="I337">
        <v>1.91</v>
      </c>
      <c r="J337" s="1">
        <v>0.58899999999999997</v>
      </c>
      <c r="K337" s="1">
        <v>0.41099999999999998</v>
      </c>
      <c r="L337" s="1">
        <v>0.08</v>
      </c>
      <c r="M337" s="1">
        <v>-0.215</v>
      </c>
      <c r="N337" t="s">
        <v>90</v>
      </c>
      <c r="O337" s="1">
        <v>0.58899999999999997</v>
      </c>
      <c r="P337">
        <v>1.83</v>
      </c>
      <c r="Q337" s="1">
        <v>0.54500000000000004</v>
      </c>
      <c r="R337" s="1">
        <v>0.08</v>
      </c>
      <c r="S337">
        <v>32</v>
      </c>
      <c r="T337" t="s">
        <v>91</v>
      </c>
      <c r="U337">
        <v>0</v>
      </c>
      <c r="V337">
        <v>-1</v>
      </c>
      <c r="W337" s="1">
        <v>0.6</v>
      </c>
      <c r="X337">
        <v>0</v>
      </c>
      <c r="Y337">
        <v>-0.6</v>
      </c>
      <c r="Z337" t="s">
        <v>91</v>
      </c>
    </row>
    <row r="338" spans="1:26" x14ac:dyDescent="0.35">
      <c r="A338">
        <v>2018</v>
      </c>
      <c r="B338">
        <v>9</v>
      </c>
      <c r="C338" t="s">
        <v>252</v>
      </c>
      <c r="D338" t="s">
        <v>233</v>
      </c>
      <c r="E338" t="s">
        <v>35</v>
      </c>
      <c r="F338">
        <v>26.35</v>
      </c>
      <c r="G338">
        <v>29.5</v>
      </c>
      <c r="H338">
        <v>1.87</v>
      </c>
      <c r="I338">
        <v>1.87</v>
      </c>
      <c r="J338" s="1">
        <v>0.46500000000000002</v>
      </c>
      <c r="K338" s="1">
        <v>0.53500000000000003</v>
      </c>
      <c r="L338" s="1">
        <v>-0.13</v>
      </c>
      <c r="M338" s="1">
        <v>0</v>
      </c>
      <c r="N338" t="s">
        <v>99</v>
      </c>
      <c r="O338" s="1" t="s">
        <v>92</v>
      </c>
      <c r="P338" t="s">
        <v>92</v>
      </c>
      <c r="Q338" s="1" t="s">
        <v>93</v>
      </c>
      <c r="R338" s="1">
        <v>-1E-3</v>
      </c>
      <c r="S338">
        <v>24</v>
      </c>
      <c r="T338" t="s">
        <v>100</v>
      </c>
      <c r="U338">
        <v>1</v>
      </c>
      <c r="V338">
        <v>0</v>
      </c>
      <c r="W338" s="1">
        <v>0</v>
      </c>
      <c r="X338">
        <v>0</v>
      </c>
      <c r="Y338">
        <v>0</v>
      </c>
      <c r="Z338" t="s">
        <v>91</v>
      </c>
    </row>
    <row r="339" spans="1:26" x14ac:dyDescent="0.35">
      <c r="A339">
        <v>2018</v>
      </c>
      <c r="B339">
        <v>9</v>
      </c>
      <c r="C339" t="s">
        <v>252</v>
      </c>
      <c r="D339" t="s">
        <v>236</v>
      </c>
      <c r="E339" t="s">
        <v>17</v>
      </c>
      <c r="F339">
        <v>53.92</v>
      </c>
      <c r="G339">
        <v>50.5</v>
      </c>
      <c r="H339">
        <v>1.87</v>
      </c>
      <c r="I339">
        <v>1.87</v>
      </c>
      <c r="J339" s="1">
        <v>0.53300000000000003</v>
      </c>
      <c r="K339" s="1">
        <v>0.46700000000000003</v>
      </c>
      <c r="L339" s="1">
        <v>-4.0000000000000001E-3</v>
      </c>
      <c r="M339" s="1">
        <v>-0.126</v>
      </c>
      <c r="N339" t="s">
        <v>99</v>
      </c>
      <c r="O339" s="1" t="s">
        <v>92</v>
      </c>
      <c r="P339" t="s">
        <v>92</v>
      </c>
      <c r="Q339" s="1" t="s">
        <v>93</v>
      </c>
      <c r="R339" s="1">
        <v>-1E-3</v>
      </c>
      <c r="S339">
        <v>71</v>
      </c>
      <c r="T339" t="s">
        <v>100</v>
      </c>
      <c r="U339">
        <v>1</v>
      </c>
      <c r="V339">
        <v>0</v>
      </c>
      <c r="W339" s="1">
        <v>0</v>
      </c>
      <c r="X339">
        <v>0</v>
      </c>
      <c r="Y339">
        <v>0</v>
      </c>
      <c r="Z339" t="s">
        <v>91</v>
      </c>
    </row>
    <row r="340" spans="1:26" x14ac:dyDescent="0.35">
      <c r="A340">
        <v>2018</v>
      </c>
      <c r="B340">
        <v>9</v>
      </c>
      <c r="C340" t="s">
        <v>252</v>
      </c>
      <c r="D340" t="s">
        <v>189</v>
      </c>
      <c r="E340" t="s">
        <v>17</v>
      </c>
      <c r="F340">
        <v>53.04</v>
      </c>
      <c r="G340">
        <v>42.5</v>
      </c>
      <c r="H340">
        <v>1.87</v>
      </c>
      <c r="I340">
        <v>1.87</v>
      </c>
      <c r="J340" s="1">
        <v>0.60499999999999998</v>
      </c>
      <c r="K340" s="1">
        <v>0.39500000000000002</v>
      </c>
      <c r="L340" s="1">
        <v>0.13100000000000001</v>
      </c>
      <c r="M340" s="1">
        <v>-0.26100000000000001</v>
      </c>
      <c r="N340" t="s">
        <v>90</v>
      </c>
      <c r="O340" s="1">
        <v>0.60499999999999998</v>
      </c>
      <c r="P340">
        <v>1.87</v>
      </c>
      <c r="Q340" s="1">
        <v>0.53500000000000003</v>
      </c>
      <c r="R340" s="1">
        <v>0.13100000000000001</v>
      </c>
      <c r="S340">
        <v>45</v>
      </c>
      <c r="T340" t="s">
        <v>95</v>
      </c>
      <c r="U340">
        <v>1.87</v>
      </c>
      <c r="V340">
        <v>0.87</v>
      </c>
      <c r="W340" s="1">
        <v>0.89999999999999991</v>
      </c>
      <c r="X340">
        <v>1.7613333333333334</v>
      </c>
      <c r="Y340">
        <v>0.86133333333333351</v>
      </c>
      <c r="Z340" t="s">
        <v>95</v>
      </c>
    </row>
    <row r="341" spans="1:26" x14ac:dyDescent="0.35">
      <c r="A341">
        <v>2018</v>
      </c>
      <c r="B341">
        <v>9</v>
      </c>
      <c r="C341" t="s">
        <v>252</v>
      </c>
      <c r="D341" t="s">
        <v>228</v>
      </c>
      <c r="E341" t="s">
        <v>27</v>
      </c>
      <c r="F341">
        <v>25.64</v>
      </c>
      <c r="G341">
        <v>24.5</v>
      </c>
      <c r="H341">
        <v>1.87</v>
      </c>
      <c r="I341">
        <v>1.87</v>
      </c>
      <c r="J341" s="1">
        <v>0.51200000000000001</v>
      </c>
      <c r="K341" s="1">
        <v>0.48799999999999999</v>
      </c>
      <c r="L341" s="1">
        <v>-4.2000000000000003E-2</v>
      </c>
      <c r="M341" s="1">
        <v>-8.7999999999999995E-2</v>
      </c>
      <c r="N341" t="s">
        <v>99</v>
      </c>
      <c r="O341" s="1" t="s">
        <v>92</v>
      </c>
      <c r="P341" t="s">
        <v>92</v>
      </c>
      <c r="Q341" s="1" t="s">
        <v>93</v>
      </c>
      <c r="R341" s="1">
        <v>-1E-3</v>
      </c>
      <c r="S341">
        <v>23</v>
      </c>
      <c r="T341" t="s">
        <v>100</v>
      </c>
      <c r="U341">
        <v>1</v>
      </c>
      <c r="V341">
        <v>0</v>
      </c>
      <c r="W341" s="1">
        <v>0</v>
      </c>
      <c r="X341">
        <v>0</v>
      </c>
      <c r="Y341">
        <v>0</v>
      </c>
      <c r="Z341" t="s">
        <v>91</v>
      </c>
    </row>
    <row r="342" spans="1:26" x14ac:dyDescent="0.35">
      <c r="A342">
        <v>2018</v>
      </c>
      <c r="B342">
        <v>9</v>
      </c>
      <c r="C342" t="s">
        <v>252</v>
      </c>
      <c r="D342" t="s">
        <v>187</v>
      </c>
      <c r="E342" t="s">
        <v>68</v>
      </c>
      <c r="F342">
        <v>38.590000000000003</v>
      </c>
      <c r="G342">
        <v>47.5</v>
      </c>
      <c r="H342">
        <v>1.95</v>
      </c>
      <c r="I342">
        <v>1.8</v>
      </c>
      <c r="J342" s="1">
        <v>0.40200000000000002</v>
      </c>
      <c r="K342" s="1">
        <v>0.59799999999999998</v>
      </c>
      <c r="L342" s="1">
        <v>-0.216</v>
      </c>
      <c r="M342" s="1">
        <v>7.6999999999999999E-2</v>
      </c>
      <c r="N342" t="s">
        <v>94</v>
      </c>
      <c r="O342" s="1">
        <v>0.59799999999999998</v>
      </c>
      <c r="P342">
        <v>1.8</v>
      </c>
      <c r="Q342" s="1">
        <v>0.55600000000000005</v>
      </c>
      <c r="R342" s="1">
        <v>7.6999999999999999E-2</v>
      </c>
      <c r="S342">
        <v>16</v>
      </c>
      <c r="T342" t="s">
        <v>95</v>
      </c>
      <c r="U342">
        <v>1.8</v>
      </c>
      <c r="V342">
        <v>0.8</v>
      </c>
      <c r="W342" s="1">
        <v>0.6</v>
      </c>
      <c r="X342">
        <v>1.0806666666666667</v>
      </c>
      <c r="Y342">
        <v>0.48066666666666669</v>
      </c>
      <c r="Z342" t="s">
        <v>91</v>
      </c>
    </row>
    <row r="343" spans="1:26" x14ac:dyDescent="0.35">
      <c r="A343">
        <v>2018</v>
      </c>
      <c r="B343">
        <v>9</v>
      </c>
      <c r="C343" t="s">
        <v>252</v>
      </c>
      <c r="D343" t="s">
        <v>210</v>
      </c>
      <c r="E343" t="s">
        <v>68</v>
      </c>
      <c r="F343">
        <v>30.31</v>
      </c>
      <c r="G343">
        <v>40.5</v>
      </c>
      <c r="H343">
        <v>1.87</v>
      </c>
      <c r="I343">
        <v>1.87</v>
      </c>
      <c r="J343" s="1">
        <v>0.39100000000000001</v>
      </c>
      <c r="K343" s="1">
        <v>0.60899999999999999</v>
      </c>
      <c r="L343" s="1">
        <v>-0.27</v>
      </c>
      <c r="M343" s="1">
        <v>0.13900000000000001</v>
      </c>
      <c r="N343" t="s">
        <v>94</v>
      </c>
      <c r="O343" s="1">
        <v>0.60899999999999999</v>
      </c>
      <c r="P343">
        <v>1.87</v>
      </c>
      <c r="Q343" s="1">
        <v>0.53500000000000003</v>
      </c>
      <c r="R343" s="1">
        <v>0.13900000000000001</v>
      </c>
      <c r="S343">
        <v>31</v>
      </c>
      <c r="T343" t="s">
        <v>95</v>
      </c>
      <c r="U343">
        <v>1.87</v>
      </c>
      <c r="V343">
        <v>0.87</v>
      </c>
      <c r="W343" s="1">
        <v>1</v>
      </c>
      <c r="X343">
        <v>1.873</v>
      </c>
      <c r="Y343">
        <v>0.873</v>
      </c>
      <c r="Z343" t="s">
        <v>95</v>
      </c>
    </row>
    <row r="344" spans="1:26" x14ac:dyDescent="0.35">
      <c r="A344">
        <v>2018</v>
      </c>
      <c r="B344">
        <v>9</v>
      </c>
      <c r="C344" t="s">
        <v>252</v>
      </c>
      <c r="D344" t="s">
        <v>226</v>
      </c>
      <c r="E344" t="s">
        <v>23</v>
      </c>
      <c r="F344">
        <v>47.77</v>
      </c>
      <c r="G344">
        <v>56.5</v>
      </c>
      <c r="H344">
        <v>1.74</v>
      </c>
      <c r="I344">
        <v>2.0499999999999998</v>
      </c>
      <c r="J344" s="1">
        <v>0.40500000000000003</v>
      </c>
      <c r="K344" s="1">
        <v>0.59499999999999997</v>
      </c>
      <c r="L344" s="1">
        <v>-0.29499999999999998</v>
      </c>
      <c r="M344" s="1">
        <v>0.219</v>
      </c>
      <c r="N344" t="s">
        <v>94</v>
      </c>
      <c r="O344" s="1">
        <v>0.59499999999999997</v>
      </c>
      <c r="P344">
        <v>2.0499999999999998</v>
      </c>
      <c r="Q344" s="1">
        <v>0.48799999999999999</v>
      </c>
      <c r="R344" s="1">
        <v>0.219</v>
      </c>
      <c r="S344">
        <v>57</v>
      </c>
      <c r="T344" t="s">
        <v>91</v>
      </c>
      <c r="U344">
        <v>0</v>
      </c>
      <c r="V344">
        <v>-1</v>
      </c>
      <c r="W344" s="1">
        <v>1.3</v>
      </c>
      <c r="X344">
        <v>0</v>
      </c>
      <c r="Y344">
        <v>-1.3</v>
      </c>
      <c r="Z344" t="s">
        <v>95</v>
      </c>
    </row>
    <row r="345" spans="1:26" x14ac:dyDescent="0.35">
      <c r="A345">
        <v>2018</v>
      </c>
      <c r="B345">
        <v>9</v>
      </c>
      <c r="C345" t="s">
        <v>252</v>
      </c>
      <c r="D345" t="s">
        <v>169</v>
      </c>
      <c r="E345" t="s">
        <v>33</v>
      </c>
      <c r="F345">
        <v>53.29</v>
      </c>
      <c r="G345">
        <v>45.5</v>
      </c>
      <c r="H345">
        <v>1.87</v>
      </c>
      <c r="I345">
        <v>1.87</v>
      </c>
      <c r="J345" s="1">
        <v>0.57399999999999995</v>
      </c>
      <c r="K345" s="1">
        <v>0.42599999999999999</v>
      </c>
      <c r="L345" s="1">
        <v>7.2999999999999995E-2</v>
      </c>
      <c r="M345" s="1">
        <v>-0.20399999999999999</v>
      </c>
      <c r="N345" t="s">
        <v>90</v>
      </c>
      <c r="O345" s="1">
        <v>0.57399999999999995</v>
      </c>
      <c r="P345">
        <v>1.87</v>
      </c>
      <c r="Q345" s="1">
        <v>0.53500000000000003</v>
      </c>
      <c r="R345" s="1">
        <v>7.2999999999999995E-2</v>
      </c>
      <c r="S345">
        <v>23</v>
      </c>
      <c r="T345" t="s">
        <v>91</v>
      </c>
      <c r="U345">
        <v>0</v>
      </c>
      <c r="V345">
        <v>-1</v>
      </c>
      <c r="W345" s="1">
        <v>0.5</v>
      </c>
      <c r="X345">
        <v>0</v>
      </c>
      <c r="Y345">
        <v>-0.5</v>
      </c>
      <c r="Z345" t="s">
        <v>91</v>
      </c>
    </row>
    <row r="346" spans="1:26" x14ac:dyDescent="0.35">
      <c r="A346">
        <v>2018</v>
      </c>
      <c r="B346">
        <v>9</v>
      </c>
      <c r="C346" t="s">
        <v>252</v>
      </c>
      <c r="D346" t="s">
        <v>239</v>
      </c>
      <c r="E346" t="s">
        <v>35</v>
      </c>
      <c r="F346">
        <v>31.33</v>
      </c>
      <c r="G346">
        <v>39.5</v>
      </c>
      <c r="H346">
        <v>1.95</v>
      </c>
      <c r="I346">
        <v>1.8</v>
      </c>
      <c r="J346" s="1">
        <v>0.41699999999999998</v>
      </c>
      <c r="K346" s="1">
        <v>0.58299999999999996</v>
      </c>
      <c r="L346" s="1">
        <v>-0.185</v>
      </c>
      <c r="M346" s="1">
        <v>4.9000000000000002E-2</v>
      </c>
      <c r="N346" t="s">
        <v>94</v>
      </c>
      <c r="O346" s="1">
        <v>0.58299999999999996</v>
      </c>
      <c r="P346">
        <v>1.8</v>
      </c>
      <c r="Q346" s="1">
        <v>0.55600000000000005</v>
      </c>
      <c r="R346" s="1">
        <v>4.9000000000000002E-2</v>
      </c>
      <c r="S346">
        <v>0</v>
      </c>
      <c r="T346" t="s">
        <v>95</v>
      </c>
      <c r="U346">
        <v>1.8</v>
      </c>
      <c r="V346">
        <v>0.8</v>
      </c>
      <c r="W346" s="1">
        <v>0.4</v>
      </c>
      <c r="X346">
        <v>0.68766666666666665</v>
      </c>
      <c r="Y346">
        <v>0.28766666666666663</v>
      </c>
      <c r="Z346" t="s">
        <v>91</v>
      </c>
    </row>
    <row r="347" spans="1:26" x14ac:dyDescent="0.35">
      <c r="A347">
        <v>2018</v>
      </c>
      <c r="B347">
        <v>9</v>
      </c>
      <c r="C347" t="s">
        <v>252</v>
      </c>
      <c r="D347" t="s">
        <v>240</v>
      </c>
      <c r="E347" t="s">
        <v>27</v>
      </c>
      <c r="F347">
        <v>31.58</v>
      </c>
      <c r="G347">
        <v>49.5</v>
      </c>
      <c r="H347">
        <v>1.8</v>
      </c>
      <c r="I347">
        <v>1.95</v>
      </c>
      <c r="J347" s="1">
        <v>0.34399999999999997</v>
      </c>
      <c r="K347" s="1">
        <v>0.65600000000000003</v>
      </c>
      <c r="L347" s="1">
        <v>-0.38100000000000001</v>
      </c>
      <c r="M347" s="1">
        <v>0.28100000000000003</v>
      </c>
      <c r="N347" t="s">
        <v>94</v>
      </c>
      <c r="O347" s="1">
        <v>0.65600000000000003</v>
      </c>
      <c r="P347">
        <v>1.95</v>
      </c>
      <c r="Q347" s="1">
        <v>0.51200000000000001</v>
      </c>
      <c r="R347" s="1">
        <v>0.28100000000000003</v>
      </c>
      <c r="S347">
        <v>58</v>
      </c>
      <c r="T347" t="s">
        <v>91</v>
      </c>
      <c r="U347">
        <v>0</v>
      </c>
      <c r="V347">
        <v>-1</v>
      </c>
      <c r="W347" s="1">
        <v>1.7999999999999998</v>
      </c>
      <c r="X347">
        <v>0</v>
      </c>
      <c r="Y347">
        <v>-1.7999999999999998</v>
      </c>
      <c r="Z347" t="s">
        <v>91</v>
      </c>
    </row>
    <row r="348" spans="1:26" x14ac:dyDescent="0.35">
      <c r="A348">
        <v>2018</v>
      </c>
      <c r="B348">
        <v>9</v>
      </c>
      <c r="C348" t="s">
        <v>252</v>
      </c>
      <c r="D348" t="s">
        <v>241</v>
      </c>
      <c r="E348" t="s">
        <v>54</v>
      </c>
      <c r="F348">
        <v>49.16</v>
      </c>
      <c r="G348">
        <v>69.5</v>
      </c>
      <c r="H348">
        <v>1.87</v>
      </c>
      <c r="I348">
        <v>1.87</v>
      </c>
      <c r="J348" s="1">
        <v>0.30299999999999999</v>
      </c>
      <c r="K348" s="1">
        <v>0.69699999999999995</v>
      </c>
      <c r="L348" s="1">
        <v>-0.434</v>
      </c>
      <c r="M348" s="1">
        <v>0.30399999999999999</v>
      </c>
      <c r="N348" t="s">
        <v>94</v>
      </c>
      <c r="O348" s="1">
        <v>0.69699999999999995</v>
      </c>
      <c r="P348">
        <v>1.87</v>
      </c>
      <c r="Q348" s="1">
        <v>0.53500000000000003</v>
      </c>
      <c r="R348" s="1">
        <v>0.30399999999999999</v>
      </c>
      <c r="S348">
        <v>71</v>
      </c>
      <c r="T348" t="s">
        <v>91</v>
      </c>
      <c r="U348">
        <v>0</v>
      </c>
      <c r="V348">
        <v>-1</v>
      </c>
      <c r="W348" s="1">
        <v>2.1999999999999997</v>
      </c>
      <c r="X348">
        <v>0</v>
      </c>
      <c r="Y348">
        <v>-2.1999999999999997</v>
      </c>
      <c r="Z348" t="s">
        <v>91</v>
      </c>
    </row>
    <row r="349" spans="1:26" x14ac:dyDescent="0.35">
      <c r="A349">
        <v>2018</v>
      </c>
      <c r="B349">
        <v>9</v>
      </c>
      <c r="C349" t="s">
        <v>252</v>
      </c>
      <c r="D349" t="s">
        <v>185</v>
      </c>
      <c r="E349" t="s">
        <v>49</v>
      </c>
      <c r="F349">
        <v>29.81</v>
      </c>
      <c r="G349">
        <v>55.5</v>
      </c>
      <c r="H349">
        <v>1.87</v>
      </c>
      <c r="I349">
        <v>1.87</v>
      </c>
      <c r="J349" s="1">
        <v>0.26200000000000001</v>
      </c>
      <c r="K349" s="1">
        <v>0.73799999999999999</v>
      </c>
      <c r="L349" s="1">
        <v>-0.50900000000000001</v>
      </c>
      <c r="M349" s="1">
        <v>0.379</v>
      </c>
      <c r="N349" t="s">
        <v>94</v>
      </c>
      <c r="O349" s="1">
        <v>0.73799999999999999</v>
      </c>
      <c r="P349">
        <v>1.87</v>
      </c>
      <c r="Q349" s="1">
        <v>0.53500000000000003</v>
      </c>
      <c r="R349" s="1">
        <v>0.379</v>
      </c>
      <c r="S349">
        <v>77</v>
      </c>
      <c r="T349" t="s">
        <v>91</v>
      </c>
      <c r="U349">
        <v>0</v>
      </c>
      <c r="V349">
        <v>-1</v>
      </c>
      <c r="W349" s="1">
        <v>2.7</v>
      </c>
      <c r="X349">
        <v>0</v>
      </c>
      <c r="Y349">
        <v>-2.7</v>
      </c>
      <c r="Z349" t="s">
        <v>91</v>
      </c>
    </row>
    <row r="350" spans="1:26" x14ac:dyDescent="0.35">
      <c r="A350">
        <v>2018</v>
      </c>
      <c r="B350">
        <v>9</v>
      </c>
      <c r="C350" t="s">
        <v>252</v>
      </c>
      <c r="D350" t="s">
        <v>242</v>
      </c>
      <c r="E350" t="s">
        <v>57</v>
      </c>
      <c r="F350">
        <v>49.34</v>
      </c>
      <c r="G350">
        <v>49.5</v>
      </c>
      <c r="H350">
        <v>1.87</v>
      </c>
      <c r="I350">
        <v>1.87</v>
      </c>
      <c r="J350" s="1">
        <v>0.498</v>
      </c>
      <c r="K350" s="1">
        <v>0.502</v>
      </c>
      <c r="L350" s="1">
        <v>-6.8000000000000005E-2</v>
      </c>
      <c r="M350" s="1">
        <v>-6.2E-2</v>
      </c>
      <c r="N350" t="s">
        <v>99</v>
      </c>
      <c r="O350" s="1" t="s">
        <v>92</v>
      </c>
      <c r="P350" t="s">
        <v>92</v>
      </c>
      <c r="Q350" s="1" t="s">
        <v>93</v>
      </c>
      <c r="R350" s="1">
        <v>-1E-3</v>
      </c>
      <c r="S350">
        <v>24</v>
      </c>
      <c r="T350" t="s">
        <v>100</v>
      </c>
      <c r="U350">
        <v>1</v>
      </c>
      <c r="V350">
        <v>0</v>
      </c>
      <c r="W350" s="1">
        <v>0</v>
      </c>
      <c r="X350">
        <v>0</v>
      </c>
      <c r="Y350">
        <v>0</v>
      </c>
      <c r="Z350" t="s">
        <v>91</v>
      </c>
    </row>
    <row r="351" spans="1:26" x14ac:dyDescent="0.35">
      <c r="A351">
        <v>2018</v>
      </c>
      <c r="B351">
        <v>9</v>
      </c>
      <c r="C351" t="s">
        <v>252</v>
      </c>
      <c r="D351" t="s">
        <v>167</v>
      </c>
      <c r="E351" t="s">
        <v>54</v>
      </c>
      <c r="F351">
        <v>44.34</v>
      </c>
      <c r="G351">
        <v>39.5</v>
      </c>
      <c r="H351">
        <v>1.87</v>
      </c>
      <c r="I351">
        <v>1.87</v>
      </c>
      <c r="J351" s="1">
        <v>0.55300000000000005</v>
      </c>
      <c r="K351" s="1">
        <v>0.44700000000000001</v>
      </c>
      <c r="L351" s="1">
        <v>3.4000000000000002E-2</v>
      </c>
      <c r="M351" s="1">
        <v>-0.16500000000000001</v>
      </c>
      <c r="N351" t="s">
        <v>90</v>
      </c>
      <c r="O351" s="1">
        <v>0.55300000000000005</v>
      </c>
      <c r="P351">
        <v>1.87</v>
      </c>
      <c r="Q351" s="1">
        <v>0.53500000000000003</v>
      </c>
      <c r="R351" s="1">
        <v>3.4000000000000002E-2</v>
      </c>
      <c r="S351">
        <v>0</v>
      </c>
      <c r="T351" t="s">
        <v>91</v>
      </c>
      <c r="U351">
        <v>0</v>
      </c>
      <c r="V351">
        <v>-1</v>
      </c>
      <c r="W351" s="1">
        <v>0.2</v>
      </c>
      <c r="X351">
        <v>0</v>
      </c>
      <c r="Y351">
        <v>-0.2</v>
      </c>
      <c r="Z351" t="s">
        <v>91</v>
      </c>
    </row>
    <row r="352" spans="1:26" x14ac:dyDescent="0.35">
      <c r="A352">
        <v>2018</v>
      </c>
      <c r="B352">
        <v>9</v>
      </c>
      <c r="C352" t="s">
        <v>252</v>
      </c>
      <c r="D352" t="s">
        <v>230</v>
      </c>
      <c r="E352" t="s">
        <v>27</v>
      </c>
      <c r="F352">
        <v>23.57</v>
      </c>
      <c r="G352">
        <v>29.5</v>
      </c>
      <c r="H352">
        <v>1.87</v>
      </c>
      <c r="I352">
        <v>1.87</v>
      </c>
      <c r="J352" s="1">
        <v>0.438</v>
      </c>
      <c r="K352" s="1">
        <v>0.56200000000000006</v>
      </c>
      <c r="L352" s="1">
        <v>-0.18099999999999999</v>
      </c>
      <c r="M352" s="1">
        <v>5.0999999999999997E-2</v>
      </c>
      <c r="N352" t="s">
        <v>94</v>
      </c>
      <c r="O352" s="1">
        <v>0.56200000000000006</v>
      </c>
      <c r="P352">
        <v>1.87</v>
      </c>
      <c r="Q352" s="1">
        <v>0.53500000000000003</v>
      </c>
      <c r="R352" s="1">
        <v>5.0999999999999997E-2</v>
      </c>
      <c r="S352">
        <v>51</v>
      </c>
      <c r="T352" t="s">
        <v>91</v>
      </c>
      <c r="U352">
        <v>0</v>
      </c>
      <c r="V352">
        <v>-1</v>
      </c>
      <c r="W352" s="1">
        <v>0.4</v>
      </c>
      <c r="X352">
        <v>0</v>
      </c>
      <c r="Y352">
        <v>-0.4</v>
      </c>
      <c r="Z352" t="s">
        <v>91</v>
      </c>
    </row>
    <row r="353" spans="1:26" x14ac:dyDescent="0.35">
      <c r="A353">
        <v>2018</v>
      </c>
      <c r="B353">
        <v>9</v>
      </c>
      <c r="C353" t="s">
        <v>252</v>
      </c>
      <c r="D353" t="s">
        <v>243</v>
      </c>
      <c r="E353" t="s">
        <v>54</v>
      </c>
      <c r="F353">
        <v>40.909999999999997</v>
      </c>
      <c r="G353">
        <v>57.5</v>
      </c>
      <c r="H353">
        <v>1.87</v>
      </c>
      <c r="I353">
        <v>1.87</v>
      </c>
      <c r="J353" s="1">
        <v>0.33300000000000002</v>
      </c>
      <c r="K353" s="1">
        <v>0.66700000000000004</v>
      </c>
      <c r="L353" s="1">
        <v>-0.377</v>
      </c>
      <c r="M353" s="1">
        <v>0.247</v>
      </c>
      <c r="N353" t="s">
        <v>94</v>
      </c>
      <c r="O353" s="1">
        <v>0.66700000000000004</v>
      </c>
      <c r="P353">
        <v>1.87</v>
      </c>
      <c r="Q353" s="1">
        <v>0.53500000000000003</v>
      </c>
      <c r="R353" s="1">
        <v>0.247</v>
      </c>
      <c r="S353">
        <v>130</v>
      </c>
      <c r="T353" t="s">
        <v>91</v>
      </c>
      <c r="U353">
        <v>0</v>
      </c>
      <c r="V353">
        <v>-1</v>
      </c>
      <c r="W353" s="1">
        <v>1.7999999999999998</v>
      </c>
      <c r="X353">
        <v>0</v>
      </c>
      <c r="Y353">
        <v>-1.7999999999999998</v>
      </c>
      <c r="Z353" t="s">
        <v>91</v>
      </c>
    </row>
    <row r="354" spans="1:26" x14ac:dyDescent="0.35">
      <c r="A354">
        <v>2018</v>
      </c>
      <c r="B354">
        <v>11</v>
      </c>
      <c r="C354" t="s">
        <v>252</v>
      </c>
      <c r="D354" t="s">
        <v>161</v>
      </c>
      <c r="E354" t="s">
        <v>43</v>
      </c>
      <c r="F354">
        <v>90.3</v>
      </c>
      <c r="G354">
        <v>94.5</v>
      </c>
      <c r="H354">
        <v>1.87</v>
      </c>
      <c r="I354">
        <v>1.87</v>
      </c>
      <c r="J354" s="1">
        <v>0.45900000000000002</v>
      </c>
      <c r="K354" s="1">
        <v>0.54100000000000004</v>
      </c>
      <c r="L354" s="1">
        <v>-0.14199999999999999</v>
      </c>
      <c r="M354" s="1">
        <v>1.2E-2</v>
      </c>
      <c r="N354" t="s">
        <v>94</v>
      </c>
      <c r="O354" s="1">
        <v>0.54100000000000004</v>
      </c>
      <c r="P354">
        <v>1.87</v>
      </c>
      <c r="Q354" s="1">
        <v>0.53500000000000003</v>
      </c>
      <c r="R354" s="1">
        <v>1.2E-2</v>
      </c>
      <c r="S354">
        <v>56</v>
      </c>
      <c r="T354" t="s">
        <v>95</v>
      </c>
      <c r="U354">
        <v>1.87</v>
      </c>
      <c r="V354">
        <v>0.87</v>
      </c>
      <c r="W354" s="1">
        <v>0.1</v>
      </c>
      <c r="X354">
        <v>0.15833333333333333</v>
      </c>
      <c r="Y354">
        <v>5.833333333333332E-2</v>
      </c>
      <c r="Z354" t="s">
        <v>91</v>
      </c>
    </row>
    <row r="355" spans="1:26" x14ac:dyDescent="0.35">
      <c r="A355">
        <v>2018</v>
      </c>
      <c r="B355">
        <v>11</v>
      </c>
      <c r="C355" t="s">
        <v>252</v>
      </c>
      <c r="D355" t="s">
        <v>214</v>
      </c>
      <c r="E355" t="s">
        <v>35</v>
      </c>
      <c r="F355">
        <v>75.37</v>
      </c>
      <c r="G355">
        <v>70.5</v>
      </c>
      <c r="H355">
        <v>1.83</v>
      </c>
      <c r="I355">
        <v>1.91</v>
      </c>
      <c r="J355" s="1">
        <v>0.54500000000000004</v>
      </c>
      <c r="K355" s="1">
        <v>0.45500000000000002</v>
      </c>
      <c r="L355" s="1">
        <v>-1E-3</v>
      </c>
      <c r="M355" s="1">
        <v>-0.13100000000000001</v>
      </c>
      <c r="N355" t="s">
        <v>99</v>
      </c>
      <c r="O355" s="1" t="s">
        <v>92</v>
      </c>
      <c r="P355" t="s">
        <v>92</v>
      </c>
      <c r="Q355" s="1" t="s">
        <v>93</v>
      </c>
      <c r="R355" s="1">
        <v>-1E-3</v>
      </c>
      <c r="S355">
        <v>30</v>
      </c>
      <c r="T355" t="s">
        <v>100</v>
      </c>
      <c r="U355">
        <v>1</v>
      </c>
      <c r="V355">
        <v>0</v>
      </c>
      <c r="W355" s="1">
        <v>0</v>
      </c>
      <c r="X355">
        <v>0</v>
      </c>
      <c r="Y355">
        <v>0</v>
      </c>
      <c r="Z355" t="s">
        <v>91</v>
      </c>
    </row>
    <row r="356" spans="1:26" x14ac:dyDescent="0.35">
      <c r="A356">
        <v>2018</v>
      </c>
      <c r="B356">
        <v>11</v>
      </c>
      <c r="C356" t="s">
        <v>252</v>
      </c>
      <c r="D356" t="s">
        <v>218</v>
      </c>
      <c r="E356" t="s">
        <v>11</v>
      </c>
      <c r="F356">
        <v>87.95</v>
      </c>
      <c r="G356">
        <v>98.5</v>
      </c>
      <c r="H356">
        <v>1.69</v>
      </c>
      <c r="I356">
        <v>2.15</v>
      </c>
      <c r="J356" s="1">
        <v>0.39700000000000002</v>
      </c>
      <c r="K356" s="1">
        <v>0.60299999999999998</v>
      </c>
      <c r="L356" s="1">
        <v>-0.32900000000000001</v>
      </c>
      <c r="M356" s="1">
        <v>0.29599999999999999</v>
      </c>
      <c r="N356" t="s">
        <v>94</v>
      </c>
      <c r="O356" s="1">
        <v>0.60299999999999998</v>
      </c>
      <c r="P356">
        <v>2.15</v>
      </c>
      <c r="Q356" s="1">
        <v>0.46500000000000002</v>
      </c>
      <c r="R356" s="1">
        <v>0.29599999999999999</v>
      </c>
      <c r="S356">
        <v>74</v>
      </c>
      <c r="T356" t="s">
        <v>95</v>
      </c>
      <c r="U356">
        <v>2.15</v>
      </c>
      <c r="V356">
        <v>1.1499999999999999</v>
      </c>
      <c r="W356" s="1">
        <v>1.6</v>
      </c>
      <c r="X356">
        <v>3.4639999999999995</v>
      </c>
      <c r="Y356">
        <v>1.8639999999999994</v>
      </c>
      <c r="Z356" t="s">
        <v>91</v>
      </c>
    </row>
    <row r="357" spans="1:26" x14ac:dyDescent="0.35">
      <c r="A357">
        <v>2018</v>
      </c>
      <c r="B357">
        <v>11</v>
      </c>
      <c r="C357" t="s">
        <v>252</v>
      </c>
      <c r="D357" t="s">
        <v>184</v>
      </c>
      <c r="E357" t="s">
        <v>17</v>
      </c>
      <c r="F357">
        <v>107.47</v>
      </c>
      <c r="G357">
        <v>104.5</v>
      </c>
      <c r="H357">
        <v>1.95</v>
      </c>
      <c r="I357">
        <v>1.8</v>
      </c>
      <c r="J357" s="1">
        <v>0.52900000000000003</v>
      </c>
      <c r="K357" s="1">
        <v>0.47099999999999997</v>
      </c>
      <c r="L357" s="1">
        <v>3.3000000000000002E-2</v>
      </c>
      <c r="M357" s="1">
        <v>-0.152</v>
      </c>
      <c r="N357" t="s">
        <v>90</v>
      </c>
      <c r="O357" s="1">
        <v>0.52900000000000003</v>
      </c>
      <c r="P357">
        <v>1.95</v>
      </c>
      <c r="Q357" s="1">
        <v>0.51200000000000001</v>
      </c>
      <c r="R357" s="1">
        <v>3.3000000000000002E-2</v>
      </c>
      <c r="S357">
        <v>118</v>
      </c>
      <c r="T357" t="s">
        <v>95</v>
      </c>
      <c r="U357">
        <v>1.95</v>
      </c>
      <c r="V357">
        <v>0.95</v>
      </c>
      <c r="W357" s="1">
        <v>0.2</v>
      </c>
      <c r="X357">
        <v>0.41933333333333334</v>
      </c>
      <c r="Y357">
        <v>0.21933333333333332</v>
      </c>
      <c r="Z357" t="s">
        <v>91</v>
      </c>
    </row>
    <row r="358" spans="1:26" x14ac:dyDescent="0.35">
      <c r="A358">
        <v>2018</v>
      </c>
      <c r="B358">
        <v>11</v>
      </c>
      <c r="C358" t="s">
        <v>252</v>
      </c>
      <c r="D358" t="s">
        <v>205</v>
      </c>
      <c r="E358" t="s">
        <v>29</v>
      </c>
      <c r="F358">
        <v>84.94</v>
      </c>
      <c r="G358">
        <v>93.5</v>
      </c>
      <c r="H358">
        <v>1.87</v>
      </c>
      <c r="I358">
        <v>1.87</v>
      </c>
      <c r="J358" s="1">
        <v>0.41299999999999998</v>
      </c>
      <c r="K358" s="1">
        <v>0.58699999999999997</v>
      </c>
      <c r="L358" s="1">
        <v>-0.22800000000000001</v>
      </c>
      <c r="M358" s="1">
        <v>9.7000000000000003E-2</v>
      </c>
      <c r="N358" t="s">
        <v>94</v>
      </c>
      <c r="O358" s="1">
        <v>0.58699999999999997</v>
      </c>
      <c r="P358">
        <v>1.87</v>
      </c>
      <c r="Q358" s="1">
        <v>0.53500000000000003</v>
      </c>
      <c r="R358" s="1">
        <v>9.7000000000000003E-2</v>
      </c>
      <c r="S358">
        <v>66</v>
      </c>
      <c r="T358" t="s">
        <v>95</v>
      </c>
      <c r="U358">
        <v>1.87</v>
      </c>
      <c r="V358">
        <v>0.87</v>
      </c>
      <c r="W358" s="1">
        <v>0.70000000000000007</v>
      </c>
      <c r="X358">
        <v>1.3066666666666666</v>
      </c>
      <c r="Y358">
        <v>0.60666666666666658</v>
      </c>
      <c r="Z358" t="s">
        <v>91</v>
      </c>
    </row>
    <row r="359" spans="1:26" x14ac:dyDescent="0.35">
      <c r="A359">
        <v>2018</v>
      </c>
      <c r="B359">
        <v>11</v>
      </c>
      <c r="C359" t="s">
        <v>252</v>
      </c>
      <c r="D359" t="s">
        <v>173</v>
      </c>
      <c r="E359" t="s">
        <v>19</v>
      </c>
      <c r="F359">
        <v>96.75</v>
      </c>
      <c r="G359">
        <v>99.5</v>
      </c>
      <c r="H359">
        <v>1.83</v>
      </c>
      <c r="I359">
        <v>1.91</v>
      </c>
      <c r="J359" s="1">
        <v>0.47599999999999998</v>
      </c>
      <c r="K359" s="1">
        <v>0.52400000000000002</v>
      </c>
      <c r="L359" s="1">
        <v>-0.128</v>
      </c>
      <c r="M359" s="1">
        <v>1E-3</v>
      </c>
      <c r="N359" t="s">
        <v>94</v>
      </c>
      <c r="O359" s="1">
        <v>0.52400000000000002</v>
      </c>
      <c r="P359">
        <v>1.91</v>
      </c>
      <c r="Q359" s="1">
        <v>0.52400000000000002</v>
      </c>
      <c r="R359" s="1">
        <v>1E-3</v>
      </c>
      <c r="S359">
        <v>92</v>
      </c>
      <c r="T359" t="s">
        <v>95</v>
      </c>
      <c r="U359">
        <v>1.91</v>
      </c>
      <c r="V359">
        <v>0.91</v>
      </c>
      <c r="W359" s="1">
        <v>0</v>
      </c>
      <c r="X359">
        <v>1.1999999999999999E-2</v>
      </c>
      <c r="Y359">
        <v>1.1999999999999999E-2</v>
      </c>
      <c r="Z359" t="s">
        <v>91</v>
      </c>
    </row>
    <row r="360" spans="1:26" x14ac:dyDescent="0.35">
      <c r="A360">
        <v>2018</v>
      </c>
      <c r="B360">
        <v>11</v>
      </c>
      <c r="C360" t="s">
        <v>252</v>
      </c>
      <c r="D360" t="s">
        <v>162</v>
      </c>
      <c r="E360" t="s">
        <v>33</v>
      </c>
      <c r="F360">
        <v>80.459999999999994</v>
      </c>
      <c r="G360">
        <v>78.5</v>
      </c>
      <c r="H360">
        <v>1.83</v>
      </c>
      <c r="I360">
        <v>1.91</v>
      </c>
      <c r="J360" s="1">
        <v>0.52100000000000002</v>
      </c>
      <c r="K360" s="1">
        <v>0.47899999999999998</v>
      </c>
      <c r="L360" s="1">
        <v>-4.3999999999999997E-2</v>
      </c>
      <c r="M360" s="1">
        <v>-8.5999999999999993E-2</v>
      </c>
      <c r="N360" t="s">
        <v>99</v>
      </c>
      <c r="O360" s="1" t="s">
        <v>92</v>
      </c>
      <c r="P360" t="s">
        <v>92</v>
      </c>
      <c r="Q360" s="1" t="s">
        <v>93</v>
      </c>
      <c r="R360" s="1">
        <v>-1E-3</v>
      </c>
      <c r="S360">
        <v>89</v>
      </c>
      <c r="T360" t="s">
        <v>100</v>
      </c>
      <c r="U360">
        <v>1</v>
      </c>
      <c r="V360">
        <v>0</v>
      </c>
      <c r="W360" s="1">
        <v>0</v>
      </c>
      <c r="X360">
        <v>0</v>
      </c>
      <c r="Y360">
        <v>0</v>
      </c>
      <c r="Z360" t="s">
        <v>91</v>
      </c>
    </row>
    <row r="361" spans="1:26" x14ac:dyDescent="0.35">
      <c r="A361">
        <v>2018</v>
      </c>
      <c r="B361">
        <v>11</v>
      </c>
      <c r="C361" t="s">
        <v>252</v>
      </c>
      <c r="D361" t="s">
        <v>219</v>
      </c>
      <c r="E361" t="s">
        <v>57</v>
      </c>
      <c r="F361">
        <v>77.23</v>
      </c>
      <c r="G361">
        <v>83.5</v>
      </c>
      <c r="H361">
        <v>1.95</v>
      </c>
      <c r="I361">
        <v>1.8</v>
      </c>
      <c r="J361" s="1">
        <v>0.438</v>
      </c>
      <c r="K361" s="1">
        <v>0.56200000000000006</v>
      </c>
      <c r="L361" s="1">
        <v>-0.14399999999999999</v>
      </c>
      <c r="M361" s="1">
        <v>1.0999999999999999E-2</v>
      </c>
      <c r="N361" t="s">
        <v>94</v>
      </c>
      <c r="O361" s="1">
        <v>0.56200000000000006</v>
      </c>
      <c r="P361">
        <v>1.8</v>
      </c>
      <c r="Q361" s="1">
        <v>0.55600000000000005</v>
      </c>
      <c r="R361" s="1">
        <v>1.0999999999999999E-2</v>
      </c>
      <c r="S361">
        <v>166</v>
      </c>
      <c r="T361" t="s">
        <v>91</v>
      </c>
      <c r="U361">
        <v>0</v>
      </c>
      <c r="V361">
        <v>-1</v>
      </c>
      <c r="W361" s="1">
        <v>0.1</v>
      </c>
      <c r="X361">
        <v>0</v>
      </c>
      <c r="Y361">
        <v>-0.1</v>
      </c>
      <c r="Z361" t="s">
        <v>91</v>
      </c>
    </row>
    <row r="362" spans="1:26" x14ac:dyDescent="0.35">
      <c r="A362">
        <v>2018</v>
      </c>
      <c r="B362">
        <v>11</v>
      </c>
      <c r="C362" t="s">
        <v>252</v>
      </c>
      <c r="D362" t="s">
        <v>207</v>
      </c>
      <c r="E362" t="s">
        <v>29</v>
      </c>
      <c r="F362">
        <v>67.45</v>
      </c>
      <c r="G362">
        <v>70.5</v>
      </c>
      <c r="H362">
        <v>1.87</v>
      </c>
      <c r="I362">
        <v>1.87</v>
      </c>
      <c r="J362" s="1">
        <v>0.47099999999999997</v>
      </c>
      <c r="K362" s="1">
        <v>0.52900000000000003</v>
      </c>
      <c r="L362" s="1">
        <v>-0.11899999999999999</v>
      </c>
      <c r="M362" s="1">
        <v>-1.2E-2</v>
      </c>
      <c r="N362" t="s">
        <v>99</v>
      </c>
      <c r="O362" s="1" t="s">
        <v>92</v>
      </c>
      <c r="P362" t="s">
        <v>92</v>
      </c>
      <c r="Q362" s="1" t="s">
        <v>93</v>
      </c>
      <c r="R362" s="1">
        <v>-1E-3</v>
      </c>
      <c r="S362">
        <v>126</v>
      </c>
      <c r="T362" t="s">
        <v>100</v>
      </c>
      <c r="U362">
        <v>1</v>
      </c>
      <c r="V362">
        <v>0</v>
      </c>
      <c r="W362" s="1">
        <v>0</v>
      </c>
      <c r="X362">
        <v>0</v>
      </c>
      <c r="Y362">
        <v>0</v>
      </c>
      <c r="Z362" t="s">
        <v>91</v>
      </c>
    </row>
    <row r="363" spans="1:26" x14ac:dyDescent="0.35">
      <c r="A363">
        <v>2018</v>
      </c>
      <c r="B363">
        <v>11</v>
      </c>
      <c r="C363" t="s">
        <v>252</v>
      </c>
      <c r="D363" t="s">
        <v>213</v>
      </c>
      <c r="E363" t="s">
        <v>23</v>
      </c>
      <c r="F363">
        <v>73.37</v>
      </c>
      <c r="G363">
        <v>74.5</v>
      </c>
      <c r="H363">
        <v>1.83</v>
      </c>
      <c r="I363">
        <v>1.91</v>
      </c>
      <c r="J363" s="1">
        <v>0.48899999999999999</v>
      </c>
      <c r="K363" s="1">
        <v>0.51100000000000001</v>
      </c>
      <c r="L363" s="1">
        <v>-0.104</v>
      </c>
      <c r="M363" s="1">
        <v>-2.4E-2</v>
      </c>
      <c r="N363" t="s">
        <v>99</v>
      </c>
      <c r="O363" s="1" t="s">
        <v>92</v>
      </c>
      <c r="P363" t="s">
        <v>92</v>
      </c>
      <c r="Q363" s="1" t="s">
        <v>93</v>
      </c>
      <c r="R363" s="1">
        <v>-1E-3</v>
      </c>
      <c r="S363">
        <v>56</v>
      </c>
      <c r="T363" t="s">
        <v>100</v>
      </c>
      <c r="U363">
        <v>1</v>
      </c>
      <c r="V363">
        <v>0</v>
      </c>
      <c r="W363" s="1">
        <v>0</v>
      </c>
      <c r="X363">
        <v>0</v>
      </c>
      <c r="Y363">
        <v>0</v>
      </c>
      <c r="Z363" t="s">
        <v>91</v>
      </c>
    </row>
    <row r="364" spans="1:26" x14ac:dyDescent="0.35">
      <c r="A364">
        <v>2018</v>
      </c>
      <c r="B364">
        <v>11</v>
      </c>
      <c r="C364" t="s">
        <v>252</v>
      </c>
      <c r="D364" t="s">
        <v>238</v>
      </c>
      <c r="E364" t="s">
        <v>37</v>
      </c>
      <c r="F364">
        <v>85.61</v>
      </c>
      <c r="G364">
        <v>76.5</v>
      </c>
      <c r="H364">
        <v>1.87</v>
      </c>
      <c r="I364">
        <v>1.87</v>
      </c>
      <c r="J364" s="1">
        <v>0.58099999999999996</v>
      </c>
      <c r="K364" s="1">
        <v>0.41899999999999998</v>
      </c>
      <c r="L364" s="1">
        <v>8.6999999999999994E-2</v>
      </c>
      <c r="M364" s="1">
        <v>-0.217</v>
      </c>
      <c r="N364" t="s">
        <v>90</v>
      </c>
      <c r="O364" s="1">
        <v>0.58099999999999996</v>
      </c>
      <c r="P364">
        <v>1.87</v>
      </c>
      <c r="Q364" s="1">
        <v>0.53500000000000003</v>
      </c>
      <c r="R364" s="1">
        <v>8.6999999999999994E-2</v>
      </c>
      <c r="S364">
        <v>120</v>
      </c>
      <c r="T364" t="s">
        <v>95</v>
      </c>
      <c r="U364">
        <v>1.87</v>
      </c>
      <c r="V364">
        <v>0.87</v>
      </c>
      <c r="W364" s="1">
        <v>0.6</v>
      </c>
      <c r="X364">
        <v>1.1686666666666667</v>
      </c>
      <c r="Y364">
        <v>0.56866666666666676</v>
      </c>
      <c r="Z364" t="s">
        <v>91</v>
      </c>
    </row>
    <row r="365" spans="1:26" x14ac:dyDescent="0.35">
      <c r="A365">
        <v>2018</v>
      </c>
      <c r="B365">
        <v>11</v>
      </c>
      <c r="C365" t="s">
        <v>252</v>
      </c>
      <c r="D365" t="s">
        <v>220</v>
      </c>
      <c r="E365" t="s">
        <v>9</v>
      </c>
      <c r="F365">
        <v>70.48</v>
      </c>
      <c r="G365">
        <v>70.5</v>
      </c>
      <c r="H365">
        <v>1.95</v>
      </c>
      <c r="I365">
        <v>1.8</v>
      </c>
      <c r="J365" s="1">
        <v>0.5</v>
      </c>
      <c r="K365" s="1">
        <v>0.5</v>
      </c>
      <c r="L365" s="1">
        <v>-2.4E-2</v>
      </c>
      <c r="M365" s="1">
        <v>-0.1</v>
      </c>
      <c r="N365" t="s">
        <v>99</v>
      </c>
      <c r="O365" s="1" t="s">
        <v>92</v>
      </c>
      <c r="P365" t="s">
        <v>92</v>
      </c>
      <c r="Q365" s="1" t="s">
        <v>93</v>
      </c>
      <c r="R365" s="1">
        <v>-1E-3</v>
      </c>
      <c r="S365">
        <v>71</v>
      </c>
      <c r="T365" t="s">
        <v>100</v>
      </c>
      <c r="U365">
        <v>1</v>
      </c>
      <c r="V365">
        <v>0</v>
      </c>
      <c r="W365" s="1">
        <v>0</v>
      </c>
      <c r="X365">
        <v>0</v>
      </c>
      <c r="Y365">
        <v>0</v>
      </c>
      <c r="Z365" t="s">
        <v>91</v>
      </c>
    </row>
    <row r="366" spans="1:26" x14ac:dyDescent="0.35">
      <c r="A366">
        <v>2018</v>
      </c>
      <c r="B366">
        <v>11</v>
      </c>
      <c r="C366" t="s">
        <v>252</v>
      </c>
      <c r="D366" t="s">
        <v>175</v>
      </c>
      <c r="E366" t="s">
        <v>52</v>
      </c>
      <c r="F366">
        <v>60.66</v>
      </c>
      <c r="G366">
        <v>50.5</v>
      </c>
      <c r="H366">
        <v>1.87</v>
      </c>
      <c r="I366">
        <v>1.87</v>
      </c>
      <c r="J366" s="1">
        <v>0.61499999999999999</v>
      </c>
      <c r="K366" s="1">
        <v>0.38500000000000001</v>
      </c>
      <c r="L366" s="1">
        <v>0.14899999999999999</v>
      </c>
      <c r="M366" s="1">
        <v>-0.28000000000000003</v>
      </c>
      <c r="N366" t="s">
        <v>90</v>
      </c>
      <c r="O366" s="1">
        <v>0.61499999999999999</v>
      </c>
      <c r="P366">
        <v>1.87</v>
      </c>
      <c r="Q366" s="1">
        <v>0.53500000000000003</v>
      </c>
      <c r="R366" s="1">
        <v>0.14899999999999999</v>
      </c>
      <c r="S366">
        <v>39</v>
      </c>
      <c r="T366" t="s">
        <v>91</v>
      </c>
      <c r="U366">
        <v>0</v>
      </c>
      <c r="V366">
        <v>-1</v>
      </c>
      <c r="W366" s="1">
        <v>1.0999999999999999</v>
      </c>
      <c r="X366">
        <v>0</v>
      </c>
      <c r="Y366">
        <v>-1.0999999999999999</v>
      </c>
      <c r="Z366" t="s">
        <v>95</v>
      </c>
    </row>
    <row r="367" spans="1:26" x14ac:dyDescent="0.35">
      <c r="A367">
        <v>2018</v>
      </c>
      <c r="B367">
        <v>11</v>
      </c>
      <c r="C367" t="s">
        <v>252</v>
      </c>
      <c r="D367" t="s">
        <v>181</v>
      </c>
      <c r="E367" t="s">
        <v>15</v>
      </c>
      <c r="F367">
        <v>54.55</v>
      </c>
      <c r="G367">
        <v>44.5</v>
      </c>
      <c r="H367">
        <v>1.83</v>
      </c>
      <c r="I367">
        <v>1.91</v>
      </c>
      <c r="J367" s="1">
        <v>0.60499999999999998</v>
      </c>
      <c r="K367" s="1">
        <v>0.39500000000000002</v>
      </c>
      <c r="L367" s="1">
        <v>0.109</v>
      </c>
      <c r="M367" s="1">
        <v>-0.245</v>
      </c>
      <c r="N367" t="s">
        <v>90</v>
      </c>
      <c r="O367" s="1">
        <v>0.60499999999999998</v>
      </c>
      <c r="P367">
        <v>1.83</v>
      </c>
      <c r="Q367" s="1">
        <v>0.54500000000000004</v>
      </c>
      <c r="R367" s="1">
        <v>0.109</v>
      </c>
      <c r="S367">
        <v>0</v>
      </c>
      <c r="T367" t="s">
        <v>91</v>
      </c>
      <c r="U367">
        <v>0</v>
      </c>
      <c r="V367">
        <v>-1</v>
      </c>
      <c r="W367" s="1">
        <v>0.8</v>
      </c>
      <c r="X367">
        <v>0</v>
      </c>
      <c r="Y367">
        <v>-0.8</v>
      </c>
      <c r="Z367" t="s">
        <v>91</v>
      </c>
    </row>
    <row r="368" spans="1:26" x14ac:dyDescent="0.35">
      <c r="A368">
        <v>2018</v>
      </c>
      <c r="B368">
        <v>11</v>
      </c>
      <c r="C368" t="s">
        <v>252</v>
      </c>
      <c r="D368" t="s">
        <v>194</v>
      </c>
      <c r="E368" t="s">
        <v>27</v>
      </c>
      <c r="F368">
        <v>41</v>
      </c>
      <c r="G368">
        <v>40.5</v>
      </c>
      <c r="H368">
        <v>2</v>
      </c>
      <c r="I368">
        <v>1.77</v>
      </c>
      <c r="J368" s="1">
        <v>0.505</v>
      </c>
      <c r="K368" s="1">
        <v>0.495</v>
      </c>
      <c r="L368" s="1">
        <v>0.01</v>
      </c>
      <c r="M368" s="1">
        <v>-0.125</v>
      </c>
      <c r="N368" t="s">
        <v>90</v>
      </c>
      <c r="O368" s="1">
        <v>0.505</v>
      </c>
      <c r="P368">
        <v>2</v>
      </c>
      <c r="Q368" s="1">
        <v>0.5</v>
      </c>
      <c r="R368" s="1">
        <v>0.01</v>
      </c>
      <c r="S368">
        <v>51</v>
      </c>
      <c r="T368" t="s">
        <v>95</v>
      </c>
      <c r="U368">
        <v>2</v>
      </c>
      <c r="V368">
        <v>1</v>
      </c>
      <c r="W368" s="1">
        <v>0.1</v>
      </c>
      <c r="X368">
        <v>0.13133333333333333</v>
      </c>
      <c r="Y368">
        <v>3.1333333333333324E-2</v>
      </c>
      <c r="Z368" t="s">
        <v>91</v>
      </c>
    </row>
    <row r="369" spans="1:26" x14ac:dyDescent="0.35">
      <c r="A369">
        <v>2018</v>
      </c>
      <c r="B369">
        <v>11</v>
      </c>
      <c r="C369" t="s">
        <v>252</v>
      </c>
      <c r="D369" t="s">
        <v>222</v>
      </c>
      <c r="E369" t="s">
        <v>66</v>
      </c>
      <c r="F369">
        <v>67.150000000000006</v>
      </c>
      <c r="G369">
        <v>71.5</v>
      </c>
      <c r="H369">
        <v>1.77</v>
      </c>
      <c r="I369">
        <v>2</v>
      </c>
      <c r="J369" s="1">
        <v>0.45500000000000002</v>
      </c>
      <c r="K369" s="1">
        <v>0.54500000000000004</v>
      </c>
      <c r="L369" s="1">
        <v>-0.19500000000000001</v>
      </c>
      <c r="M369" s="1">
        <v>8.8999999999999996E-2</v>
      </c>
      <c r="N369" t="s">
        <v>94</v>
      </c>
      <c r="O369" s="1">
        <v>0.54500000000000004</v>
      </c>
      <c r="P369">
        <v>2</v>
      </c>
      <c r="Q369" s="1">
        <v>0.5</v>
      </c>
      <c r="R369" s="1">
        <v>8.8999999999999996E-2</v>
      </c>
      <c r="S369">
        <v>113</v>
      </c>
      <c r="T369" t="s">
        <v>91</v>
      </c>
      <c r="U369">
        <v>0</v>
      </c>
      <c r="V369">
        <v>-1</v>
      </c>
      <c r="W369" s="1">
        <v>0.6</v>
      </c>
      <c r="X369">
        <v>0</v>
      </c>
      <c r="Y369">
        <v>-0.6</v>
      </c>
      <c r="Z369" t="s">
        <v>91</v>
      </c>
    </row>
    <row r="370" spans="1:26" x14ac:dyDescent="0.35">
      <c r="A370">
        <v>2018</v>
      </c>
      <c r="B370">
        <v>11</v>
      </c>
      <c r="C370" t="s">
        <v>252</v>
      </c>
      <c r="D370" t="s">
        <v>212</v>
      </c>
      <c r="E370" t="s">
        <v>43</v>
      </c>
      <c r="F370">
        <v>50.61</v>
      </c>
      <c r="G370">
        <v>51.5</v>
      </c>
      <c r="H370">
        <v>1.87</v>
      </c>
      <c r="I370">
        <v>1.87</v>
      </c>
      <c r="J370" s="1">
        <v>0.49</v>
      </c>
      <c r="K370" s="1">
        <v>0.51</v>
      </c>
      <c r="L370" s="1">
        <v>-8.3000000000000004E-2</v>
      </c>
      <c r="M370" s="1">
        <v>-4.7E-2</v>
      </c>
      <c r="N370" t="s">
        <v>99</v>
      </c>
      <c r="O370" s="1" t="s">
        <v>92</v>
      </c>
      <c r="P370" t="s">
        <v>92</v>
      </c>
      <c r="Q370" s="1" t="s">
        <v>93</v>
      </c>
      <c r="R370" s="1">
        <v>-1E-3</v>
      </c>
      <c r="S370">
        <v>0</v>
      </c>
      <c r="T370" t="s">
        <v>100</v>
      </c>
      <c r="U370">
        <v>1</v>
      </c>
      <c r="V370">
        <v>0</v>
      </c>
      <c r="W370" s="1">
        <v>0</v>
      </c>
      <c r="X370">
        <v>0</v>
      </c>
      <c r="Y370">
        <v>0</v>
      </c>
      <c r="Z370" t="s">
        <v>91</v>
      </c>
    </row>
    <row r="371" spans="1:26" x14ac:dyDescent="0.35">
      <c r="A371">
        <v>2018</v>
      </c>
      <c r="B371">
        <v>11</v>
      </c>
      <c r="C371" t="s">
        <v>252</v>
      </c>
      <c r="D371" t="s">
        <v>191</v>
      </c>
      <c r="E371" t="s">
        <v>49</v>
      </c>
      <c r="F371">
        <v>62.4</v>
      </c>
      <c r="G371">
        <v>51.5</v>
      </c>
      <c r="H371">
        <v>1.83</v>
      </c>
      <c r="I371">
        <v>1.91</v>
      </c>
      <c r="J371" s="1">
        <v>0.61499999999999999</v>
      </c>
      <c r="K371" s="1">
        <v>0.38500000000000001</v>
      </c>
      <c r="L371" s="1">
        <v>0.128</v>
      </c>
      <c r="M371" s="1">
        <v>-0.26500000000000001</v>
      </c>
      <c r="N371" t="s">
        <v>90</v>
      </c>
      <c r="O371" s="1">
        <v>0.61499999999999999</v>
      </c>
      <c r="P371">
        <v>1.83</v>
      </c>
      <c r="Q371" s="1">
        <v>0.54500000000000004</v>
      </c>
      <c r="R371" s="1">
        <v>0.128</v>
      </c>
      <c r="S371">
        <v>71</v>
      </c>
      <c r="T371" t="s">
        <v>95</v>
      </c>
      <c r="U371">
        <v>1.83</v>
      </c>
      <c r="V371">
        <v>0.83</v>
      </c>
      <c r="W371" s="1">
        <v>1</v>
      </c>
      <c r="X371">
        <v>1.7596666666666667</v>
      </c>
      <c r="Y371">
        <v>0.75966666666666671</v>
      </c>
      <c r="Z371" t="s">
        <v>95</v>
      </c>
    </row>
    <row r="372" spans="1:26" x14ac:dyDescent="0.35">
      <c r="A372">
        <v>2018</v>
      </c>
      <c r="B372">
        <v>11</v>
      </c>
      <c r="C372" t="s">
        <v>252</v>
      </c>
      <c r="D372" t="s">
        <v>232</v>
      </c>
      <c r="E372" t="s">
        <v>39</v>
      </c>
      <c r="F372">
        <v>48.89</v>
      </c>
      <c r="G372">
        <v>38.5</v>
      </c>
      <c r="H372">
        <v>1.87</v>
      </c>
      <c r="I372">
        <v>1.87</v>
      </c>
      <c r="J372" s="1">
        <v>0.60299999999999998</v>
      </c>
      <c r="K372" s="1">
        <v>0.39700000000000002</v>
      </c>
      <c r="L372" s="1">
        <v>0.127</v>
      </c>
      <c r="M372" s="1">
        <v>-0.25700000000000001</v>
      </c>
      <c r="N372" t="s">
        <v>90</v>
      </c>
      <c r="O372" s="1">
        <v>0.60299999999999998</v>
      </c>
      <c r="P372">
        <v>1.87</v>
      </c>
      <c r="Q372" s="1">
        <v>0.53500000000000003</v>
      </c>
      <c r="R372" s="1">
        <v>0.127</v>
      </c>
      <c r="S372">
        <v>52</v>
      </c>
      <c r="T372" t="s">
        <v>95</v>
      </c>
      <c r="U372">
        <v>1.87</v>
      </c>
      <c r="V372">
        <v>0.87</v>
      </c>
      <c r="W372" s="1">
        <v>0.89999999999999991</v>
      </c>
      <c r="X372">
        <v>1.7063333333333333</v>
      </c>
      <c r="Y372">
        <v>0.80633333333333335</v>
      </c>
      <c r="Z372" t="s">
        <v>95</v>
      </c>
    </row>
    <row r="373" spans="1:26" x14ac:dyDescent="0.35">
      <c r="A373">
        <v>2018</v>
      </c>
      <c r="B373">
        <v>11</v>
      </c>
      <c r="C373" t="s">
        <v>252</v>
      </c>
      <c r="D373" t="s">
        <v>168</v>
      </c>
      <c r="E373" t="s">
        <v>11</v>
      </c>
      <c r="F373">
        <v>59.82</v>
      </c>
      <c r="G373">
        <v>58.5</v>
      </c>
      <c r="H373">
        <v>1.87</v>
      </c>
      <c r="I373">
        <v>1.87</v>
      </c>
      <c r="J373" s="1">
        <v>0.51200000000000001</v>
      </c>
      <c r="K373" s="1">
        <v>0.48799999999999999</v>
      </c>
      <c r="L373" s="1">
        <v>-4.2000000000000003E-2</v>
      </c>
      <c r="M373" s="1">
        <v>-8.7999999999999995E-2</v>
      </c>
      <c r="N373" t="s">
        <v>99</v>
      </c>
      <c r="O373" s="1" t="s">
        <v>92</v>
      </c>
      <c r="P373" t="s">
        <v>92</v>
      </c>
      <c r="Q373" s="1" t="s">
        <v>93</v>
      </c>
      <c r="R373" s="1">
        <v>-1E-3</v>
      </c>
      <c r="S373">
        <v>22</v>
      </c>
      <c r="T373" t="s">
        <v>100</v>
      </c>
      <c r="U373">
        <v>1</v>
      </c>
      <c r="V373">
        <v>0</v>
      </c>
      <c r="W373" s="1">
        <v>0</v>
      </c>
      <c r="X373">
        <v>0</v>
      </c>
      <c r="Y373">
        <v>0</v>
      </c>
      <c r="Z373" t="s">
        <v>91</v>
      </c>
    </row>
    <row r="374" spans="1:26" x14ac:dyDescent="0.35">
      <c r="A374">
        <v>2018</v>
      </c>
      <c r="B374">
        <v>11</v>
      </c>
      <c r="C374" t="s">
        <v>252</v>
      </c>
      <c r="D374" t="s">
        <v>231</v>
      </c>
      <c r="E374" t="s">
        <v>39</v>
      </c>
      <c r="F374">
        <v>42.28</v>
      </c>
      <c r="G374">
        <v>57.5</v>
      </c>
      <c r="H374">
        <v>1.83</v>
      </c>
      <c r="I374">
        <v>1.91</v>
      </c>
      <c r="J374" s="1">
        <v>0.34899999999999998</v>
      </c>
      <c r="K374" s="1">
        <v>0.65100000000000002</v>
      </c>
      <c r="L374" s="1">
        <v>-0.35899999999999999</v>
      </c>
      <c r="M374" s="1">
        <v>0.24199999999999999</v>
      </c>
      <c r="N374" t="s">
        <v>94</v>
      </c>
      <c r="O374" s="1">
        <v>0.65100000000000002</v>
      </c>
      <c r="P374">
        <v>1.91</v>
      </c>
      <c r="Q374" s="1">
        <v>0.52400000000000002</v>
      </c>
      <c r="R374" s="1">
        <v>0.24199999999999999</v>
      </c>
      <c r="S374">
        <v>39</v>
      </c>
      <c r="T374" t="s">
        <v>95</v>
      </c>
      <c r="U374">
        <v>1.91</v>
      </c>
      <c r="V374">
        <v>0.91</v>
      </c>
      <c r="W374" s="1">
        <v>1.7000000000000002</v>
      </c>
      <c r="X374">
        <v>3.1760000000000002</v>
      </c>
      <c r="Y374">
        <v>1.476</v>
      </c>
      <c r="Z374" t="s">
        <v>91</v>
      </c>
    </row>
    <row r="375" spans="1:26" x14ac:dyDescent="0.35">
      <c r="A375">
        <v>2018</v>
      </c>
      <c r="B375">
        <v>11</v>
      </c>
      <c r="C375" t="s">
        <v>252</v>
      </c>
      <c r="D375" t="s">
        <v>240</v>
      </c>
      <c r="E375" t="s">
        <v>27</v>
      </c>
      <c r="F375">
        <v>42.4</v>
      </c>
      <c r="G375">
        <v>67.5</v>
      </c>
      <c r="H375">
        <v>1.77</v>
      </c>
      <c r="I375">
        <v>2</v>
      </c>
      <c r="J375" s="1">
        <v>0.28199999999999997</v>
      </c>
      <c r="K375" s="1">
        <v>0.71799999999999997</v>
      </c>
      <c r="L375" s="1">
        <v>-0.501</v>
      </c>
      <c r="M375" s="1">
        <v>0.436</v>
      </c>
      <c r="N375" t="s">
        <v>94</v>
      </c>
      <c r="O375" s="1">
        <v>0.71799999999999997</v>
      </c>
      <c r="P375">
        <v>2</v>
      </c>
      <c r="Q375" s="1">
        <v>0.5</v>
      </c>
      <c r="R375" s="1">
        <v>0.436</v>
      </c>
      <c r="S375">
        <v>36</v>
      </c>
      <c r="T375" t="s">
        <v>95</v>
      </c>
      <c r="U375">
        <v>2</v>
      </c>
      <c r="V375">
        <v>1</v>
      </c>
      <c r="W375" s="1">
        <v>2.7</v>
      </c>
      <c r="X375">
        <v>5.4560000000000004</v>
      </c>
      <c r="Y375">
        <v>2.7560000000000002</v>
      </c>
      <c r="Z375" t="s">
        <v>91</v>
      </c>
    </row>
    <row r="376" spans="1:26" x14ac:dyDescent="0.35">
      <c r="A376">
        <v>2018</v>
      </c>
      <c r="B376">
        <v>11</v>
      </c>
      <c r="C376" t="s">
        <v>252</v>
      </c>
      <c r="D376" t="s">
        <v>176</v>
      </c>
      <c r="E376" t="s">
        <v>15</v>
      </c>
      <c r="F376">
        <v>56.27</v>
      </c>
      <c r="G376">
        <v>65.5</v>
      </c>
      <c r="H376">
        <v>1.83</v>
      </c>
      <c r="I376">
        <v>1.91</v>
      </c>
      <c r="J376" s="1">
        <v>0.40500000000000003</v>
      </c>
      <c r="K376" s="1">
        <v>0.59499999999999997</v>
      </c>
      <c r="L376" s="1">
        <v>-0.25700000000000001</v>
      </c>
      <c r="M376" s="1">
        <v>0.13500000000000001</v>
      </c>
      <c r="N376" t="s">
        <v>94</v>
      </c>
      <c r="O376" s="1">
        <v>0.59499999999999997</v>
      </c>
      <c r="P376">
        <v>1.91</v>
      </c>
      <c r="Q376" s="1">
        <v>0.52400000000000002</v>
      </c>
      <c r="R376" s="1">
        <v>0.13500000000000001</v>
      </c>
      <c r="S376">
        <v>33</v>
      </c>
      <c r="T376" t="s">
        <v>95</v>
      </c>
      <c r="U376">
        <v>1.91</v>
      </c>
      <c r="V376">
        <v>0.91</v>
      </c>
      <c r="W376" s="1">
        <v>0.89999999999999991</v>
      </c>
      <c r="X376">
        <v>1.7749999999999999</v>
      </c>
      <c r="Y376">
        <v>0.875</v>
      </c>
      <c r="Z376" t="s">
        <v>95</v>
      </c>
    </row>
    <row r="377" spans="1:26" x14ac:dyDescent="0.35">
      <c r="A377">
        <v>2018</v>
      </c>
      <c r="B377">
        <v>11</v>
      </c>
      <c r="C377" t="s">
        <v>252</v>
      </c>
      <c r="D377" t="s">
        <v>215</v>
      </c>
      <c r="E377" t="s">
        <v>37</v>
      </c>
      <c r="F377">
        <v>67.25</v>
      </c>
      <c r="G377">
        <v>54.5</v>
      </c>
      <c r="H377">
        <v>1.8</v>
      </c>
      <c r="I377">
        <v>1.95</v>
      </c>
      <c r="J377" s="1">
        <v>0.62</v>
      </c>
      <c r="K377" s="1">
        <v>0.38</v>
      </c>
      <c r="L377" s="1">
        <v>0.11600000000000001</v>
      </c>
      <c r="M377" s="1">
        <v>-0.25800000000000001</v>
      </c>
      <c r="N377" t="s">
        <v>90</v>
      </c>
      <c r="O377" s="1">
        <v>0.62</v>
      </c>
      <c r="P377">
        <v>1.8</v>
      </c>
      <c r="Q377" s="1">
        <v>0.55600000000000005</v>
      </c>
      <c r="R377" s="1">
        <v>0.11600000000000001</v>
      </c>
      <c r="S377">
        <v>38</v>
      </c>
      <c r="T377" t="s">
        <v>91</v>
      </c>
      <c r="U377">
        <v>0</v>
      </c>
      <c r="V377">
        <v>-1</v>
      </c>
      <c r="W377" s="1">
        <v>0.89999999999999991</v>
      </c>
      <c r="X377">
        <v>0</v>
      </c>
      <c r="Y377">
        <v>-0.89999999999999991</v>
      </c>
      <c r="Z377" t="s">
        <v>91</v>
      </c>
    </row>
    <row r="378" spans="1:26" x14ac:dyDescent="0.35">
      <c r="A378">
        <v>2018</v>
      </c>
      <c r="B378">
        <v>11</v>
      </c>
      <c r="C378" t="s">
        <v>252</v>
      </c>
      <c r="D378" t="s">
        <v>163</v>
      </c>
      <c r="E378" t="s">
        <v>41</v>
      </c>
      <c r="F378">
        <v>61.91</v>
      </c>
      <c r="G378">
        <v>68.5</v>
      </c>
      <c r="H378">
        <v>1.83</v>
      </c>
      <c r="I378">
        <v>1.91</v>
      </c>
      <c r="J378" s="1">
        <v>0.433</v>
      </c>
      <c r="K378" s="1">
        <v>0.56699999999999995</v>
      </c>
      <c r="L378" s="1">
        <v>-0.20699999999999999</v>
      </c>
      <c r="M378" s="1">
        <v>8.3000000000000004E-2</v>
      </c>
      <c r="N378" t="s">
        <v>94</v>
      </c>
      <c r="O378" s="1">
        <v>0.56699999999999995</v>
      </c>
      <c r="P378">
        <v>1.91</v>
      </c>
      <c r="Q378" s="1">
        <v>0.52400000000000002</v>
      </c>
      <c r="R378" s="1">
        <v>8.3000000000000004E-2</v>
      </c>
      <c r="S378">
        <v>155</v>
      </c>
      <c r="T378" t="s">
        <v>91</v>
      </c>
      <c r="U378">
        <v>0</v>
      </c>
      <c r="V378">
        <v>-1</v>
      </c>
      <c r="W378" s="1">
        <v>0.6</v>
      </c>
      <c r="X378">
        <v>0</v>
      </c>
      <c r="Y378">
        <v>-0.6</v>
      </c>
      <c r="Z378" t="s">
        <v>91</v>
      </c>
    </row>
    <row r="379" spans="1:26" x14ac:dyDescent="0.35">
      <c r="A379">
        <v>2018</v>
      </c>
      <c r="B379">
        <v>11</v>
      </c>
      <c r="C379" t="s">
        <v>252</v>
      </c>
      <c r="D379" t="s">
        <v>244</v>
      </c>
      <c r="E379" t="s">
        <v>39</v>
      </c>
      <c r="F379">
        <v>40.36</v>
      </c>
      <c r="G379">
        <v>46.5</v>
      </c>
      <c r="H379">
        <v>1.8</v>
      </c>
      <c r="I379">
        <v>1.95</v>
      </c>
      <c r="J379" s="1">
        <v>0.438</v>
      </c>
      <c r="K379" s="1">
        <v>0.56200000000000006</v>
      </c>
      <c r="L379" s="1">
        <v>-0.21099999999999999</v>
      </c>
      <c r="M379" s="1">
        <v>9.7000000000000003E-2</v>
      </c>
      <c r="N379" t="s">
        <v>94</v>
      </c>
      <c r="O379" s="1">
        <v>0.56200000000000006</v>
      </c>
      <c r="P379">
        <v>1.95</v>
      </c>
      <c r="Q379" s="1">
        <v>0.51200000000000001</v>
      </c>
      <c r="R379" s="1">
        <v>9.7000000000000003E-2</v>
      </c>
      <c r="S379">
        <v>25</v>
      </c>
      <c r="T379" t="s">
        <v>95</v>
      </c>
      <c r="U379">
        <v>1.95</v>
      </c>
      <c r="V379">
        <v>0.95</v>
      </c>
      <c r="W379" s="1">
        <v>0.6</v>
      </c>
      <c r="X379">
        <v>1.2416666666666667</v>
      </c>
      <c r="Y379">
        <v>0.64166666666666672</v>
      </c>
      <c r="Z379" t="s">
        <v>91</v>
      </c>
    </row>
    <row r="380" spans="1:26" x14ac:dyDescent="0.35">
      <c r="A380">
        <v>2018</v>
      </c>
      <c r="B380">
        <v>11</v>
      </c>
      <c r="C380" t="s">
        <v>252</v>
      </c>
      <c r="D380" t="s">
        <v>245</v>
      </c>
      <c r="E380" t="s">
        <v>37</v>
      </c>
      <c r="F380">
        <v>45.2</v>
      </c>
      <c r="G380">
        <v>40.5</v>
      </c>
      <c r="H380">
        <v>1.87</v>
      </c>
      <c r="I380">
        <v>1.87</v>
      </c>
      <c r="J380" s="1">
        <v>0.55000000000000004</v>
      </c>
      <c r="K380" s="1">
        <v>0.45</v>
      </c>
      <c r="L380" s="1">
        <v>2.9000000000000001E-2</v>
      </c>
      <c r="M380" s="1">
        <v>-0.159</v>
      </c>
      <c r="N380" t="s">
        <v>90</v>
      </c>
      <c r="O380" s="1">
        <v>0.55000000000000004</v>
      </c>
      <c r="P380">
        <v>1.87</v>
      </c>
      <c r="Q380" s="1">
        <v>0.53500000000000003</v>
      </c>
      <c r="R380" s="1">
        <v>2.9000000000000001E-2</v>
      </c>
      <c r="S380">
        <v>60</v>
      </c>
      <c r="T380" t="s">
        <v>95</v>
      </c>
      <c r="U380">
        <v>1.87</v>
      </c>
      <c r="V380">
        <v>0.87</v>
      </c>
      <c r="W380" s="1">
        <v>0.2</v>
      </c>
      <c r="X380">
        <v>0.38699999999999996</v>
      </c>
      <c r="Y380">
        <v>0.18699999999999994</v>
      </c>
      <c r="Z380" t="s">
        <v>91</v>
      </c>
    </row>
    <row r="381" spans="1:26" x14ac:dyDescent="0.35">
      <c r="A381">
        <v>2018</v>
      </c>
      <c r="B381">
        <v>11</v>
      </c>
      <c r="C381" t="s">
        <v>252</v>
      </c>
      <c r="D381" t="s">
        <v>236</v>
      </c>
      <c r="E381" t="s">
        <v>17</v>
      </c>
      <c r="F381">
        <v>53.06</v>
      </c>
      <c r="G381">
        <v>50.5</v>
      </c>
      <c r="H381">
        <v>1.87</v>
      </c>
      <c r="I381">
        <v>1.87</v>
      </c>
      <c r="J381" s="1">
        <v>0.52500000000000002</v>
      </c>
      <c r="K381" s="1">
        <v>0.47499999999999998</v>
      </c>
      <c r="L381" s="1">
        <v>-1.7999999999999999E-2</v>
      </c>
      <c r="M381" s="1">
        <v>-0.112</v>
      </c>
      <c r="N381" t="s">
        <v>99</v>
      </c>
      <c r="O381" s="1" t="s">
        <v>92</v>
      </c>
      <c r="P381" t="s">
        <v>92</v>
      </c>
      <c r="Q381" s="1" t="s">
        <v>93</v>
      </c>
      <c r="R381" s="1">
        <v>-1E-3</v>
      </c>
      <c r="S381">
        <v>32</v>
      </c>
      <c r="T381" t="s">
        <v>100</v>
      </c>
      <c r="U381">
        <v>1</v>
      </c>
      <c r="V381">
        <v>0</v>
      </c>
      <c r="W381" s="1">
        <v>0</v>
      </c>
      <c r="X381">
        <v>0</v>
      </c>
      <c r="Y381">
        <v>0</v>
      </c>
      <c r="Z381" t="s">
        <v>91</v>
      </c>
    </row>
    <row r="382" spans="1:26" x14ac:dyDescent="0.35">
      <c r="A382">
        <v>2018</v>
      </c>
      <c r="B382">
        <v>11</v>
      </c>
      <c r="C382" t="s">
        <v>252</v>
      </c>
      <c r="D382" t="s">
        <v>189</v>
      </c>
      <c r="E382" t="s">
        <v>17</v>
      </c>
      <c r="F382">
        <v>50.5</v>
      </c>
      <c r="G382">
        <v>43.5</v>
      </c>
      <c r="H382">
        <v>1.87</v>
      </c>
      <c r="I382">
        <v>1.87</v>
      </c>
      <c r="J382" s="1">
        <v>0.57299999999999995</v>
      </c>
      <c r="K382" s="1">
        <v>0.42699999999999999</v>
      </c>
      <c r="L382" s="1">
        <v>7.0999999999999994E-2</v>
      </c>
      <c r="M382" s="1">
        <v>-0.20200000000000001</v>
      </c>
      <c r="N382" t="s">
        <v>90</v>
      </c>
      <c r="O382" s="1">
        <v>0.57299999999999995</v>
      </c>
      <c r="P382">
        <v>1.87</v>
      </c>
      <c r="Q382" s="1">
        <v>0.53500000000000003</v>
      </c>
      <c r="R382" s="1">
        <v>7.0999999999999994E-2</v>
      </c>
      <c r="S382">
        <v>56</v>
      </c>
      <c r="T382" t="s">
        <v>95</v>
      </c>
      <c r="U382">
        <v>1.87</v>
      </c>
      <c r="V382">
        <v>0.87</v>
      </c>
      <c r="W382" s="1">
        <v>0.5</v>
      </c>
      <c r="X382">
        <v>0.95733333333333326</v>
      </c>
      <c r="Y382">
        <v>0.45733333333333326</v>
      </c>
      <c r="Z382" t="s">
        <v>91</v>
      </c>
    </row>
    <row r="383" spans="1:26" x14ac:dyDescent="0.35">
      <c r="A383">
        <v>2018</v>
      </c>
      <c r="B383">
        <v>11</v>
      </c>
      <c r="C383" t="s">
        <v>252</v>
      </c>
      <c r="D383" t="s">
        <v>210</v>
      </c>
      <c r="E383" t="s">
        <v>68</v>
      </c>
      <c r="F383">
        <v>32.01</v>
      </c>
      <c r="G383">
        <v>40.5</v>
      </c>
      <c r="H383">
        <v>1.87</v>
      </c>
      <c r="I383">
        <v>1.87</v>
      </c>
      <c r="J383" s="1">
        <v>0.40500000000000003</v>
      </c>
      <c r="K383" s="1">
        <v>0.59499999999999997</v>
      </c>
      <c r="L383" s="1">
        <v>-0.24299999999999999</v>
      </c>
      <c r="M383" s="1">
        <v>0.113</v>
      </c>
      <c r="N383" t="s">
        <v>94</v>
      </c>
      <c r="O383" s="1">
        <v>0.59499999999999997</v>
      </c>
      <c r="P383">
        <v>1.87</v>
      </c>
      <c r="Q383" s="1">
        <v>0.53500000000000003</v>
      </c>
      <c r="R383" s="1">
        <v>0.113</v>
      </c>
      <c r="S383">
        <v>32</v>
      </c>
      <c r="T383" t="s">
        <v>95</v>
      </c>
      <c r="U383">
        <v>1.87</v>
      </c>
      <c r="V383">
        <v>0.87</v>
      </c>
      <c r="W383" s="1">
        <v>0.8</v>
      </c>
      <c r="X383">
        <v>1.5176666666666667</v>
      </c>
      <c r="Y383">
        <v>0.71766666666666667</v>
      </c>
      <c r="Z383" t="s">
        <v>91</v>
      </c>
    </row>
    <row r="384" spans="1:26" x14ac:dyDescent="0.35">
      <c r="A384">
        <v>2018</v>
      </c>
      <c r="B384">
        <v>11</v>
      </c>
      <c r="C384" t="s">
        <v>252</v>
      </c>
      <c r="D384" t="s">
        <v>169</v>
      </c>
      <c r="E384" t="s">
        <v>33</v>
      </c>
      <c r="F384">
        <v>51.33</v>
      </c>
      <c r="G384">
        <v>48.5</v>
      </c>
      <c r="H384">
        <v>1.83</v>
      </c>
      <c r="I384">
        <v>1.91</v>
      </c>
      <c r="J384" s="1">
        <v>0.52800000000000002</v>
      </c>
      <c r="K384" s="1">
        <v>0.47199999999999998</v>
      </c>
      <c r="L384" s="1">
        <v>-3.3000000000000002E-2</v>
      </c>
      <c r="M384" s="1">
        <v>-9.8000000000000004E-2</v>
      </c>
      <c r="N384" t="s">
        <v>99</v>
      </c>
      <c r="O384" s="1" t="s">
        <v>92</v>
      </c>
      <c r="P384" t="s">
        <v>92</v>
      </c>
      <c r="Q384" s="1" t="s">
        <v>93</v>
      </c>
      <c r="R384" s="1">
        <v>-1E-3</v>
      </c>
      <c r="S384">
        <v>22</v>
      </c>
      <c r="T384" t="s">
        <v>100</v>
      </c>
      <c r="U384">
        <v>1</v>
      </c>
      <c r="V384">
        <v>0</v>
      </c>
      <c r="W384" s="1">
        <v>0</v>
      </c>
      <c r="X384">
        <v>0</v>
      </c>
      <c r="Y384">
        <v>0</v>
      </c>
      <c r="Z384" t="s">
        <v>91</v>
      </c>
    </row>
    <row r="385" spans="1:26" x14ac:dyDescent="0.35">
      <c r="A385">
        <v>2018</v>
      </c>
      <c r="B385">
        <v>11</v>
      </c>
      <c r="C385" t="s">
        <v>252</v>
      </c>
      <c r="D385" t="s">
        <v>226</v>
      </c>
      <c r="E385" t="s">
        <v>23</v>
      </c>
      <c r="F385">
        <v>49.42</v>
      </c>
      <c r="G385">
        <v>58.5</v>
      </c>
      <c r="H385">
        <v>1.87</v>
      </c>
      <c r="I385">
        <v>1.87</v>
      </c>
      <c r="J385" s="1">
        <v>0.4</v>
      </c>
      <c r="K385" s="1">
        <v>0.6</v>
      </c>
      <c r="L385" s="1">
        <v>-0.253</v>
      </c>
      <c r="M385" s="1">
        <v>0.122</v>
      </c>
      <c r="N385" t="s">
        <v>94</v>
      </c>
      <c r="O385" s="1">
        <v>0.6</v>
      </c>
      <c r="P385">
        <v>1.87</v>
      </c>
      <c r="Q385" s="1">
        <v>0.53500000000000003</v>
      </c>
      <c r="R385" s="1">
        <v>0.122</v>
      </c>
      <c r="S385">
        <v>78</v>
      </c>
      <c r="T385" t="s">
        <v>91</v>
      </c>
      <c r="U385">
        <v>0</v>
      </c>
      <c r="V385">
        <v>-1</v>
      </c>
      <c r="W385" s="1">
        <v>0.89999999999999991</v>
      </c>
      <c r="X385">
        <v>0</v>
      </c>
      <c r="Y385">
        <v>-0.89999999999999991</v>
      </c>
      <c r="Z385" t="s">
        <v>95</v>
      </c>
    </row>
    <row r="386" spans="1:26" x14ac:dyDescent="0.35">
      <c r="A386">
        <v>2018</v>
      </c>
      <c r="B386">
        <v>11</v>
      </c>
      <c r="C386" t="s">
        <v>252</v>
      </c>
      <c r="D386" t="s">
        <v>185</v>
      </c>
      <c r="E386" t="s">
        <v>49</v>
      </c>
      <c r="F386">
        <v>36.409999999999997</v>
      </c>
      <c r="G386">
        <v>52.5</v>
      </c>
      <c r="H386">
        <v>1.71</v>
      </c>
      <c r="I386">
        <v>2.1</v>
      </c>
      <c r="J386" s="1">
        <v>0.34200000000000003</v>
      </c>
      <c r="K386" s="1">
        <v>0.65800000000000003</v>
      </c>
      <c r="L386" s="1">
        <v>-0.41299999999999998</v>
      </c>
      <c r="M386" s="1">
        <v>0.38100000000000001</v>
      </c>
      <c r="N386" t="s">
        <v>94</v>
      </c>
      <c r="O386" s="1">
        <v>0.65800000000000003</v>
      </c>
      <c r="P386">
        <v>2.1</v>
      </c>
      <c r="Q386" s="1">
        <v>0.47599999999999998</v>
      </c>
      <c r="R386" s="1">
        <v>0.38100000000000001</v>
      </c>
      <c r="S386">
        <v>52</v>
      </c>
      <c r="T386" t="s">
        <v>95</v>
      </c>
      <c r="U386">
        <v>2.1</v>
      </c>
      <c r="V386">
        <v>1.1000000000000001</v>
      </c>
      <c r="W386" s="1">
        <v>2.1999999999999997</v>
      </c>
      <c r="X386">
        <v>4.5449999999999999</v>
      </c>
      <c r="Y386">
        <v>2.3450000000000002</v>
      </c>
      <c r="Z386" t="s">
        <v>91</v>
      </c>
    </row>
    <row r="387" spans="1:26" x14ac:dyDescent="0.35">
      <c r="A387">
        <v>2018</v>
      </c>
      <c r="B387">
        <v>11</v>
      </c>
      <c r="C387" t="s">
        <v>252</v>
      </c>
      <c r="D387" t="s">
        <v>246</v>
      </c>
      <c r="E387" t="s">
        <v>68</v>
      </c>
      <c r="F387">
        <v>33.619999999999997</v>
      </c>
      <c r="G387">
        <v>45.5</v>
      </c>
      <c r="H387">
        <v>1.87</v>
      </c>
      <c r="I387">
        <v>1.87</v>
      </c>
      <c r="J387" s="1">
        <v>0.38600000000000001</v>
      </c>
      <c r="K387" s="1">
        <v>0.61399999999999999</v>
      </c>
      <c r="L387" s="1">
        <v>-0.27800000000000002</v>
      </c>
      <c r="M387" s="1">
        <v>0.14799999999999999</v>
      </c>
      <c r="N387" t="s">
        <v>94</v>
      </c>
      <c r="O387" s="1">
        <v>0.61399999999999999</v>
      </c>
      <c r="P387">
        <v>1.87</v>
      </c>
      <c r="Q387" s="1">
        <v>0.53500000000000003</v>
      </c>
      <c r="R387" s="1">
        <v>0.14799999999999999</v>
      </c>
      <c r="S387">
        <v>13</v>
      </c>
      <c r="T387" t="s">
        <v>95</v>
      </c>
      <c r="U387">
        <v>1.87</v>
      </c>
      <c r="V387">
        <v>0.87</v>
      </c>
      <c r="W387" s="1">
        <v>1.0999999999999999</v>
      </c>
      <c r="X387">
        <v>1.9823333333333331</v>
      </c>
      <c r="Y387">
        <v>0.88233333333333319</v>
      </c>
      <c r="Z387" t="s">
        <v>95</v>
      </c>
    </row>
    <row r="388" spans="1:26" x14ac:dyDescent="0.35">
      <c r="A388">
        <v>2018</v>
      </c>
      <c r="B388">
        <v>11</v>
      </c>
      <c r="C388" t="s">
        <v>252</v>
      </c>
      <c r="D388" t="s">
        <v>230</v>
      </c>
      <c r="E388" t="s">
        <v>27</v>
      </c>
      <c r="F388">
        <v>30.03</v>
      </c>
      <c r="G388">
        <v>38.5</v>
      </c>
      <c r="H388">
        <v>1.87</v>
      </c>
      <c r="I388">
        <v>1.87</v>
      </c>
      <c r="J388" s="1">
        <v>0.40899999999999997</v>
      </c>
      <c r="K388" s="1">
        <v>0.59099999999999997</v>
      </c>
      <c r="L388" s="1">
        <v>-0.23599999999999999</v>
      </c>
      <c r="M388" s="1">
        <v>0.105</v>
      </c>
      <c r="N388" t="s">
        <v>94</v>
      </c>
      <c r="O388" s="1">
        <v>0.59099999999999997</v>
      </c>
      <c r="P388">
        <v>1.87</v>
      </c>
      <c r="Q388" s="1">
        <v>0.53500000000000003</v>
      </c>
      <c r="R388" s="1">
        <v>0.105</v>
      </c>
      <c r="S388">
        <v>10</v>
      </c>
      <c r="T388" t="s">
        <v>95</v>
      </c>
      <c r="U388">
        <v>1.87</v>
      </c>
      <c r="V388">
        <v>0.87</v>
      </c>
      <c r="W388" s="1">
        <v>0.8</v>
      </c>
      <c r="X388">
        <v>1.4143333333333332</v>
      </c>
      <c r="Y388">
        <v>0.61433333333333318</v>
      </c>
      <c r="Z388" t="s">
        <v>91</v>
      </c>
    </row>
    <row r="389" spans="1:26" x14ac:dyDescent="0.35">
      <c r="A389">
        <v>2018</v>
      </c>
      <c r="B389">
        <v>11</v>
      </c>
      <c r="C389" t="s">
        <v>252</v>
      </c>
      <c r="D389" t="s">
        <v>247</v>
      </c>
      <c r="E389" t="s">
        <v>57</v>
      </c>
      <c r="F389">
        <v>43.48</v>
      </c>
      <c r="G389">
        <v>57.5</v>
      </c>
      <c r="H389">
        <v>1.69</v>
      </c>
      <c r="I389">
        <v>2.15</v>
      </c>
      <c r="J389" s="1">
        <v>0.36499999999999999</v>
      </c>
      <c r="K389" s="1">
        <v>0.63500000000000001</v>
      </c>
      <c r="L389" s="1">
        <v>-0.38400000000000001</v>
      </c>
      <c r="M389" s="1">
        <v>0.36599999999999999</v>
      </c>
      <c r="N389" t="s">
        <v>94</v>
      </c>
      <c r="O389" s="1">
        <v>0.63500000000000001</v>
      </c>
      <c r="P389">
        <v>2.15</v>
      </c>
      <c r="Q389" s="1">
        <v>0.46500000000000002</v>
      </c>
      <c r="R389" s="1">
        <v>0.36599999999999999</v>
      </c>
      <c r="S389">
        <v>8</v>
      </c>
      <c r="T389" t="s">
        <v>95</v>
      </c>
      <c r="U389">
        <v>2.15</v>
      </c>
      <c r="V389">
        <v>1.1499999999999999</v>
      </c>
      <c r="W389" s="1">
        <v>2</v>
      </c>
      <c r="X389">
        <v>4.2796666666666665</v>
      </c>
      <c r="Y389">
        <v>2.2796666666666665</v>
      </c>
      <c r="Z389" t="s">
        <v>91</v>
      </c>
    </row>
    <row r="390" spans="1:26" x14ac:dyDescent="0.35">
      <c r="A390">
        <v>2018</v>
      </c>
      <c r="B390">
        <v>11</v>
      </c>
      <c r="C390" t="s">
        <v>252</v>
      </c>
      <c r="D390" t="s">
        <v>248</v>
      </c>
      <c r="E390" t="s">
        <v>29</v>
      </c>
      <c r="F390">
        <v>29.83</v>
      </c>
      <c r="G390">
        <v>26.5</v>
      </c>
      <c r="H390">
        <v>1.87</v>
      </c>
      <c r="I390">
        <v>1.87</v>
      </c>
      <c r="J390" s="1">
        <v>0.54</v>
      </c>
      <c r="K390" s="1">
        <v>0.46</v>
      </c>
      <c r="L390" s="1">
        <v>0.01</v>
      </c>
      <c r="M390" s="1">
        <v>-0.14000000000000001</v>
      </c>
      <c r="N390" t="s">
        <v>90</v>
      </c>
      <c r="O390" s="1">
        <v>0.54</v>
      </c>
      <c r="P390">
        <v>1.87</v>
      </c>
      <c r="Q390" s="1">
        <v>0.53500000000000003</v>
      </c>
      <c r="R390" s="1">
        <v>0.01</v>
      </c>
      <c r="S390">
        <v>7</v>
      </c>
      <c r="T390" t="s">
        <v>91</v>
      </c>
      <c r="U390">
        <v>0</v>
      </c>
      <c r="V390">
        <v>-1</v>
      </c>
      <c r="W390" s="1">
        <v>0.1</v>
      </c>
      <c r="X390">
        <v>0</v>
      </c>
      <c r="Y390">
        <v>-0.1</v>
      </c>
      <c r="Z390" t="s">
        <v>91</v>
      </c>
    </row>
    <row r="391" spans="1:26" x14ac:dyDescent="0.35">
      <c r="A391">
        <v>2018</v>
      </c>
      <c r="B391">
        <v>12</v>
      </c>
      <c r="C391" t="s">
        <v>252</v>
      </c>
      <c r="D391" t="s">
        <v>161</v>
      </c>
      <c r="E391" t="s">
        <v>43</v>
      </c>
      <c r="F391">
        <v>89.12</v>
      </c>
      <c r="G391">
        <v>92.5</v>
      </c>
      <c r="H391">
        <v>1.77</v>
      </c>
      <c r="I391">
        <v>2</v>
      </c>
      <c r="J391" s="1">
        <v>0.46700000000000003</v>
      </c>
      <c r="K391" s="1">
        <v>0.53300000000000003</v>
      </c>
      <c r="L391" s="1">
        <v>-0.17399999999999999</v>
      </c>
      <c r="M391" s="1">
        <v>6.6000000000000003E-2</v>
      </c>
      <c r="N391" t="s">
        <v>94</v>
      </c>
      <c r="O391" s="1">
        <v>0.53300000000000003</v>
      </c>
      <c r="P391">
        <v>2</v>
      </c>
      <c r="Q391" s="1">
        <v>0.5</v>
      </c>
      <c r="R391" s="1">
        <v>6.6000000000000003E-2</v>
      </c>
      <c r="S391">
        <v>74</v>
      </c>
      <c r="T391" t="s">
        <v>95</v>
      </c>
      <c r="U391">
        <v>2</v>
      </c>
      <c r="V391">
        <v>1</v>
      </c>
      <c r="W391" s="1">
        <v>0.4</v>
      </c>
      <c r="X391">
        <v>0.83033333333333326</v>
      </c>
      <c r="Y391">
        <v>0.43033333333333323</v>
      </c>
      <c r="Z391" t="s">
        <v>91</v>
      </c>
    </row>
    <row r="392" spans="1:26" x14ac:dyDescent="0.35">
      <c r="A392">
        <v>2018</v>
      </c>
      <c r="B392">
        <v>12</v>
      </c>
      <c r="C392" t="s">
        <v>252</v>
      </c>
      <c r="D392" t="s">
        <v>218</v>
      </c>
      <c r="E392" t="s">
        <v>11</v>
      </c>
      <c r="F392">
        <v>90.36</v>
      </c>
      <c r="G392">
        <v>95.5</v>
      </c>
      <c r="H392">
        <v>1.63</v>
      </c>
      <c r="I392">
        <v>2.2999999999999998</v>
      </c>
      <c r="J392" s="1">
        <v>0.44900000000000001</v>
      </c>
      <c r="K392" s="1">
        <v>0.55100000000000005</v>
      </c>
      <c r="L392" s="1">
        <v>-0.27100000000000002</v>
      </c>
      <c r="M392" s="1">
        <v>0.26800000000000002</v>
      </c>
      <c r="N392" t="s">
        <v>94</v>
      </c>
      <c r="O392" s="1">
        <v>0.55100000000000005</v>
      </c>
      <c r="P392">
        <v>2.2999999999999998</v>
      </c>
      <c r="Q392" s="1">
        <v>0.435</v>
      </c>
      <c r="R392" s="1">
        <v>0.26800000000000002</v>
      </c>
      <c r="S392">
        <v>85</v>
      </c>
      <c r="T392" t="s">
        <v>95</v>
      </c>
      <c r="U392">
        <v>2.2999999999999998</v>
      </c>
      <c r="V392">
        <v>1.3</v>
      </c>
      <c r="W392" s="1">
        <v>1.3</v>
      </c>
      <c r="X392">
        <v>2.9630000000000001</v>
      </c>
      <c r="Y392">
        <v>1.663</v>
      </c>
      <c r="Z392" t="s">
        <v>91</v>
      </c>
    </row>
    <row r="393" spans="1:26" x14ac:dyDescent="0.35">
      <c r="A393">
        <v>2018</v>
      </c>
      <c r="B393">
        <v>12</v>
      </c>
      <c r="C393" t="s">
        <v>252</v>
      </c>
      <c r="D393" t="s">
        <v>214</v>
      </c>
      <c r="E393" t="s">
        <v>35</v>
      </c>
      <c r="F393">
        <v>69.52</v>
      </c>
      <c r="G393">
        <v>64.5</v>
      </c>
      <c r="H393">
        <v>1.91</v>
      </c>
      <c r="I393">
        <v>1.83</v>
      </c>
      <c r="J393" s="1">
        <v>0.54700000000000004</v>
      </c>
      <c r="K393" s="1">
        <v>0.45300000000000001</v>
      </c>
      <c r="L393" s="1">
        <v>4.3999999999999997E-2</v>
      </c>
      <c r="M393" s="1">
        <v>-0.16900000000000001</v>
      </c>
      <c r="N393" t="s">
        <v>90</v>
      </c>
      <c r="O393" s="1">
        <v>0.54700000000000004</v>
      </c>
      <c r="P393">
        <v>1.91</v>
      </c>
      <c r="Q393" s="1">
        <v>0.52400000000000002</v>
      </c>
      <c r="R393" s="1">
        <v>4.3999999999999997E-2</v>
      </c>
      <c r="S393">
        <v>96</v>
      </c>
      <c r="T393" t="s">
        <v>95</v>
      </c>
      <c r="U393">
        <v>1.91</v>
      </c>
      <c r="V393">
        <v>0.91</v>
      </c>
      <c r="W393" s="1">
        <v>0.3</v>
      </c>
      <c r="X393">
        <v>0.57300000000000006</v>
      </c>
      <c r="Y393">
        <v>0.27300000000000008</v>
      </c>
      <c r="Z393" t="s">
        <v>91</v>
      </c>
    </row>
    <row r="394" spans="1:26" x14ac:dyDescent="0.35">
      <c r="A394">
        <v>2018</v>
      </c>
      <c r="B394">
        <v>12</v>
      </c>
      <c r="C394" t="s">
        <v>252</v>
      </c>
      <c r="D394" t="s">
        <v>184</v>
      </c>
      <c r="E394" t="s">
        <v>17</v>
      </c>
      <c r="F394">
        <v>109.35</v>
      </c>
      <c r="G394">
        <v>106.5</v>
      </c>
      <c r="H394">
        <v>1.71</v>
      </c>
      <c r="I394">
        <v>2.1</v>
      </c>
      <c r="J394" s="1">
        <v>0.52800000000000002</v>
      </c>
      <c r="K394" s="1">
        <v>0.47199999999999998</v>
      </c>
      <c r="L394" s="1">
        <v>-9.4E-2</v>
      </c>
      <c r="M394" s="1">
        <v>-8.9999999999999993E-3</v>
      </c>
      <c r="N394" t="s">
        <v>99</v>
      </c>
      <c r="O394" s="1" t="s">
        <v>92</v>
      </c>
      <c r="P394" t="s">
        <v>92</v>
      </c>
      <c r="Q394" s="1" t="s">
        <v>93</v>
      </c>
      <c r="R394" s="1">
        <v>-1E-3</v>
      </c>
      <c r="S394">
        <v>147</v>
      </c>
      <c r="T394" t="s">
        <v>100</v>
      </c>
      <c r="U394">
        <v>1</v>
      </c>
      <c r="V394">
        <v>0</v>
      </c>
      <c r="W394" s="1">
        <v>0</v>
      </c>
      <c r="X394">
        <v>0</v>
      </c>
      <c r="Y394">
        <v>0</v>
      </c>
      <c r="Z394" t="s">
        <v>91</v>
      </c>
    </row>
    <row r="395" spans="1:26" x14ac:dyDescent="0.35">
      <c r="A395">
        <v>2018</v>
      </c>
      <c r="B395">
        <v>12</v>
      </c>
      <c r="C395" t="s">
        <v>252</v>
      </c>
      <c r="D395" t="s">
        <v>205</v>
      </c>
      <c r="E395" t="s">
        <v>29</v>
      </c>
      <c r="F395">
        <v>83.55</v>
      </c>
      <c r="G395">
        <v>94.5</v>
      </c>
      <c r="H395">
        <v>1.87</v>
      </c>
      <c r="I395">
        <v>1.87</v>
      </c>
      <c r="J395" s="1">
        <v>0.38900000000000001</v>
      </c>
      <c r="K395" s="1">
        <v>0.61099999999999999</v>
      </c>
      <c r="L395" s="1">
        <v>-0.27200000000000002</v>
      </c>
      <c r="M395" s="1">
        <v>0.14199999999999999</v>
      </c>
      <c r="N395" t="s">
        <v>94</v>
      </c>
      <c r="O395" s="1">
        <v>0.61099999999999999</v>
      </c>
      <c r="P395">
        <v>1.87</v>
      </c>
      <c r="Q395" s="1">
        <v>0.53500000000000003</v>
      </c>
      <c r="R395" s="1">
        <v>0.14199999999999999</v>
      </c>
      <c r="S395">
        <v>125</v>
      </c>
      <c r="T395" t="s">
        <v>91</v>
      </c>
      <c r="U395">
        <v>0</v>
      </c>
      <c r="V395">
        <v>-1</v>
      </c>
      <c r="W395" s="1">
        <v>1</v>
      </c>
      <c r="X395">
        <v>0</v>
      </c>
      <c r="Y395">
        <v>-1</v>
      </c>
      <c r="Z395" t="s">
        <v>95</v>
      </c>
    </row>
    <row r="396" spans="1:26" x14ac:dyDescent="0.35">
      <c r="A396">
        <v>2018</v>
      </c>
      <c r="B396">
        <v>12</v>
      </c>
      <c r="C396" t="s">
        <v>252</v>
      </c>
      <c r="D396" t="s">
        <v>219</v>
      </c>
      <c r="E396" t="s">
        <v>57</v>
      </c>
      <c r="F396">
        <v>83.54</v>
      </c>
      <c r="G396">
        <v>86.5</v>
      </c>
      <c r="H396">
        <v>1.87</v>
      </c>
      <c r="I396">
        <v>1.87</v>
      </c>
      <c r="J396" s="1">
        <v>0.47199999999999998</v>
      </c>
      <c r="K396" s="1">
        <v>0.52800000000000002</v>
      </c>
      <c r="L396" s="1">
        <v>-0.11799999999999999</v>
      </c>
      <c r="M396" s="1">
        <v>-1.2999999999999999E-2</v>
      </c>
      <c r="N396" t="s">
        <v>99</v>
      </c>
      <c r="O396" s="1" t="s">
        <v>92</v>
      </c>
      <c r="P396" t="s">
        <v>92</v>
      </c>
      <c r="Q396" s="1" t="s">
        <v>93</v>
      </c>
      <c r="R396" s="1">
        <v>-1E-3</v>
      </c>
      <c r="S396">
        <v>69</v>
      </c>
      <c r="T396" t="s">
        <v>100</v>
      </c>
      <c r="U396">
        <v>1</v>
      </c>
      <c r="V396">
        <v>0</v>
      </c>
      <c r="W396" s="1">
        <v>0</v>
      </c>
      <c r="X396">
        <v>0</v>
      </c>
      <c r="Y396">
        <v>0</v>
      </c>
      <c r="Z396" t="s">
        <v>91</v>
      </c>
    </row>
    <row r="397" spans="1:26" x14ac:dyDescent="0.35">
      <c r="A397">
        <v>2018</v>
      </c>
      <c r="B397">
        <v>12</v>
      </c>
      <c r="C397" t="s">
        <v>252</v>
      </c>
      <c r="D397" t="s">
        <v>162</v>
      </c>
      <c r="E397" t="s">
        <v>33</v>
      </c>
      <c r="F397">
        <v>78.31</v>
      </c>
      <c r="G397">
        <v>75.5</v>
      </c>
      <c r="H397">
        <v>1.83</v>
      </c>
      <c r="I397">
        <v>1.91</v>
      </c>
      <c r="J397" s="1">
        <v>0.53100000000000003</v>
      </c>
      <c r="K397" s="1">
        <v>0.46899999999999997</v>
      </c>
      <c r="L397" s="1">
        <v>-2.7E-2</v>
      </c>
      <c r="M397" s="1">
        <v>-0.104</v>
      </c>
      <c r="N397" t="s">
        <v>99</v>
      </c>
      <c r="O397" s="1" t="s">
        <v>92</v>
      </c>
      <c r="P397" t="s">
        <v>92</v>
      </c>
      <c r="Q397" s="1" t="s">
        <v>93</v>
      </c>
      <c r="R397" s="1">
        <v>-1E-3</v>
      </c>
      <c r="S397">
        <v>72</v>
      </c>
      <c r="T397" t="s">
        <v>100</v>
      </c>
      <c r="U397">
        <v>1</v>
      </c>
      <c r="V397">
        <v>0</v>
      </c>
      <c r="W397" s="1">
        <v>0</v>
      </c>
      <c r="X397">
        <v>0</v>
      </c>
      <c r="Y397">
        <v>0</v>
      </c>
      <c r="Z397" t="s">
        <v>91</v>
      </c>
    </row>
    <row r="398" spans="1:26" x14ac:dyDescent="0.35">
      <c r="A398">
        <v>2018</v>
      </c>
      <c r="B398">
        <v>12</v>
      </c>
      <c r="C398" t="s">
        <v>252</v>
      </c>
      <c r="D398" t="s">
        <v>173</v>
      </c>
      <c r="E398" t="s">
        <v>19</v>
      </c>
      <c r="F398">
        <v>96.03</v>
      </c>
      <c r="G398">
        <v>100.5</v>
      </c>
      <c r="H398">
        <v>1.67</v>
      </c>
      <c r="I398">
        <v>2.2000000000000002</v>
      </c>
      <c r="J398" s="1">
        <v>0.46</v>
      </c>
      <c r="K398" s="1">
        <v>0.54</v>
      </c>
      <c r="L398" s="1">
        <v>-0.23300000000000001</v>
      </c>
      <c r="M398" s="1">
        <v>0.188</v>
      </c>
      <c r="N398" t="s">
        <v>94</v>
      </c>
      <c r="O398" s="1">
        <v>0.54</v>
      </c>
      <c r="P398">
        <v>2.2000000000000002</v>
      </c>
      <c r="Q398" s="1">
        <v>0.45500000000000002</v>
      </c>
      <c r="R398" s="1">
        <v>0.188</v>
      </c>
      <c r="S398">
        <v>38</v>
      </c>
      <c r="T398" t="s">
        <v>95</v>
      </c>
      <c r="U398">
        <v>2.2000000000000002</v>
      </c>
      <c r="V398">
        <v>1.2</v>
      </c>
      <c r="W398" s="1">
        <v>1</v>
      </c>
      <c r="X398">
        <v>2.1536666666666666</v>
      </c>
      <c r="Y398">
        <v>1.1536666666666666</v>
      </c>
      <c r="Z398" t="s">
        <v>95</v>
      </c>
    </row>
    <row r="399" spans="1:26" x14ac:dyDescent="0.35">
      <c r="A399">
        <v>2018</v>
      </c>
      <c r="B399">
        <v>12</v>
      </c>
      <c r="C399" t="s">
        <v>252</v>
      </c>
      <c r="D399" t="s">
        <v>192</v>
      </c>
      <c r="E399" t="s">
        <v>13</v>
      </c>
      <c r="F399">
        <v>77.040000000000006</v>
      </c>
      <c r="G399">
        <v>89.5</v>
      </c>
      <c r="H399">
        <v>1.91</v>
      </c>
      <c r="I399">
        <v>1.83</v>
      </c>
      <c r="J399" s="1">
        <v>0.36599999999999999</v>
      </c>
      <c r="K399" s="1">
        <v>0.63400000000000001</v>
      </c>
      <c r="L399" s="1">
        <v>-0.30099999999999999</v>
      </c>
      <c r="M399" s="1">
        <v>0.16200000000000001</v>
      </c>
      <c r="N399" t="s">
        <v>94</v>
      </c>
      <c r="O399" s="1">
        <v>0.63400000000000001</v>
      </c>
      <c r="P399">
        <v>1.83</v>
      </c>
      <c r="Q399" s="1">
        <v>0.54500000000000004</v>
      </c>
      <c r="R399" s="1">
        <v>0.16200000000000001</v>
      </c>
      <c r="S399">
        <v>67</v>
      </c>
      <c r="T399" t="s">
        <v>95</v>
      </c>
      <c r="U399">
        <v>1.83</v>
      </c>
      <c r="V399">
        <v>0.83</v>
      </c>
      <c r="W399" s="1">
        <v>1.2</v>
      </c>
      <c r="X399">
        <v>2.2323333333333335</v>
      </c>
      <c r="Y399">
        <v>1.0323333333333335</v>
      </c>
      <c r="Z399" t="s">
        <v>95</v>
      </c>
    </row>
    <row r="400" spans="1:26" x14ac:dyDescent="0.35">
      <c r="A400">
        <v>2018</v>
      </c>
      <c r="B400">
        <v>12</v>
      </c>
      <c r="C400" t="s">
        <v>252</v>
      </c>
      <c r="D400" t="s">
        <v>207</v>
      </c>
      <c r="E400" t="s">
        <v>29</v>
      </c>
      <c r="F400">
        <v>68.58</v>
      </c>
      <c r="G400">
        <v>77.5</v>
      </c>
      <c r="H400">
        <v>1.8</v>
      </c>
      <c r="I400">
        <v>1.95</v>
      </c>
      <c r="J400" s="1">
        <v>0.41699999999999998</v>
      </c>
      <c r="K400" s="1">
        <v>0.58299999999999996</v>
      </c>
      <c r="L400" s="1">
        <v>-0.249</v>
      </c>
      <c r="M400" s="1">
        <v>0.13800000000000001</v>
      </c>
      <c r="N400" t="s">
        <v>94</v>
      </c>
      <c r="O400" s="1">
        <v>0.58299999999999996</v>
      </c>
      <c r="P400">
        <v>1.95</v>
      </c>
      <c r="Q400" s="1">
        <v>0.51200000000000001</v>
      </c>
      <c r="R400" s="1">
        <v>0.13800000000000001</v>
      </c>
      <c r="S400">
        <v>77</v>
      </c>
      <c r="T400" t="s">
        <v>95</v>
      </c>
      <c r="U400">
        <v>1.95</v>
      </c>
      <c r="V400">
        <v>0.95</v>
      </c>
      <c r="W400" s="1">
        <v>0.89999999999999991</v>
      </c>
      <c r="X400">
        <v>1.7666666666666668</v>
      </c>
      <c r="Y400">
        <v>0.86666666666666692</v>
      </c>
      <c r="Z400" t="s">
        <v>95</v>
      </c>
    </row>
    <row r="401" spans="1:26" x14ac:dyDescent="0.35">
      <c r="A401">
        <v>2018</v>
      </c>
      <c r="B401">
        <v>12</v>
      </c>
      <c r="C401" t="s">
        <v>252</v>
      </c>
      <c r="D401" t="s">
        <v>220</v>
      </c>
      <c r="E401" t="s">
        <v>9</v>
      </c>
      <c r="F401">
        <v>68.64</v>
      </c>
      <c r="G401">
        <v>68.5</v>
      </c>
      <c r="H401">
        <v>1.87</v>
      </c>
      <c r="I401">
        <v>1.87</v>
      </c>
      <c r="J401" s="1">
        <v>0.501</v>
      </c>
      <c r="K401" s="1">
        <v>0.499</v>
      </c>
      <c r="L401" s="1">
        <v>-6.3E-2</v>
      </c>
      <c r="M401" s="1">
        <v>-6.8000000000000005E-2</v>
      </c>
      <c r="N401" t="s">
        <v>99</v>
      </c>
      <c r="O401" s="1" t="s">
        <v>92</v>
      </c>
      <c r="P401" t="s">
        <v>92</v>
      </c>
      <c r="Q401" s="1" t="s">
        <v>93</v>
      </c>
      <c r="R401" s="1">
        <v>-1E-3</v>
      </c>
      <c r="S401">
        <v>85</v>
      </c>
      <c r="T401" t="s">
        <v>100</v>
      </c>
      <c r="U401">
        <v>1</v>
      </c>
      <c r="V401">
        <v>0</v>
      </c>
      <c r="W401" s="1">
        <v>0</v>
      </c>
      <c r="X401">
        <v>0</v>
      </c>
      <c r="Y401">
        <v>0</v>
      </c>
      <c r="Z401" t="s">
        <v>91</v>
      </c>
    </row>
    <row r="402" spans="1:26" x14ac:dyDescent="0.35">
      <c r="A402">
        <v>2018</v>
      </c>
      <c r="B402">
        <v>12</v>
      </c>
      <c r="C402" t="s">
        <v>252</v>
      </c>
      <c r="D402" t="s">
        <v>213</v>
      </c>
      <c r="E402" t="s">
        <v>23</v>
      </c>
      <c r="F402">
        <v>72.05</v>
      </c>
      <c r="G402">
        <v>67.5</v>
      </c>
      <c r="H402">
        <v>1.87</v>
      </c>
      <c r="I402">
        <v>1.87</v>
      </c>
      <c r="J402" s="1">
        <v>0.54700000000000004</v>
      </c>
      <c r="K402" s="1">
        <v>0.45300000000000001</v>
      </c>
      <c r="L402" s="1">
        <v>2.1999999999999999E-2</v>
      </c>
      <c r="M402" s="1">
        <v>-0.153</v>
      </c>
      <c r="N402" t="s">
        <v>90</v>
      </c>
      <c r="O402" s="1">
        <v>0.54700000000000004</v>
      </c>
      <c r="P402">
        <v>1.87</v>
      </c>
      <c r="Q402" s="1">
        <v>0.53500000000000003</v>
      </c>
      <c r="R402" s="1">
        <v>2.1999999999999999E-2</v>
      </c>
      <c r="S402">
        <v>86</v>
      </c>
      <c r="T402" t="s">
        <v>95</v>
      </c>
      <c r="U402">
        <v>1.87</v>
      </c>
      <c r="V402">
        <v>0.87</v>
      </c>
      <c r="W402" s="1">
        <v>0.2</v>
      </c>
      <c r="X402">
        <v>0.29666666666666669</v>
      </c>
      <c r="Y402">
        <v>9.6666666666666679E-2</v>
      </c>
      <c r="Z402" t="s">
        <v>91</v>
      </c>
    </row>
    <row r="403" spans="1:26" x14ac:dyDescent="0.35">
      <c r="A403">
        <v>2018</v>
      </c>
      <c r="B403">
        <v>12</v>
      </c>
      <c r="C403" t="s">
        <v>252</v>
      </c>
      <c r="D403" t="s">
        <v>217</v>
      </c>
      <c r="E403" t="s">
        <v>13</v>
      </c>
      <c r="F403">
        <v>74.83</v>
      </c>
      <c r="G403">
        <v>77.5</v>
      </c>
      <c r="H403">
        <v>1.91</v>
      </c>
      <c r="I403">
        <v>1.83</v>
      </c>
      <c r="J403" s="1">
        <v>0.47299999999999998</v>
      </c>
      <c r="K403" s="1">
        <v>0.52700000000000002</v>
      </c>
      <c r="L403" s="1">
        <v>-9.8000000000000004E-2</v>
      </c>
      <c r="M403" s="1">
        <v>-3.3000000000000002E-2</v>
      </c>
      <c r="N403" t="s">
        <v>99</v>
      </c>
      <c r="O403" s="1" t="s">
        <v>92</v>
      </c>
      <c r="P403" t="s">
        <v>92</v>
      </c>
      <c r="Q403" s="1" t="s">
        <v>93</v>
      </c>
      <c r="R403" s="1">
        <v>-1E-3</v>
      </c>
      <c r="S403">
        <v>189</v>
      </c>
      <c r="T403" t="s">
        <v>100</v>
      </c>
      <c r="U403">
        <v>1</v>
      </c>
      <c r="V403">
        <v>0</v>
      </c>
      <c r="W403" s="1">
        <v>0</v>
      </c>
      <c r="X403">
        <v>0</v>
      </c>
      <c r="Y403">
        <v>0</v>
      </c>
      <c r="Z403" t="s">
        <v>91</v>
      </c>
    </row>
    <row r="404" spans="1:26" x14ac:dyDescent="0.35">
      <c r="A404">
        <v>2018</v>
      </c>
      <c r="B404">
        <v>12</v>
      </c>
      <c r="C404" t="s">
        <v>252</v>
      </c>
      <c r="D404" t="s">
        <v>238</v>
      </c>
      <c r="E404" t="s">
        <v>37</v>
      </c>
      <c r="F404">
        <v>83.85</v>
      </c>
      <c r="G404">
        <v>77.5</v>
      </c>
      <c r="H404">
        <v>1.74</v>
      </c>
      <c r="I404">
        <v>2.0499999999999998</v>
      </c>
      <c r="J404" s="1">
        <v>0.55700000000000005</v>
      </c>
      <c r="K404" s="1">
        <v>0.443</v>
      </c>
      <c r="L404" s="1">
        <v>-0.03</v>
      </c>
      <c r="M404" s="1">
        <v>-9.2999999999999999E-2</v>
      </c>
      <c r="N404" t="s">
        <v>99</v>
      </c>
      <c r="O404" s="1" t="s">
        <v>92</v>
      </c>
      <c r="P404" t="s">
        <v>92</v>
      </c>
      <c r="Q404" s="1" t="s">
        <v>93</v>
      </c>
      <c r="R404" s="1">
        <v>-1E-3</v>
      </c>
      <c r="S404">
        <v>116</v>
      </c>
      <c r="T404" t="s">
        <v>100</v>
      </c>
      <c r="U404">
        <v>1</v>
      </c>
      <c r="V404">
        <v>0</v>
      </c>
      <c r="W404" s="1">
        <v>0</v>
      </c>
      <c r="X404">
        <v>0</v>
      </c>
      <c r="Y404">
        <v>0</v>
      </c>
      <c r="Z404" t="s">
        <v>91</v>
      </c>
    </row>
    <row r="405" spans="1:26" x14ac:dyDescent="0.35">
      <c r="A405">
        <v>2018</v>
      </c>
      <c r="B405">
        <v>12</v>
      </c>
      <c r="C405" t="s">
        <v>252</v>
      </c>
      <c r="D405" t="s">
        <v>174</v>
      </c>
      <c r="E405" t="s">
        <v>15</v>
      </c>
      <c r="F405">
        <v>63.91</v>
      </c>
      <c r="G405">
        <v>52.5</v>
      </c>
      <c r="H405">
        <v>1.95</v>
      </c>
      <c r="I405">
        <v>1.8</v>
      </c>
      <c r="J405" s="1">
        <v>0.61299999999999999</v>
      </c>
      <c r="K405" s="1">
        <v>0.38700000000000001</v>
      </c>
      <c r="L405" s="1">
        <v>0.19700000000000001</v>
      </c>
      <c r="M405" s="1">
        <v>-0.30299999999999999</v>
      </c>
      <c r="N405" t="s">
        <v>90</v>
      </c>
      <c r="O405" s="1">
        <v>0.61299999999999999</v>
      </c>
      <c r="P405">
        <v>1.95</v>
      </c>
      <c r="Q405" s="1">
        <v>0.51200000000000001</v>
      </c>
      <c r="R405" s="1">
        <v>0.19700000000000001</v>
      </c>
      <c r="S405">
        <v>30</v>
      </c>
      <c r="T405" t="s">
        <v>91</v>
      </c>
      <c r="U405">
        <v>0</v>
      </c>
      <c r="V405">
        <v>-1</v>
      </c>
      <c r="W405" s="1">
        <v>1.3</v>
      </c>
      <c r="X405">
        <v>0</v>
      </c>
      <c r="Y405">
        <v>-1.3</v>
      </c>
      <c r="Z405" t="s">
        <v>95</v>
      </c>
    </row>
    <row r="406" spans="1:26" x14ac:dyDescent="0.35">
      <c r="A406">
        <v>2018</v>
      </c>
      <c r="B406">
        <v>12</v>
      </c>
      <c r="C406" t="s">
        <v>252</v>
      </c>
      <c r="D406" t="s">
        <v>222</v>
      </c>
      <c r="E406" t="s">
        <v>66</v>
      </c>
      <c r="F406">
        <v>75.11</v>
      </c>
      <c r="G406">
        <v>78.5</v>
      </c>
      <c r="H406">
        <v>1.69</v>
      </c>
      <c r="I406">
        <v>2.15</v>
      </c>
      <c r="J406" s="1">
        <v>0.46500000000000002</v>
      </c>
      <c r="K406" s="1">
        <v>0.53500000000000003</v>
      </c>
      <c r="L406" s="1">
        <v>-0.214</v>
      </c>
      <c r="M406" s="1">
        <v>0.15</v>
      </c>
      <c r="N406" t="s">
        <v>94</v>
      </c>
      <c r="O406" s="1">
        <v>0.53500000000000003</v>
      </c>
      <c r="P406">
        <v>2.15</v>
      </c>
      <c r="Q406" s="1">
        <v>0.46500000000000002</v>
      </c>
      <c r="R406" s="1">
        <v>0.15</v>
      </c>
      <c r="S406">
        <v>90</v>
      </c>
      <c r="T406" t="s">
        <v>91</v>
      </c>
      <c r="U406">
        <v>0</v>
      </c>
      <c r="V406">
        <v>-1</v>
      </c>
      <c r="W406" s="1">
        <v>0.8</v>
      </c>
      <c r="X406">
        <v>0</v>
      </c>
      <c r="Y406">
        <v>-0.8</v>
      </c>
      <c r="Z406" t="s">
        <v>95</v>
      </c>
    </row>
    <row r="407" spans="1:26" x14ac:dyDescent="0.35">
      <c r="A407">
        <v>2018</v>
      </c>
      <c r="B407">
        <v>12</v>
      </c>
      <c r="C407" t="s">
        <v>252</v>
      </c>
      <c r="D407" t="s">
        <v>194</v>
      </c>
      <c r="E407" t="s">
        <v>27</v>
      </c>
      <c r="F407">
        <v>41.85</v>
      </c>
      <c r="G407">
        <v>40.5</v>
      </c>
      <c r="H407">
        <v>1.8</v>
      </c>
      <c r="I407">
        <v>1.95</v>
      </c>
      <c r="J407" s="1">
        <v>0.51400000000000001</v>
      </c>
      <c r="K407" s="1">
        <v>0.48599999999999999</v>
      </c>
      <c r="L407" s="1">
        <v>-7.3999999999999996E-2</v>
      </c>
      <c r="M407" s="1">
        <v>-5.1999999999999998E-2</v>
      </c>
      <c r="N407" t="s">
        <v>99</v>
      </c>
      <c r="O407" s="1" t="s">
        <v>92</v>
      </c>
      <c r="P407" t="s">
        <v>92</v>
      </c>
      <c r="Q407" s="1" t="s">
        <v>93</v>
      </c>
      <c r="R407" s="1">
        <v>-1E-3</v>
      </c>
      <c r="S407">
        <v>5</v>
      </c>
      <c r="T407" t="s">
        <v>100</v>
      </c>
      <c r="U407">
        <v>1</v>
      </c>
      <c r="V407">
        <v>0</v>
      </c>
      <c r="W407" s="1">
        <v>0</v>
      </c>
      <c r="X407">
        <v>0</v>
      </c>
      <c r="Y407">
        <v>0</v>
      </c>
      <c r="Z407" t="s">
        <v>91</v>
      </c>
    </row>
    <row r="408" spans="1:26" x14ac:dyDescent="0.35">
      <c r="A408">
        <v>2018</v>
      </c>
      <c r="B408">
        <v>12</v>
      </c>
      <c r="C408" t="s">
        <v>252</v>
      </c>
      <c r="D408" t="s">
        <v>181</v>
      </c>
      <c r="E408" t="s">
        <v>15</v>
      </c>
      <c r="F408">
        <v>49.76</v>
      </c>
      <c r="G408">
        <v>38.5</v>
      </c>
      <c r="H408">
        <v>1.87</v>
      </c>
      <c r="I408">
        <v>1.87</v>
      </c>
      <c r="J408" s="1">
        <v>0.61499999999999999</v>
      </c>
      <c r="K408" s="1">
        <v>0.38500000000000001</v>
      </c>
      <c r="L408" s="1">
        <v>0.151</v>
      </c>
      <c r="M408" s="1">
        <v>-0.28100000000000003</v>
      </c>
      <c r="N408" t="s">
        <v>90</v>
      </c>
      <c r="O408" s="1">
        <v>0.61499999999999999</v>
      </c>
      <c r="P408">
        <v>1.87</v>
      </c>
      <c r="Q408" s="1">
        <v>0.53500000000000003</v>
      </c>
      <c r="R408" s="1">
        <v>0.151</v>
      </c>
      <c r="S408">
        <v>12</v>
      </c>
      <c r="T408" t="s">
        <v>91</v>
      </c>
      <c r="U408">
        <v>0</v>
      </c>
      <c r="V408">
        <v>-1</v>
      </c>
      <c r="W408" s="1">
        <v>1.0999999999999999</v>
      </c>
      <c r="X408">
        <v>0</v>
      </c>
      <c r="Y408">
        <v>-1.0999999999999999</v>
      </c>
      <c r="Z408" t="s">
        <v>95</v>
      </c>
    </row>
    <row r="409" spans="1:26" x14ac:dyDescent="0.35">
      <c r="A409">
        <v>2018</v>
      </c>
      <c r="B409">
        <v>12</v>
      </c>
      <c r="C409" t="s">
        <v>252</v>
      </c>
      <c r="D409" t="s">
        <v>191</v>
      </c>
      <c r="E409" t="s">
        <v>49</v>
      </c>
      <c r="F409">
        <v>58.5</v>
      </c>
      <c r="G409">
        <v>58.5</v>
      </c>
      <c r="H409">
        <v>1.87</v>
      </c>
      <c r="I409">
        <v>1.87</v>
      </c>
      <c r="J409" s="1">
        <v>0.5</v>
      </c>
      <c r="K409" s="1">
        <v>0.5</v>
      </c>
      <c r="L409" s="1">
        <v>-6.5000000000000002E-2</v>
      </c>
      <c r="M409" s="1">
        <v>-6.5000000000000002E-2</v>
      </c>
      <c r="N409" t="s">
        <v>99</v>
      </c>
      <c r="O409" s="1" t="s">
        <v>92</v>
      </c>
      <c r="P409" t="s">
        <v>92</v>
      </c>
      <c r="Q409" s="1" t="s">
        <v>93</v>
      </c>
      <c r="R409" s="1">
        <v>-1E-3</v>
      </c>
      <c r="S409">
        <v>107</v>
      </c>
      <c r="T409" t="s">
        <v>100</v>
      </c>
      <c r="U409">
        <v>1</v>
      </c>
      <c r="V409">
        <v>0</v>
      </c>
      <c r="W409" s="1">
        <v>0</v>
      </c>
      <c r="X409">
        <v>0</v>
      </c>
      <c r="Y409">
        <v>0</v>
      </c>
      <c r="Z409" t="s">
        <v>91</v>
      </c>
    </row>
    <row r="410" spans="1:26" x14ac:dyDescent="0.35">
      <c r="A410">
        <v>2018</v>
      </c>
      <c r="B410">
        <v>12</v>
      </c>
      <c r="C410" t="s">
        <v>252</v>
      </c>
      <c r="D410" t="s">
        <v>168</v>
      </c>
      <c r="E410" t="s">
        <v>11</v>
      </c>
      <c r="F410">
        <v>56.16</v>
      </c>
      <c r="G410">
        <v>52.5</v>
      </c>
      <c r="H410">
        <v>1.87</v>
      </c>
      <c r="I410">
        <v>1.87</v>
      </c>
      <c r="J410" s="1">
        <v>0.53400000000000003</v>
      </c>
      <c r="K410" s="1">
        <v>0.46600000000000003</v>
      </c>
      <c r="L410" s="1">
        <v>-1E-3</v>
      </c>
      <c r="M410" s="1">
        <v>-0.129</v>
      </c>
      <c r="N410" t="s">
        <v>99</v>
      </c>
      <c r="O410" s="1" t="s">
        <v>92</v>
      </c>
      <c r="P410" t="s">
        <v>92</v>
      </c>
      <c r="Q410" s="1" t="s">
        <v>93</v>
      </c>
      <c r="R410" s="1">
        <v>-1E-3</v>
      </c>
      <c r="S410">
        <v>37</v>
      </c>
      <c r="T410" t="s">
        <v>100</v>
      </c>
      <c r="U410">
        <v>1</v>
      </c>
      <c r="V410">
        <v>0</v>
      </c>
      <c r="W410" s="1">
        <v>0</v>
      </c>
      <c r="X410">
        <v>0</v>
      </c>
      <c r="Y410">
        <v>0</v>
      </c>
      <c r="Z410" t="s">
        <v>91</v>
      </c>
    </row>
    <row r="411" spans="1:26" x14ac:dyDescent="0.35">
      <c r="A411">
        <v>2018</v>
      </c>
      <c r="B411">
        <v>12</v>
      </c>
      <c r="C411" t="s">
        <v>252</v>
      </c>
      <c r="D411" t="s">
        <v>212</v>
      </c>
      <c r="E411" t="s">
        <v>43</v>
      </c>
      <c r="F411">
        <v>44.3</v>
      </c>
      <c r="G411">
        <v>39.5</v>
      </c>
      <c r="H411">
        <v>1.8</v>
      </c>
      <c r="I411">
        <v>1.95</v>
      </c>
      <c r="J411" s="1">
        <v>0.55100000000000005</v>
      </c>
      <c r="K411" s="1">
        <v>0.44900000000000001</v>
      </c>
      <c r="L411" s="1">
        <v>-8.9999999999999993E-3</v>
      </c>
      <c r="M411" s="1">
        <v>-0.122</v>
      </c>
      <c r="N411" t="s">
        <v>99</v>
      </c>
      <c r="O411" s="1" t="s">
        <v>92</v>
      </c>
      <c r="P411" t="s">
        <v>92</v>
      </c>
      <c r="Q411" s="1" t="s">
        <v>93</v>
      </c>
      <c r="R411" s="1">
        <v>-1E-3</v>
      </c>
      <c r="S411">
        <v>38</v>
      </c>
      <c r="T411" t="s">
        <v>100</v>
      </c>
      <c r="U411">
        <v>1</v>
      </c>
      <c r="V411">
        <v>0</v>
      </c>
      <c r="W411" s="1">
        <v>0</v>
      </c>
      <c r="X411">
        <v>0</v>
      </c>
      <c r="Y411">
        <v>0</v>
      </c>
      <c r="Z411" t="s">
        <v>91</v>
      </c>
    </row>
    <row r="412" spans="1:26" x14ac:dyDescent="0.35">
      <c r="A412">
        <v>2018</v>
      </c>
      <c r="B412">
        <v>12</v>
      </c>
      <c r="C412" t="s">
        <v>252</v>
      </c>
      <c r="D412" t="s">
        <v>240</v>
      </c>
      <c r="E412" t="s">
        <v>27</v>
      </c>
      <c r="F412">
        <v>40.22</v>
      </c>
      <c r="G412">
        <v>62.5</v>
      </c>
      <c r="H412">
        <v>1.8</v>
      </c>
      <c r="I412">
        <v>1.95</v>
      </c>
      <c r="J412" s="1">
        <v>0.30199999999999999</v>
      </c>
      <c r="K412" s="1">
        <v>0.69799999999999995</v>
      </c>
      <c r="L412" s="1">
        <v>-0.45700000000000002</v>
      </c>
      <c r="M412" s="1">
        <v>0.36399999999999999</v>
      </c>
      <c r="N412" t="s">
        <v>94</v>
      </c>
      <c r="O412" s="1">
        <v>0.69799999999999995</v>
      </c>
      <c r="P412">
        <v>1.95</v>
      </c>
      <c r="Q412" s="1">
        <v>0.51200000000000001</v>
      </c>
      <c r="R412" s="1">
        <v>0.36399999999999999</v>
      </c>
      <c r="S412">
        <v>180</v>
      </c>
      <c r="T412" t="s">
        <v>91</v>
      </c>
      <c r="U412">
        <v>0</v>
      </c>
      <c r="V412">
        <v>-1</v>
      </c>
      <c r="W412" s="1">
        <v>2.4</v>
      </c>
      <c r="X412">
        <v>0</v>
      </c>
      <c r="Y412">
        <v>-2.4</v>
      </c>
      <c r="Z412" t="s">
        <v>91</v>
      </c>
    </row>
    <row r="413" spans="1:26" x14ac:dyDescent="0.35">
      <c r="A413">
        <v>2018</v>
      </c>
      <c r="B413">
        <v>12</v>
      </c>
      <c r="C413" t="s">
        <v>252</v>
      </c>
      <c r="D413" t="s">
        <v>163</v>
      </c>
      <c r="E413" t="s">
        <v>41</v>
      </c>
      <c r="F413">
        <v>70.14</v>
      </c>
      <c r="G413">
        <v>70.5</v>
      </c>
      <c r="H413">
        <v>1.87</v>
      </c>
      <c r="I413">
        <v>1.87</v>
      </c>
      <c r="J413" s="1">
        <v>0.497</v>
      </c>
      <c r="K413" s="1">
        <v>0.503</v>
      </c>
      <c r="L413" s="1">
        <v>-7.1999999999999995E-2</v>
      </c>
      <c r="M413" s="1">
        <v>-5.8999999999999997E-2</v>
      </c>
      <c r="N413" t="s">
        <v>99</v>
      </c>
      <c r="O413" s="1" t="s">
        <v>92</v>
      </c>
      <c r="P413" t="s">
        <v>92</v>
      </c>
      <c r="Q413" s="1" t="s">
        <v>93</v>
      </c>
      <c r="R413" s="1">
        <v>-1E-3</v>
      </c>
      <c r="S413">
        <v>125</v>
      </c>
      <c r="T413" t="s">
        <v>100</v>
      </c>
      <c r="U413">
        <v>1</v>
      </c>
      <c r="V413">
        <v>0</v>
      </c>
      <c r="W413" s="1">
        <v>0</v>
      </c>
      <c r="X413">
        <v>0</v>
      </c>
      <c r="Y413">
        <v>0</v>
      </c>
      <c r="Z413" t="s">
        <v>91</v>
      </c>
    </row>
    <row r="414" spans="1:26" x14ac:dyDescent="0.35">
      <c r="A414">
        <v>2018</v>
      </c>
      <c r="B414">
        <v>12</v>
      </c>
      <c r="C414" t="s">
        <v>252</v>
      </c>
      <c r="D414" t="s">
        <v>241</v>
      </c>
      <c r="E414" t="s">
        <v>54</v>
      </c>
      <c r="F414">
        <v>53.75</v>
      </c>
      <c r="G414">
        <v>70.5</v>
      </c>
      <c r="H414">
        <v>1.67</v>
      </c>
      <c r="I414">
        <v>2.2000000000000002</v>
      </c>
      <c r="J414" s="1">
        <v>0.33100000000000002</v>
      </c>
      <c r="K414" s="1">
        <v>0.66900000000000004</v>
      </c>
      <c r="L414" s="1">
        <v>-0.44800000000000001</v>
      </c>
      <c r="M414" s="1">
        <v>0.47099999999999997</v>
      </c>
      <c r="N414" t="s">
        <v>94</v>
      </c>
      <c r="O414" s="1">
        <v>0.66900000000000004</v>
      </c>
      <c r="P414">
        <v>2.2000000000000002</v>
      </c>
      <c r="Q414" s="1">
        <v>0.45500000000000002</v>
      </c>
      <c r="R414" s="1">
        <v>0.47099999999999997</v>
      </c>
      <c r="S414">
        <v>84</v>
      </c>
      <c r="T414" t="s">
        <v>91</v>
      </c>
      <c r="U414">
        <v>0</v>
      </c>
      <c r="V414">
        <v>-1</v>
      </c>
      <c r="W414" s="1">
        <v>2.5</v>
      </c>
      <c r="X414">
        <v>0</v>
      </c>
      <c r="Y414">
        <v>-2.5</v>
      </c>
      <c r="Z414" t="s">
        <v>91</v>
      </c>
    </row>
    <row r="415" spans="1:26" x14ac:dyDescent="0.35">
      <c r="A415">
        <v>2018</v>
      </c>
      <c r="B415">
        <v>12</v>
      </c>
      <c r="C415" t="s">
        <v>252</v>
      </c>
      <c r="D415" t="s">
        <v>215</v>
      </c>
      <c r="E415" t="s">
        <v>37</v>
      </c>
      <c r="F415">
        <v>68.41</v>
      </c>
      <c r="G415">
        <v>51.5</v>
      </c>
      <c r="H415">
        <v>2.0499999999999998</v>
      </c>
      <c r="I415">
        <v>1.74</v>
      </c>
      <c r="J415" s="1">
        <v>0.65800000000000003</v>
      </c>
      <c r="K415" s="1">
        <v>0.34200000000000003</v>
      </c>
      <c r="L415" s="1">
        <v>0.34899999999999998</v>
      </c>
      <c r="M415" s="1">
        <v>-0.40400000000000003</v>
      </c>
      <c r="N415" t="s">
        <v>90</v>
      </c>
      <c r="O415" s="1">
        <v>0.65800000000000003</v>
      </c>
      <c r="P415">
        <v>2.0499999999999998</v>
      </c>
      <c r="Q415" s="1">
        <v>0.48799999999999999</v>
      </c>
      <c r="R415" s="1">
        <v>0.34899999999999998</v>
      </c>
      <c r="S415">
        <v>19</v>
      </c>
      <c r="T415" t="s">
        <v>91</v>
      </c>
      <c r="U415">
        <v>0</v>
      </c>
      <c r="V415">
        <v>-1</v>
      </c>
      <c r="W415" s="1">
        <v>2.1</v>
      </c>
      <c r="X415">
        <v>0</v>
      </c>
      <c r="Y415">
        <v>-2.1</v>
      </c>
      <c r="Z415" t="s">
        <v>91</v>
      </c>
    </row>
    <row r="416" spans="1:26" x14ac:dyDescent="0.35">
      <c r="A416">
        <v>2018</v>
      </c>
      <c r="B416">
        <v>12</v>
      </c>
      <c r="C416" t="s">
        <v>252</v>
      </c>
      <c r="D416" t="s">
        <v>176</v>
      </c>
      <c r="E416" t="s">
        <v>15</v>
      </c>
      <c r="F416">
        <v>48.8</v>
      </c>
      <c r="G416">
        <v>55.5</v>
      </c>
      <c r="H416">
        <v>1.71</v>
      </c>
      <c r="I416">
        <v>2.1</v>
      </c>
      <c r="J416" s="1">
        <v>0.43</v>
      </c>
      <c r="K416" s="1">
        <v>0.56999999999999995</v>
      </c>
      <c r="L416" s="1">
        <v>-0.26200000000000001</v>
      </c>
      <c r="M416" s="1">
        <v>0.19600000000000001</v>
      </c>
      <c r="N416" t="s">
        <v>94</v>
      </c>
      <c r="O416" s="1">
        <v>0.56999999999999995</v>
      </c>
      <c r="P416">
        <v>2.1</v>
      </c>
      <c r="Q416" s="1">
        <v>0.47599999999999998</v>
      </c>
      <c r="R416" s="1">
        <v>0.19600000000000001</v>
      </c>
      <c r="S416">
        <v>39</v>
      </c>
      <c r="T416" t="s">
        <v>95</v>
      </c>
      <c r="U416">
        <v>2.1</v>
      </c>
      <c r="V416">
        <v>1.1000000000000001</v>
      </c>
      <c r="W416" s="1">
        <v>1.0999999999999999</v>
      </c>
      <c r="X416">
        <v>2.3386666666666667</v>
      </c>
      <c r="Y416">
        <v>1.2386666666666668</v>
      </c>
      <c r="Z416" t="s">
        <v>95</v>
      </c>
    </row>
    <row r="417" spans="1:26" x14ac:dyDescent="0.35">
      <c r="A417">
        <v>2018</v>
      </c>
      <c r="B417">
        <v>12</v>
      </c>
      <c r="C417" t="s">
        <v>252</v>
      </c>
      <c r="D417" t="s">
        <v>243</v>
      </c>
      <c r="E417" t="s">
        <v>54</v>
      </c>
      <c r="F417">
        <v>58.43</v>
      </c>
      <c r="G417">
        <v>69.5</v>
      </c>
      <c r="H417">
        <v>1.87</v>
      </c>
      <c r="I417">
        <v>1.87</v>
      </c>
      <c r="J417" s="1">
        <v>0.39200000000000002</v>
      </c>
      <c r="K417" s="1">
        <v>0.60799999999999998</v>
      </c>
      <c r="L417" s="1">
        <v>-0.26700000000000002</v>
      </c>
      <c r="M417" s="1">
        <v>0.13700000000000001</v>
      </c>
      <c r="N417" t="s">
        <v>94</v>
      </c>
      <c r="O417" s="1">
        <v>0.60799999999999998</v>
      </c>
      <c r="P417">
        <v>1.87</v>
      </c>
      <c r="Q417" s="1">
        <v>0.53500000000000003</v>
      </c>
      <c r="R417" s="1">
        <v>0.13700000000000001</v>
      </c>
      <c r="S417">
        <v>70</v>
      </c>
      <c r="T417" t="s">
        <v>91</v>
      </c>
      <c r="U417">
        <v>0</v>
      </c>
      <c r="V417">
        <v>-1</v>
      </c>
      <c r="W417" s="1">
        <v>1</v>
      </c>
      <c r="X417">
        <v>0</v>
      </c>
      <c r="Y417">
        <v>-1</v>
      </c>
      <c r="Z417" t="s">
        <v>95</v>
      </c>
    </row>
    <row r="418" spans="1:26" x14ac:dyDescent="0.35">
      <c r="A418">
        <v>2018</v>
      </c>
      <c r="B418">
        <v>12</v>
      </c>
      <c r="C418" t="s">
        <v>252</v>
      </c>
      <c r="D418" t="s">
        <v>245</v>
      </c>
      <c r="E418" t="s">
        <v>37</v>
      </c>
      <c r="F418">
        <v>45.54</v>
      </c>
      <c r="G418">
        <v>43.5</v>
      </c>
      <c r="H418">
        <v>1.95</v>
      </c>
      <c r="I418">
        <v>1.8</v>
      </c>
      <c r="J418" s="1">
        <v>0.52200000000000002</v>
      </c>
      <c r="K418" s="1">
        <v>0.47799999999999998</v>
      </c>
      <c r="L418" s="1">
        <v>0.02</v>
      </c>
      <c r="M418" s="1">
        <v>-0.14000000000000001</v>
      </c>
      <c r="N418" t="s">
        <v>90</v>
      </c>
      <c r="O418" s="1">
        <v>0.52200000000000002</v>
      </c>
      <c r="P418">
        <v>1.95</v>
      </c>
      <c r="Q418" s="1">
        <v>0.51200000000000001</v>
      </c>
      <c r="R418" s="1">
        <v>0.02</v>
      </c>
      <c r="S418">
        <v>54</v>
      </c>
      <c r="T418" t="s">
        <v>95</v>
      </c>
      <c r="U418">
        <v>1.95</v>
      </c>
      <c r="V418">
        <v>0.95</v>
      </c>
      <c r="W418" s="1">
        <v>0.1</v>
      </c>
      <c r="X418">
        <v>0.25366666666666665</v>
      </c>
      <c r="Y418">
        <v>0.15366666666666665</v>
      </c>
      <c r="Z418" t="s">
        <v>91</v>
      </c>
    </row>
    <row r="419" spans="1:26" x14ac:dyDescent="0.35">
      <c r="A419">
        <v>2018</v>
      </c>
      <c r="B419">
        <v>12</v>
      </c>
      <c r="C419" t="s">
        <v>252</v>
      </c>
      <c r="D419" t="s">
        <v>189</v>
      </c>
      <c r="E419" t="s">
        <v>17</v>
      </c>
      <c r="F419">
        <v>54.83</v>
      </c>
      <c r="G419">
        <v>47.5</v>
      </c>
      <c r="H419">
        <v>1.95</v>
      </c>
      <c r="I419">
        <v>1.8</v>
      </c>
      <c r="J419" s="1">
        <v>0.57799999999999996</v>
      </c>
      <c r="K419" s="1">
        <v>0.42199999999999999</v>
      </c>
      <c r="L419" s="1">
        <v>0.128</v>
      </c>
      <c r="M419" s="1">
        <v>-0.24</v>
      </c>
      <c r="N419" t="s">
        <v>90</v>
      </c>
      <c r="O419" s="1">
        <v>0.57799999999999996</v>
      </c>
      <c r="P419">
        <v>1.95</v>
      </c>
      <c r="Q419" s="1">
        <v>0.51200000000000001</v>
      </c>
      <c r="R419" s="1">
        <v>0.128</v>
      </c>
      <c r="S419">
        <v>74</v>
      </c>
      <c r="T419" t="s">
        <v>95</v>
      </c>
      <c r="U419">
        <v>1.95</v>
      </c>
      <c r="V419">
        <v>0.95</v>
      </c>
      <c r="W419" s="1">
        <v>0.8</v>
      </c>
      <c r="X419">
        <v>1.6409999999999998</v>
      </c>
      <c r="Y419">
        <v>0.84099999999999975</v>
      </c>
      <c r="Z419" t="s">
        <v>95</v>
      </c>
    </row>
    <row r="420" spans="1:26" x14ac:dyDescent="0.35">
      <c r="A420">
        <v>2018</v>
      </c>
      <c r="B420">
        <v>12</v>
      </c>
      <c r="C420" t="s">
        <v>252</v>
      </c>
      <c r="D420" t="s">
        <v>249</v>
      </c>
      <c r="E420" t="s">
        <v>37</v>
      </c>
      <c r="F420">
        <v>47.37</v>
      </c>
      <c r="G420">
        <v>39.5</v>
      </c>
      <c r="H420">
        <v>2.0499999999999998</v>
      </c>
      <c r="I420">
        <v>1.74</v>
      </c>
      <c r="J420" s="1">
        <v>0.58699999999999997</v>
      </c>
      <c r="K420" s="1">
        <v>0.41299999999999998</v>
      </c>
      <c r="L420" s="1">
        <v>0.20399999999999999</v>
      </c>
      <c r="M420" s="1">
        <v>-0.28100000000000003</v>
      </c>
      <c r="N420" t="s">
        <v>90</v>
      </c>
      <c r="O420" s="1">
        <v>0.58699999999999997</v>
      </c>
      <c r="P420">
        <v>2.0499999999999998</v>
      </c>
      <c r="Q420" s="1">
        <v>0.48799999999999999</v>
      </c>
      <c r="R420" s="1">
        <v>0.20399999999999999</v>
      </c>
      <c r="S420">
        <v>42</v>
      </c>
      <c r="T420" t="s">
        <v>95</v>
      </c>
      <c r="U420">
        <v>2.0499999999999998</v>
      </c>
      <c r="V420">
        <v>1.05</v>
      </c>
      <c r="W420" s="1">
        <v>1.2</v>
      </c>
      <c r="X420">
        <v>2.4870000000000001</v>
      </c>
      <c r="Y420">
        <v>1.2870000000000001</v>
      </c>
      <c r="Z420" t="s">
        <v>95</v>
      </c>
    </row>
    <row r="421" spans="1:26" x14ac:dyDescent="0.35">
      <c r="A421">
        <v>2018</v>
      </c>
      <c r="B421">
        <v>12</v>
      </c>
      <c r="C421" t="s">
        <v>252</v>
      </c>
      <c r="D421" t="s">
        <v>236</v>
      </c>
      <c r="E421" t="s">
        <v>17</v>
      </c>
      <c r="F421">
        <v>51.29</v>
      </c>
      <c r="G421">
        <v>54.5</v>
      </c>
      <c r="H421">
        <v>1.8</v>
      </c>
      <c r="I421">
        <v>1.95</v>
      </c>
      <c r="J421" s="1">
        <v>0.46800000000000003</v>
      </c>
      <c r="K421" s="1">
        <v>0.53200000000000003</v>
      </c>
      <c r="L421" s="1">
        <v>-0.157</v>
      </c>
      <c r="M421" s="1">
        <v>3.7999999999999999E-2</v>
      </c>
      <c r="N421" t="s">
        <v>94</v>
      </c>
      <c r="O421" s="1">
        <v>0.53200000000000003</v>
      </c>
      <c r="P421">
        <v>1.95</v>
      </c>
      <c r="Q421" s="1">
        <v>0.51200000000000001</v>
      </c>
      <c r="R421" s="1">
        <v>3.7999999999999999E-2</v>
      </c>
      <c r="S421">
        <v>93</v>
      </c>
      <c r="T421" t="s">
        <v>91</v>
      </c>
      <c r="U421">
        <v>0</v>
      </c>
      <c r="V421">
        <v>-1</v>
      </c>
      <c r="W421" s="1">
        <v>0.3</v>
      </c>
      <c r="X421">
        <v>0</v>
      </c>
      <c r="Y421">
        <v>-0.3</v>
      </c>
      <c r="Z421" t="s">
        <v>91</v>
      </c>
    </row>
    <row r="422" spans="1:26" x14ac:dyDescent="0.35">
      <c r="A422">
        <v>2018</v>
      </c>
      <c r="B422">
        <v>12</v>
      </c>
      <c r="C422" t="s">
        <v>252</v>
      </c>
      <c r="D422" t="s">
        <v>226</v>
      </c>
      <c r="E422" t="s">
        <v>23</v>
      </c>
      <c r="F422">
        <v>52.48</v>
      </c>
      <c r="G422">
        <v>55.5</v>
      </c>
      <c r="H422">
        <v>1.87</v>
      </c>
      <c r="I422">
        <v>1.87</v>
      </c>
      <c r="J422" s="1">
        <v>0.46600000000000003</v>
      </c>
      <c r="K422" s="1">
        <v>0.53400000000000003</v>
      </c>
      <c r="L422" s="1">
        <v>-0.128</v>
      </c>
      <c r="M422" s="1">
        <v>-2E-3</v>
      </c>
      <c r="N422" t="s">
        <v>99</v>
      </c>
      <c r="O422" s="1" t="s">
        <v>92</v>
      </c>
      <c r="P422" t="s">
        <v>92</v>
      </c>
      <c r="Q422" s="1" t="s">
        <v>93</v>
      </c>
      <c r="R422" s="1">
        <v>-1E-3</v>
      </c>
      <c r="S422">
        <v>14</v>
      </c>
      <c r="T422" t="s">
        <v>100</v>
      </c>
      <c r="U422">
        <v>1</v>
      </c>
      <c r="V422">
        <v>0</v>
      </c>
      <c r="W422" s="1">
        <v>0</v>
      </c>
      <c r="X422">
        <v>0</v>
      </c>
      <c r="Y422">
        <v>0</v>
      </c>
      <c r="Z422" t="s">
        <v>91</v>
      </c>
    </row>
    <row r="423" spans="1:26" x14ac:dyDescent="0.35">
      <c r="A423">
        <v>2018</v>
      </c>
      <c r="B423">
        <v>12</v>
      </c>
      <c r="C423" t="s">
        <v>252</v>
      </c>
      <c r="D423" t="s">
        <v>250</v>
      </c>
      <c r="E423" t="s">
        <v>43</v>
      </c>
      <c r="F423">
        <v>42.32</v>
      </c>
      <c r="G423">
        <v>49.5</v>
      </c>
      <c r="H423">
        <v>1.87</v>
      </c>
      <c r="I423">
        <v>1.87</v>
      </c>
      <c r="J423" s="1">
        <v>0.43</v>
      </c>
      <c r="K423" s="1">
        <v>0.56999999999999995</v>
      </c>
      <c r="L423" s="1">
        <v>-0.19500000000000001</v>
      </c>
      <c r="M423" s="1">
        <v>6.5000000000000002E-2</v>
      </c>
      <c r="N423" t="s">
        <v>94</v>
      </c>
      <c r="O423" s="1">
        <v>0.56999999999999995</v>
      </c>
      <c r="P423">
        <v>1.87</v>
      </c>
      <c r="Q423" s="1">
        <v>0.53500000000000003</v>
      </c>
      <c r="R423" s="1">
        <v>6.5000000000000002E-2</v>
      </c>
      <c r="S423">
        <v>14</v>
      </c>
      <c r="T423" t="s">
        <v>95</v>
      </c>
      <c r="U423">
        <v>1.87</v>
      </c>
      <c r="V423">
        <v>0.87</v>
      </c>
      <c r="W423" s="1">
        <v>0.5</v>
      </c>
      <c r="X423">
        <v>0.87133333333333329</v>
      </c>
      <c r="Y423">
        <v>0.37133333333333329</v>
      </c>
      <c r="Z423" t="s">
        <v>91</v>
      </c>
    </row>
    <row r="424" spans="1:26" x14ac:dyDescent="0.35">
      <c r="A424">
        <v>2018</v>
      </c>
      <c r="B424">
        <v>12</v>
      </c>
      <c r="C424" t="s">
        <v>252</v>
      </c>
      <c r="D424" t="s">
        <v>229</v>
      </c>
      <c r="E424" t="s">
        <v>41</v>
      </c>
      <c r="F424">
        <v>28.77</v>
      </c>
      <c r="G424">
        <v>27.5</v>
      </c>
      <c r="H424">
        <v>2.15</v>
      </c>
      <c r="I424">
        <v>1.69</v>
      </c>
      <c r="J424" s="1">
        <v>0.51300000000000001</v>
      </c>
      <c r="K424" s="1">
        <v>0.48699999999999999</v>
      </c>
      <c r="L424" s="1">
        <v>0.104</v>
      </c>
      <c r="M424" s="1">
        <v>-0.17799999999999999</v>
      </c>
      <c r="N424" t="s">
        <v>90</v>
      </c>
      <c r="O424" s="1">
        <v>0.51300000000000001</v>
      </c>
      <c r="P424">
        <v>2.15</v>
      </c>
      <c r="Q424" s="1">
        <v>0.46500000000000002</v>
      </c>
      <c r="R424" s="1">
        <v>0.104</v>
      </c>
      <c r="S424">
        <v>49</v>
      </c>
      <c r="T424" t="s">
        <v>95</v>
      </c>
      <c r="U424">
        <v>2.15</v>
      </c>
      <c r="V424">
        <v>1.1499999999999999</v>
      </c>
      <c r="W424" s="1">
        <v>0.6</v>
      </c>
      <c r="X424">
        <v>1.214</v>
      </c>
      <c r="Y424">
        <v>0.61399999999999999</v>
      </c>
      <c r="Z424" t="s">
        <v>91</v>
      </c>
    </row>
    <row r="425" spans="1:26" x14ac:dyDescent="0.35">
      <c r="A425">
        <v>2018</v>
      </c>
      <c r="B425">
        <v>12</v>
      </c>
      <c r="C425" t="s">
        <v>252</v>
      </c>
      <c r="D425" t="s">
        <v>230</v>
      </c>
      <c r="E425" t="s">
        <v>27</v>
      </c>
      <c r="F425">
        <v>29.11</v>
      </c>
      <c r="G425">
        <v>30.5</v>
      </c>
      <c r="H425">
        <v>1.8</v>
      </c>
      <c r="I425">
        <v>1.95</v>
      </c>
      <c r="J425" s="1">
        <v>0.48499999999999999</v>
      </c>
      <c r="K425" s="1">
        <v>0.51500000000000001</v>
      </c>
      <c r="L425" s="1">
        <v>-0.128</v>
      </c>
      <c r="M425" s="1">
        <v>6.0000000000000001E-3</v>
      </c>
      <c r="N425" t="s">
        <v>94</v>
      </c>
      <c r="O425" s="1">
        <v>0.51500000000000001</v>
      </c>
      <c r="P425">
        <v>1.95</v>
      </c>
      <c r="Q425" s="1">
        <v>0.51200000000000001</v>
      </c>
      <c r="R425" s="1">
        <v>6.0000000000000001E-3</v>
      </c>
      <c r="S425">
        <v>19</v>
      </c>
      <c r="T425" t="s">
        <v>95</v>
      </c>
      <c r="U425">
        <v>1.95</v>
      </c>
      <c r="V425">
        <v>0.95</v>
      </c>
      <c r="W425" s="1">
        <v>0</v>
      </c>
      <c r="X425">
        <v>7.7333333333333323E-2</v>
      </c>
      <c r="Y425">
        <v>7.7333333333333323E-2</v>
      </c>
      <c r="Z425" t="s">
        <v>91</v>
      </c>
    </row>
    <row r="426" spans="1:26" x14ac:dyDescent="0.35">
      <c r="A426">
        <v>2018</v>
      </c>
      <c r="B426">
        <v>12</v>
      </c>
      <c r="C426" t="s">
        <v>252</v>
      </c>
      <c r="D426" t="s">
        <v>247</v>
      </c>
      <c r="E426" t="s">
        <v>57</v>
      </c>
      <c r="F426">
        <v>40.99</v>
      </c>
      <c r="G426">
        <v>54.5</v>
      </c>
      <c r="H426">
        <v>1.87</v>
      </c>
      <c r="I426">
        <v>1.87</v>
      </c>
      <c r="J426" s="1">
        <v>0.36899999999999999</v>
      </c>
      <c r="K426" s="1">
        <v>0.63100000000000001</v>
      </c>
      <c r="L426" s="1">
        <v>-0.31</v>
      </c>
      <c r="M426" s="1">
        <v>0.17899999999999999</v>
      </c>
      <c r="N426" t="s">
        <v>94</v>
      </c>
      <c r="O426" s="1">
        <v>0.63100000000000001</v>
      </c>
      <c r="P426">
        <v>1.87</v>
      </c>
      <c r="Q426" s="1">
        <v>0.53500000000000003</v>
      </c>
      <c r="R426" s="1">
        <v>0.17899999999999999</v>
      </c>
      <c r="S426">
        <v>3</v>
      </c>
      <c r="T426" t="s">
        <v>95</v>
      </c>
      <c r="U426">
        <v>1.87</v>
      </c>
      <c r="V426">
        <v>0.87</v>
      </c>
      <c r="W426" s="1">
        <v>1.3</v>
      </c>
      <c r="X426">
        <v>2.4076666666666666</v>
      </c>
      <c r="Y426">
        <v>1.1076666666666666</v>
      </c>
      <c r="Z426" t="s">
        <v>95</v>
      </c>
    </row>
    <row r="427" spans="1:26" x14ac:dyDescent="0.35">
      <c r="A427">
        <v>2018</v>
      </c>
      <c r="B427">
        <v>12</v>
      </c>
      <c r="C427" t="s">
        <v>252</v>
      </c>
      <c r="D427" t="s">
        <v>248</v>
      </c>
      <c r="E427" t="s">
        <v>29</v>
      </c>
      <c r="F427">
        <v>27.26</v>
      </c>
      <c r="G427">
        <v>24.5</v>
      </c>
      <c r="H427">
        <v>1.87</v>
      </c>
      <c r="I427">
        <v>1.87</v>
      </c>
      <c r="J427" s="1">
        <v>0.53400000000000003</v>
      </c>
      <c r="K427" s="1">
        <v>0.46600000000000003</v>
      </c>
      <c r="L427" s="1">
        <v>-2E-3</v>
      </c>
      <c r="M427" s="1">
        <v>-0.128</v>
      </c>
      <c r="N427" t="s">
        <v>99</v>
      </c>
      <c r="O427" s="1" t="s">
        <v>92</v>
      </c>
      <c r="P427" t="s">
        <v>92</v>
      </c>
      <c r="Q427" s="1" t="s">
        <v>93</v>
      </c>
      <c r="R427" s="1">
        <v>-1E-3</v>
      </c>
      <c r="S427">
        <v>6</v>
      </c>
      <c r="T427" t="s">
        <v>100</v>
      </c>
      <c r="U427">
        <v>1</v>
      </c>
      <c r="V427">
        <v>0</v>
      </c>
      <c r="W427" s="1">
        <v>0</v>
      </c>
      <c r="X427">
        <v>0</v>
      </c>
      <c r="Y427">
        <v>0</v>
      </c>
      <c r="Z427" t="s">
        <v>91</v>
      </c>
    </row>
    <row r="428" spans="1:26" x14ac:dyDescent="0.35">
      <c r="A428">
        <v>2018</v>
      </c>
      <c r="B428">
        <v>13</v>
      </c>
      <c r="C428" t="s">
        <v>252</v>
      </c>
      <c r="D428" t="s">
        <v>161</v>
      </c>
      <c r="E428" t="s">
        <v>43</v>
      </c>
      <c r="F428">
        <v>87.89</v>
      </c>
      <c r="G428">
        <v>93.5</v>
      </c>
      <c r="H428">
        <v>1.95</v>
      </c>
      <c r="I428">
        <v>1.8</v>
      </c>
      <c r="J428" s="1">
        <v>0.44400000000000001</v>
      </c>
      <c r="K428" s="1">
        <v>0.55600000000000005</v>
      </c>
      <c r="L428" s="1">
        <v>-0.13300000000000001</v>
      </c>
      <c r="M428" s="1">
        <v>0</v>
      </c>
      <c r="N428" t="s">
        <v>94</v>
      </c>
      <c r="O428" s="1">
        <v>0.55600000000000005</v>
      </c>
      <c r="P428">
        <v>1.8</v>
      </c>
      <c r="Q428" s="1">
        <v>0.55600000000000005</v>
      </c>
      <c r="R428" s="1">
        <v>0</v>
      </c>
      <c r="S428">
        <v>91</v>
      </c>
      <c r="T428" t="s">
        <v>95</v>
      </c>
      <c r="U428">
        <v>1.8</v>
      </c>
      <c r="V428">
        <v>0.8</v>
      </c>
      <c r="W428" s="1">
        <v>0</v>
      </c>
      <c r="X428">
        <v>3.3333333333333335E-3</v>
      </c>
      <c r="Y428">
        <v>3.3333333333333335E-3</v>
      </c>
      <c r="Z428" t="s">
        <v>91</v>
      </c>
    </row>
    <row r="429" spans="1:26" x14ac:dyDescent="0.35">
      <c r="A429">
        <v>2018</v>
      </c>
      <c r="B429">
        <v>13</v>
      </c>
      <c r="C429" t="s">
        <v>252</v>
      </c>
      <c r="D429" t="s">
        <v>184</v>
      </c>
      <c r="E429" t="s">
        <v>17</v>
      </c>
      <c r="F429">
        <v>104.99</v>
      </c>
      <c r="G429">
        <v>99.5</v>
      </c>
      <c r="H429">
        <v>2</v>
      </c>
      <c r="I429">
        <v>1.77</v>
      </c>
      <c r="J429" s="1">
        <v>0.55500000000000005</v>
      </c>
      <c r="K429" s="1">
        <v>0.44500000000000001</v>
      </c>
      <c r="L429" s="1">
        <v>0.109</v>
      </c>
      <c r="M429" s="1">
        <v>-0.21199999999999999</v>
      </c>
      <c r="N429" t="s">
        <v>90</v>
      </c>
      <c r="O429" s="1">
        <v>0.55500000000000005</v>
      </c>
      <c r="P429">
        <v>2</v>
      </c>
      <c r="Q429" s="1">
        <v>0.5</v>
      </c>
      <c r="R429" s="1">
        <v>0.109</v>
      </c>
      <c r="S429">
        <v>18</v>
      </c>
      <c r="T429" t="s">
        <v>91</v>
      </c>
      <c r="U429">
        <v>0</v>
      </c>
      <c r="V429">
        <v>-1</v>
      </c>
      <c r="W429" s="1">
        <v>0.70000000000000007</v>
      </c>
      <c r="X429">
        <v>0</v>
      </c>
      <c r="Y429">
        <v>-0.70000000000000007</v>
      </c>
      <c r="Z429" t="s">
        <v>91</v>
      </c>
    </row>
    <row r="430" spans="1:26" x14ac:dyDescent="0.35">
      <c r="A430">
        <v>2018</v>
      </c>
      <c r="B430">
        <v>13</v>
      </c>
      <c r="C430" t="s">
        <v>252</v>
      </c>
      <c r="D430" t="s">
        <v>218</v>
      </c>
      <c r="E430" t="s">
        <v>11</v>
      </c>
      <c r="F430">
        <v>88.36</v>
      </c>
      <c r="G430">
        <v>87.5</v>
      </c>
      <c r="H430">
        <v>1.74</v>
      </c>
      <c r="I430">
        <v>2.0499999999999998</v>
      </c>
      <c r="J430" s="1">
        <v>0.50900000000000001</v>
      </c>
      <c r="K430" s="1">
        <v>0.49099999999999999</v>
      </c>
      <c r="L430" s="1">
        <v>-0.114</v>
      </c>
      <c r="M430" s="1">
        <v>7.0000000000000001E-3</v>
      </c>
      <c r="N430" t="s">
        <v>94</v>
      </c>
      <c r="O430" s="1">
        <v>0.49099999999999999</v>
      </c>
      <c r="P430">
        <v>2.0499999999999998</v>
      </c>
      <c r="Q430" s="1">
        <v>0.48799999999999999</v>
      </c>
      <c r="R430" s="1">
        <v>7.0000000000000001E-3</v>
      </c>
      <c r="S430">
        <v>35</v>
      </c>
      <c r="T430" t="s">
        <v>95</v>
      </c>
      <c r="U430">
        <v>2.0499999999999998</v>
      </c>
      <c r="V430">
        <v>1.05</v>
      </c>
      <c r="W430" s="1">
        <v>0</v>
      </c>
      <c r="X430">
        <v>8.5999999999999993E-2</v>
      </c>
      <c r="Y430">
        <v>8.5999999999999993E-2</v>
      </c>
      <c r="Z430" t="s">
        <v>91</v>
      </c>
    </row>
    <row r="431" spans="1:26" x14ac:dyDescent="0.35">
      <c r="A431">
        <v>2018</v>
      </c>
      <c r="B431">
        <v>13</v>
      </c>
      <c r="C431" t="s">
        <v>252</v>
      </c>
      <c r="D431" t="s">
        <v>214</v>
      </c>
      <c r="E431" t="s">
        <v>35</v>
      </c>
      <c r="F431">
        <v>71.64</v>
      </c>
      <c r="G431">
        <v>60.5</v>
      </c>
      <c r="H431">
        <v>1.87</v>
      </c>
      <c r="I431">
        <v>1.87</v>
      </c>
      <c r="J431" s="1">
        <v>0.60299999999999998</v>
      </c>
      <c r="K431" s="1">
        <v>0.39700000000000002</v>
      </c>
      <c r="L431" s="1">
        <v>0.128</v>
      </c>
      <c r="M431" s="1">
        <v>-0.25800000000000001</v>
      </c>
      <c r="N431" t="s">
        <v>90</v>
      </c>
      <c r="O431" s="1">
        <v>0.60299999999999998</v>
      </c>
      <c r="P431">
        <v>1.87</v>
      </c>
      <c r="Q431" s="1">
        <v>0.53500000000000003</v>
      </c>
      <c r="R431" s="1">
        <v>0.128</v>
      </c>
      <c r="S431">
        <v>42</v>
      </c>
      <c r="T431" t="s">
        <v>91</v>
      </c>
      <c r="U431">
        <v>0</v>
      </c>
      <c r="V431">
        <v>-1</v>
      </c>
      <c r="W431" s="1">
        <v>0.89999999999999991</v>
      </c>
      <c r="X431">
        <v>0</v>
      </c>
      <c r="Y431">
        <v>-0.89999999999999991</v>
      </c>
      <c r="Z431" t="s">
        <v>95</v>
      </c>
    </row>
    <row r="432" spans="1:26" x14ac:dyDescent="0.35">
      <c r="A432">
        <v>2018</v>
      </c>
      <c r="B432">
        <v>13</v>
      </c>
      <c r="C432" t="s">
        <v>252</v>
      </c>
      <c r="D432" t="s">
        <v>205</v>
      </c>
      <c r="E432" t="s">
        <v>29</v>
      </c>
      <c r="F432">
        <v>84.72</v>
      </c>
      <c r="G432">
        <v>103.5</v>
      </c>
      <c r="H432">
        <v>1.87</v>
      </c>
      <c r="I432">
        <v>1.87</v>
      </c>
      <c r="J432" s="1">
        <v>0.313</v>
      </c>
      <c r="K432" s="1">
        <v>0.68700000000000006</v>
      </c>
      <c r="L432" s="1">
        <v>-0.41499999999999998</v>
      </c>
      <c r="M432" s="1">
        <v>0.28499999999999998</v>
      </c>
      <c r="N432" t="s">
        <v>94</v>
      </c>
      <c r="O432" s="1">
        <v>0.68700000000000006</v>
      </c>
      <c r="P432">
        <v>1.87</v>
      </c>
      <c r="Q432" s="1">
        <v>0.53500000000000003</v>
      </c>
      <c r="R432" s="1">
        <v>0.28499999999999998</v>
      </c>
      <c r="S432">
        <v>28</v>
      </c>
      <c r="T432" t="s">
        <v>95</v>
      </c>
      <c r="U432">
        <v>1.87</v>
      </c>
      <c r="V432">
        <v>0.87</v>
      </c>
      <c r="W432" s="1">
        <v>2</v>
      </c>
      <c r="X432">
        <v>3.827</v>
      </c>
      <c r="Y432">
        <v>1.827</v>
      </c>
      <c r="Z432" t="s">
        <v>91</v>
      </c>
    </row>
    <row r="433" spans="1:26" x14ac:dyDescent="0.35">
      <c r="A433">
        <v>2018</v>
      </c>
      <c r="B433">
        <v>13</v>
      </c>
      <c r="C433" t="s">
        <v>252</v>
      </c>
      <c r="D433" t="s">
        <v>219</v>
      </c>
      <c r="E433" t="s">
        <v>57</v>
      </c>
      <c r="F433">
        <v>81.11</v>
      </c>
      <c r="G433">
        <v>80.5</v>
      </c>
      <c r="H433">
        <v>1.87</v>
      </c>
      <c r="I433">
        <v>1.87</v>
      </c>
      <c r="J433" s="1">
        <v>0.50600000000000001</v>
      </c>
      <c r="K433" s="1">
        <v>0.49399999999999999</v>
      </c>
      <c r="L433" s="1">
        <v>-5.3999999999999999E-2</v>
      </c>
      <c r="M433" s="1">
        <v>-7.5999999999999998E-2</v>
      </c>
      <c r="N433" t="s">
        <v>99</v>
      </c>
      <c r="O433" s="1" t="s">
        <v>92</v>
      </c>
      <c r="P433" t="s">
        <v>92</v>
      </c>
      <c r="Q433" s="1" t="s">
        <v>93</v>
      </c>
      <c r="R433" s="1">
        <v>-1E-3</v>
      </c>
      <c r="S433">
        <v>93</v>
      </c>
      <c r="T433" t="s">
        <v>100</v>
      </c>
      <c r="U433">
        <v>1</v>
      </c>
      <c r="V433">
        <v>0</v>
      </c>
      <c r="W433" s="1">
        <v>0</v>
      </c>
      <c r="X433">
        <v>0</v>
      </c>
      <c r="Y433">
        <v>0</v>
      </c>
      <c r="Z433" t="s">
        <v>91</v>
      </c>
    </row>
    <row r="434" spans="1:26" x14ac:dyDescent="0.35">
      <c r="A434">
        <v>2018</v>
      </c>
      <c r="B434">
        <v>13</v>
      </c>
      <c r="C434" t="s">
        <v>252</v>
      </c>
      <c r="D434" t="s">
        <v>162</v>
      </c>
      <c r="E434" t="s">
        <v>33</v>
      </c>
      <c r="F434">
        <v>80.86</v>
      </c>
      <c r="G434">
        <v>84.5</v>
      </c>
      <c r="H434">
        <v>1.87</v>
      </c>
      <c r="I434">
        <v>1.87</v>
      </c>
      <c r="J434" s="1">
        <v>0.45900000000000002</v>
      </c>
      <c r="K434" s="1">
        <v>0.54100000000000004</v>
      </c>
      <c r="L434" s="1">
        <v>-0.14199999999999999</v>
      </c>
      <c r="M434" s="1">
        <v>1.0999999999999999E-2</v>
      </c>
      <c r="N434" t="s">
        <v>94</v>
      </c>
      <c r="O434" s="1">
        <v>0.54100000000000004</v>
      </c>
      <c r="P434">
        <v>1.87</v>
      </c>
      <c r="Q434" s="1">
        <v>0.53500000000000003</v>
      </c>
      <c r="R434" s="1">
        <v>1.0999999999999999E-2</v>
      </c>
      <c r="S434">
        <v>148</v>
      </c>
      <c r="T434" t="s">
        <v>91</v>
      </c>
      <c r="U434">
        <v>0</v>
      </c>
      <c r="V434">
        <v>-1</v>
      </c>
      <c r="W434" s="1">
        <v>0.1</v>
      </c>
      <c r="X434">
        <v>0</v>
      </c>
      <c r="Y434">
        <v>-0.1</v>
      </c>
      <c r="Z434" t="s">
        <v>91</v>
      </c>
    </row>
    <row r="435" spans="1:26" x14ac:dyDescent="0.35">
      <c r="A435">
        <v>2018</v>
      </c>
      <c r="B435">
        <v>13</v>
      </c>
      <c r="C435" t="s">
        <v>252</v>
      </c>
      <c r="D435" t="s">
        <v>173</v>
      </c>
      <c r="E435" t="s">
        <v>19</v>
      </c>
      <c r="F435">
        <v>92.83</v>
      </c>
      <c r="G435">
        <v>92.5</v>
      </c>
      <c r="H435">
        <v>1.95</v>
      </c>
      <c r="I435">
        <v>1.8</v>
      </c>
      <c r="J435" s="1">
        <v>0.503</v>
      </c>
      <c r="K435" s="1">
        <v>0.497</v>
      </c>
      <c r="L435" s="1">
        <v>-1.7999999999999999E-2</v>
      </c>
      <c r="M435" s="1">
        <v>-0.105</v>
      </c>
      <c r="N435" t="s">
        <v>99</v>
      </c>
      <c r="O435" s="1" t="s">
        <v>92</v>
      </c>
      <c r="P435" t="s">
        <v>92</v>
      </c>
      <c r="Q435" s="1" t="s">
        <v>93</v>
      </c>
      <c r="R435" s="1">
        <v>-1E-3</v>
      </c>
      <c r="S435">
        <v>40</v>
      </c>
      <c r="T435" t="s">
        <v>100</v>
      </c>
      <c r="U435">
        <v>1</v>
      </c>
      <c r="V435">
        <v>0</v>
      </c>
      <c r="W435" s="1">
        <v>0</v>
      </c>
      <c r="X435">
        <v>0</v>
      </c>
      <c r="Y435">
        <v>0</v>
      </c>
      <c r="Z435" t="s">
        <v>91</v>
      </c>
    </row>
    <row r="436" spans="1:26" x14ac:dyDescent="0.35">
      <c r="A436">
        <v>2018</v>
      </c>
      <c r="B436">
        <v>13</v>
      </c>
      <c r="C436" t="s">
        <v>252</v>
      </c>
      <c r="D436" t="s">
        <v>192</v>
      </c>
      <c r="E436" t="s">
        <v>13</v>
      </c>
      <c r="F436">
        <v>75.73</v>
      </c>
      <c r="G436">
        <v>84.5</v>
      </c>
      <c r="H436">
        <v>1.87</v>
      </c>
      <c r="I436">
        <v>1.87</v>
      </c>
      <c r="J436" s="1">
        <v>0.40300000000000002</v>
      </c>
      <c r="K436" s="1">
        <v>0.59699999999999998</v>
      </c>
      <c r="L436" s="1">
        <v>-0.246</v>
      </c>
      <c r="M436" s="1">
        <v>0.11600000000000001</v>
      </c>
      <c r="N436" t="s">
        <v>94</v>
      </c>
      <c r="O436" s="1">
        <v>0.59699999999999998</v>
      </c>
      <c r="P436">
        <v>1.87</v>
      </c>
      <c r="Q436" s="1">
        <v>0.53500000000000003</v>
      </c>
      <c r="R436" s="1">
        <v>0.11600000000000001</v>
      </c>
      <c r="S436">
        <v>154</v>
      </c>
      <c r="T436" t="s">
        <v>91</v>
      </c>
      <c r="U436">
        <v>0</v>
      </c>
      <c r="V436">
        <v>-1</v>
      </c>
      <c r="W436" s="1">
        <v>0.8</v>
      </c>
      <c r="X436">
        <v>0</v>
      </c>
      <c r="Y436">
        <v>-0.8</v>
      </c>
      <c r="Z436" t="s">
        <v>91</v>
      </c>
    </row>
    <row r="437" spans="1:26" x14ac:dyDescent="0.35">
      <c r="A437">
        <v>2018</v>
      </c>
      <c r="B437">
        <v>13</v>
      </c>
      <c r="C437" t="s">
        <v>252</v>
      </c>
      <c r="D437" t="s">
        <v>213</v>
      </c>
      <c r="E437" t="s">
        <v>23</v>
      </c>
      <c r="F437">
        <v>70.61</v>
      </c>
      <c r="G437">
        <v>72.5</v>
      </c>
      <c r="H437">
        <v>1.87</v>
      </c>
      <c r="I437">
        <v>1.87</v>
      </c>
      <c r="J437" s="1">
        <v>0.48</v>
      </c>
      <c r="K437" s="1">
        <v>0.52</v>
      </c>
      <c r="L437" s="1">
        <v>-0.10199999999999999</v>
      </c>
      <c r="M437" s="1">
        <v>-2.8000000000000001E-2</v>
      </c>
      <c r="N437" t="s">
        <v>99</v>
      </c>
      <c r="O437" s="1" t="s">
        <v>92</v>
      </c>
      <c r="P437" t="s">
        <v>92</v>
      </c>
      <c r="Q437" s="1" t="s">
        <v>93</v>
      </c>
      <c r="R437" s="1">
        <v>-1E-3</v>
      </c>
      <c r="S437">
        <v>19</v>
      </c>
      <c r="T437" t="s">
        <v>100</v>
      </c>
      <c r="U437">
        <v>1</v>
      </c>
      <c r="V437">
        <v>0</v>
      </c>
      <c r="W437" s="1">
        <v>0</v>
      </c>
      <c r="X437">
        <v>0</v>
      </c>
      <c r="Y437">
        <v>0</v>
      </c>
      <c r="Z437" t="s">
        <v>91</v>
      </c>
    </row>
    <row r="438" spans="1:26" x14ac:dyDescent="0.35">
      <c r="A438">
        <v>2018</v>
      </c>
      <c r="B438">
        <v>13</v>
      </c>
      <c r="C438" t="s">
        <v>252</v>
      </c>
      <c r="D438" t="s">
        <v>217</v>
      </c>
      <c r="E438" t="s">
        <v>13</v>
      </c>
      <c r="F438">
        <v>82.59</v>
      </c>
      <c r="G438">
        <v>79.5</v>
      </c>
      <c r="H438">
        <v>1.87</v>
      </c>
      <c r="I438">
        <v>1.87</v>
      </c>
      <c r="J438" s="1">
        <v>0.52900000000000003</v>
      </c>
      <c r="K438" s="1">
        <v>0.47099999999999997</v>
      </c>
      <c r="L438" s="1">
        <v>-1.0999999999999999E-2</v>
      </c>
      <c r="M438" s="1">
        <v>-0.12</v>
      </c>
      <c r="N438" t="s">
        <v>99</v>
      </c>
      <c r="O438" s="1" t="s">
        <v>92</v>
      </c>
      <c r="P438" t="s">
        <v>92</v>
      </c>
      <c r="Q438" s="1" t="s">
        <v>93</v>
      </c>
      <c r="R438" s="1">
        <v>-1E-3</v>
      </c>
      <c r="S438">
        <v>49</v>
      </c>
      <c r="T438" t="s">
        <v>100</v>
      </c>
      <c r="U438">
        <v>1</v>
      </c>
      <c r="V438">
        <v>0</v>
      </c>
      <c r="W438" s="1">
        <v>0</v>
      </c>
      <c r="X438">
        <v>0</v>
      </c>
      <c r="Y438">
        <v>0</v>
      </c>
      <c r="Z438" t="s">
        <v>91</v>
      </c>
    </row>
    <row r="439" spans="1:26" x14ac:dyDescent="0.35">
      <c r="A439">
        <v>2018</v>
      </c>
      <c r="B439">
        <v>13</v>
      </c>
      <c r="C439" t="s">
        <v>252</v>
      </c>
      <c r="D439" t="s">
        <v>238</v>
      </c>
      <c r="E439" t="s">
        <v>37</v>
      </c>
      <c r="F439">
        <v>85.1</v>
      </c>
      <c r="G439">
        <v>84.5</v>
      </c>
      <c r="H439">
        <v>1.95</v>
      </c>
      <c r="I439">
        <v>1.8</v>
      </c>
      <c r="J439" s="1">
        <v>0.505</v>
      </c>
      <c r="K439" s="1">
        <v>0.495</v>
      </c>
      <c r="L439" s="1">
        <v>-1.2999999999999999E-2</v>
      </c>
      <c r="M439" s="1">
        <v>-0.11</v>
      </c>
      <c r="N439" t="s">
        <v>99</v>
      </c>
      <c r="O439" s="1" t="s">
        <v>92</v>
      </c>
      <c r="P439" t="s">
        <v>92</v>
      </c>
      <c r="Q439" s="1" t="s">
        <v>93</v>
      </c>
      <c r="R439" s="1">
        <v>-1E-3</v>
      </c>
      <c r="S439">
        <v>48</v>
      </c>
      <c r="T439" t="s">
        <v>100</v>
      </c>
      <c r="U439">
        <v>1</v>
      </c>
      <c r="V439">
        <v>0</v>
      </c>
      <c r="W439" s="1">
        <v>0</v>
      </c>
      <c r="X439">
        <v>0</v>
      </c>
      <c r="Y439">
        <v>0</v>
      </c>
      <c r="Z439" t="s">
        <v>91</v>
      </c>
    </row>
    <row r="440" spans="1:26" x14ac:dyDescent="0.35">
      <c r="A440">
        <v>2018</v>
      </c>
      <c r="B440">
        <v>13</v>
      </c>
      <c r="C440" t="s">
        <v>252</v>
      </c>
      <c r="D440" t="s">
        <v>174</v>
      </c>
      <c r="E440" t="s">
        <v>15</v>
      </c>
      <c r="F440">
        <v>61.88</v>
      </c>
      <c r="G440">
        <v>49.5</v>
      </c>
      <c r="H440">
        <v>2.1</v>
      </c>
      <c r="I440">
        <v>1.71</v>
      </c>
      <c r="J440" s="1">
        <v>0.623</v>
      </c>
      <c r="K440" s="1">
        <v>0.377</v>
      </c>
      <c r="L440" s="1">
        <v>0.308</v>
      </c>
      <c r="M440" s="1">
        <v>-0.35299999999999998</v>
      </c>
      <c r="N440" t="s">
        <v>90</v>
      </c>
      <c r="O440" s="1">
        <v>0.623</v>
      </c>
      <c r="P440">
        <v>2.1</v>
      </c>
      <c r="Q440" s="1">
        <v>0.47599999999999998</v>
      </c>
      <c r="R440" s="1">
        <v>0.308</v>
      </c>
      <c r="S440">
        <v>85</v>
      </c>
      <c r="T440" t="s">
        <v>95</v>
      </c>
      <c r="U440">
        <v>2.1</v>
      </c>
      <c r="V440">
        <v>1.1000000000000001</v>
      </c>
      <c r="W440" s="1">
        <v>1.7000000000000002</v>
      </c>
      <c r="X440">
        <v>3.6723333333333339</v>
      </c>
      <c r="Y440">
        <v>1.9723333333333337</v>
      </c>
      <c r="Z440" t="s">
        <v>91</v>
      </c>
    </row>
    <row r="441" spans="1:26" x14ac:dyDescent="0.35">
      <c r="A441">
        <v>2018</v>
      </c>
      <c r="B441">
        <v>13</v>
      </c>
      <c r="C441" t="s">
        <v>252</v>
      </c>
      <c r="D441" t="s">
        <v>222</v>
      </c>
      <c r="E441" t="s">
        <v>66</v>
      </c>
      <c r="F441">
        <v>76.650000000000006</v>
      </c>
      <c r="G441">
        <v>80.5</v>
      </c>
      <c r="H441">
        <v>1.87</v>
      </c>
      <c r="I441">
        <v>1.87</v>
      </c>
      <c r="J441" s="1">
        <v>0.46</v>
      </c>
      <c r="K441" s="1">
        <v>0.54</v>
      </c>
      <c r="L441" s="1">
        <v>-0.14000000000000001</v>
      </c>
      <c r="M441" s="1">
        <v>8.9999999999999993E-3</v>
      </c>
      <c r="N441" t="s">
        <v>94</v>
      </c>
      <c r="O441" s="1">
        <v>0.54</v>
      </c>
      <c r="P441">
        <v>1.87</v>
      </c>
      <c r="Q441" s="1">
        <v>0.53500000000000003</v>
      </c>
      <c r="R441" s="1">
        <v>8.9999999999999993E-3</v>
      </c>
      <c r="S441">
        <v>50</v>
      </c>
      <c r="T441" t="s">
        <v>95</v>
      </c>
      <c r="U441">
        <v>1.87</v>
      </c>
      <c r="V441">
        <v>0.87</v>
      </c>
      <c r="W441" s="1">
        <v>0.1</v>
      </c>
      <c r="X441">
        <v>0.12599999999999997</v>
      </c>
      <c r="Y441">
        <v>2.5999999999999968E-2</v>
      </c>
      <c r="Z441" t="s">
        <v>91</v>
      </c>
    </row>
    <row r="442" spans="1:26" x14ac:dyDescent="0.35">
      <c r="A442">
        <v>2018</v>
      </c>
      <c r="B442">
        <v>13</v>
      </c>
      <c r="C442" t="s">
        <v>252</v>
      </c>
      <c r="D442" t="s">
        <v>194</v>
      </c>
      <c r="E442" t="s">
        <v>27</v>
      </c>
      <c r="F442">
        <v>41.31</v>
      </c>
      <c r="G442">
        <v>40.5</v>
      </c>
      <c r="H442">
        <v>1.87</v>
      </c>
      <c r="I442">
        <v>1.87</v>
      </c>
      <c r="J442" s="1">
        <v>0.50900000000000001</v>
      </c>
      <c r="K442" s="1">
        <v>0.49099999999999999</v>
      </c>
      <c r="L442" s="1">
        <v>-4.9000000000000002E-2</v>
      </c>
      <c r="M442" s="1">
        <v>-8.1000000000000003E-2</v>
      </c>
      <c r="N442" t="s">
        <v>99</v>
      </c>
      <c r="O442" s="1" t="s">
        <v>92</v>
      </c>
      <c r="P442" t="s">
        <v>92</v>
      </c>
      <c r="Q442" s="1" t="s">
        <v>93</v>
      </c>
      <c r="R442" s="1">
        <v>-1E-3</v>
      </c>
      <c r="S442">
        <v>9</v>
      </c>
      <c r="T442" t="s">
        <v>100</v>
      </c>
      <c r="U442">
        <v>1</v>
      </c>
      <c r="V442">
        <v>0</v>
      </c>
      <c r="W442" s="1">
        <v>0</v>
      </c>
      <c r="X442">
        <v>0</v>
      </c>
      <c r="Y442">
        <v>0</v>
      </c>
      <c r="Z442" t="s">
        <v>91</v>
      </c>
    </row>
    <row r="443" spans="1:26" x14ac:dyDescent="0.35">
      <c r="A443">
        <v>2018</v>
      </c>
      <c r="B443">
        <v>13</v>
      </c>
      <c r="C443" t="s">
        <v>252</v>
      </c>
      <c r="D443" t="s">
        <v>191</v>
      </c>
      <c r="E443" t="s">
        <v>49</v>
      </c>
      <c r="F443">
        <v>58.65</v>
      </c>
      <c r="G443">
        <v>57.5</v>
      </c>
      <c r="H443">
        <v>1.87</v>
      </c>
      <c r="I443">
        <v>1.87</v>
      </c>
      <c r="J443" s="1">
        <v>0.51200000000000001</v>
      </c>
      <c r="K443" s="1">
        <v>0.48799999999999999</v>
      </c>
      <c r="L443" s="1">
        <v>-4.2000000000000003E-2</v>
      </c>
      <c r="M443" s="1">
        <v>-8.7999999999999995E-2</v>
      </c>
      <c r="N443" t="s">
        <v>99</v>
      </c>
      <c r="O443" s="1" t="s">
        <v>92</v>
      </c>
      <c r="P443" t="s">
        <v>92</v>
      </c>
      <c r="Q443" s="1" t="s">
        <v>93</v>
      </c>
      <c r="R443" s="1">
        <v>-1E-3</v>
      </c>
      <c r="S443">
        <v>52</v>
      </c>
      <c r="T443" t="s">
        <v>100</v>
      </c>
      <c r="U443">
        <v>1</v>
      </c>
      <c r="V443">
        <v>0</v>
      </c>
      <c r="W443" s="1">
        <v>0</v>
      </c>
      <c r="X443">
        <v>0</v>
      </c>
      <c r="Y443">
        <v>0</v>
      </c>
      <c r="Z443" t="s">
        <v>91</v>
      </c>
    </row>
    <row r="444" spans="1:26" x14ac:dyDescent="0.35">
      <c r="A444">
        <v>2018</v>
      </c>
      <c r="B444">
        <v>13</v>
      </c>
      <c r="C444" t="s">
        <v>252</v>
      </c>
      <c r="D444" t="s">
        <v>168</v>
      </c>
      <c r="E444" t="s">
        <v>11</v>
      </c>
      <c r="F444">
        <v>52.75</v>
      </c>
      <c r="G444">
        <v>42.5</v>
      </c>
      <c r="H444">
        <v>1.87</v>
      </c>
      <c r="I444">
        <v>1.87</v>
      </c>
      <c r="J444" s="1">
        <v>0.59599999999999997</v>
      </c>
      <c r="K444" s="1">
        <v>0.40400000000000003</v>
      </c>
      <c r="L444" s="1">
        <v>0.115</v>
      </c>
      <c r="M444" s="1">
        <v>-0.246</v>
      </c>
      <c r="N444" t="s">
        <v>90</v>
      </c>
      <c r="O444" s="1">
        <v>0.59599999999999997</v>
      </c>
      <c r="P444">
        <v>1.87</v>
      </c>
      <c r="Q444" s="1">
        <v>0.53500000000000003</v>
      </c>
      <c r="R444" s="1">
        <v>0.115</v>
      </c>
      <c r="S444">
        <v>28</v>
      </c>
      <c r="T444" t="s">
        <v>91</v>
      </c>
      <c r="U444">
        <v>0</v>
      </c>
      <c r="V444">
        <v>-1</v>
      </c>
      <c r="W444" s="1">
        <v>0.8</v>
      </c>
      <c r="X444">
        <v>0</v>
      </c>
      <c r="Y444">
        <v>-0.8</v>
      </c>
      <c r="Z444" t="s">
        <v>91</v>
      </c>
    </row>
    <row r="445" spans="1:26" x14ac:dyDescent="0.35">
      <c r="A445">
        <v>2018</v>
      </c>
      <c r="B445">
        <v>13</v>
      </c>
      <c r="C445" t="s">
        <v>252</v>
      </c>
      <c r="D445" t="s">
        <v>181</v>
      </c>
      <c r="E445" t="s">
        <v>15</v>
      </c>
      <c r="F445">
        <v>44.31</v>
      </c>
      <c r="G445">
        <v>27.5</v>
      </c>
      <c r="H445">
        <v>1.87</v>
      </c>
      <c r="I445">
        <v>1.87</v>
      </c>
      <c r="J445" s="1">
        <v>0.67</v>
      </c>
      <c r="K445" s="1">
        <v>0.33</v>
      </c>
      <c r="L445" s="1">
        <v>0.253</v>
      </c>
      <c r="M445" s="1">
        <v>-0.38300000000000001</v>
      </c>
      <c r="N445" t="s">
        <v>90</v>
      </c>
      <c r="O445" s="1">
        <v>0.67</v>
      </c>
      <c r="P445">
        <v>1.87</v>
      </c>
      <c r="Q445" s="1">
        <v>0.53500000000000003</v>
      </c>
      <c r="R445" s="1">
        <v>0.253</v>
      </c>
      <c r="S445">
        <v>56</v>
      </c>
      <c r="T445" t="s">
        <v>95</v>
      </c>
      <c r="U445">
        <v>1.87</v>
      </c>
      <c r="V445">
        <v>0.87</v>
      </c>
      <c r="W445" s="1">
        <v>1.7999999999999998</v>
      </c>
      <c r="X445">
        <v>3.3979999999999997</v>
      </c>
      <c r="Y445">
        <v>1.5979999999999999</v>
      </c>
      <c r="Z445" t="s">
        <v>91</v>
      </c>
    </row>
    <row r="446" spans="1:26" x14ac:dyDescent="0.35">
      <c r="A446">
        <v>2018</v>
      </c>
      <c r="B446">
        <v>13</v>
      </c>
      <c r="C446" t="s">
        <v>252</v>
      </c>
      <c r="D446" t="s">
        <v>212</v>
      </c>
      <c r="E446" t="s">
        <v>43</v>
      </c>
      <c r="F446">
        <v>46.77</v>
      </c>
      <c r="G446">
        <v>40.5</v>
      </c>
      <c r="H446">
        <v>1.74</v>
      </c>
      <c r="I446">
        <v>2.0499999999999998</v>
      </c>
      <c r="J446" s="1">
        <v>0.56699999999999995</v>
      </c>
      <c r="K446" s="1">
        <v>0.433</v>
      </c>
      <c r="L446" s="1">
        <v>-1.2999999999999999E-2</v>
      </c>
      <c r="M446" s="1">
        <v>-0.113</v>
      </c>
      <c r="N446" t="s">
        <v>99</v>
      </c>
      <c r="O446" s="1" t="s">
        <v>92</v>
      </c>
      <c r="P446" t="s">
        <v>92</v>
      </c>
      <c r="Q446" s="1" t="s">
        <v>93</v>
      </c>
      <c r="R446" s="1">
        <v>-1E-3</v>
      </c>
      <c r="S446">
        <v>32</v>
      </c>
      <c r="T446" t="s">
        <v>100</v>
      </c>
      <c r="U446">
        <v>1</v>
      </c>
      <c r="V446">
        <v>0</v>
      </c>
      <c r="W446" s="1">
        <v>0</v>
      </c>
      <c r="X446">
        <v>0</v>
      </c>
      <c r="Y446">
        <v>0</v>
      </c>
      <c r="Z446" t="s">
        <v>91</v>
      </c>
    </row>
    <row r="447" spans="1:26" x14ac:dyDescent="0.35">
      <c r="A447">
        <v>2018</v>
      </c>
      <c r="B447">
        <v>13</v>
      </c>
      <c r="C447" t="s">
        <v>252</v>
      </c>
      <c r="D447" t="s">
        <v>240</v>
      </c>
      <c r="E447" t="s">
        <v>27</v>
      </c>
      <c r="F447">
        <v>52.73</v>
      </c>
      <c r="G447">
        <v>69.5</v>
      </c>
      <c r="H447">
        <v>1.69</v>
      </c>
      <c r="I447">
        <v>2.15</v>
      </c>
      <c r="J447" s="1">
        <v>0.36</v>
      </c>
      <c r="K447" s="1">
        <v>0.64</v>
      </c>
      <c r="L447" s="1">
        <v>-0.39100000000000001</v>
      </c>
      <c r="M447" s="1">
        <v>0.375</v>
      </c>
      <c r="N447" t="s">
        <v>94</v>
      </c>
      <c r="O447" s="1">
        <v>0.64</v>
      </c>
      <c r="P447">
        <v>2.15</v>
      </c>
      <c r="Q447" s="1">
        <v>0.46500000000000002</v>
      </c>
      <c r="R447" s="1">
        <v>0.375</v>
      </c>
      <c r="S447">
        <v>75</v>
      </c>
      <c r="T447" t="s">
        <v>91</v>
      </c>
      <c r="U447">
        <v>0</v>
      </c>
      <c r="V447">
        <v>-1</v>
      </c>
      <c r="W447" s="1">
        <v>2</v>
      </c>
      <c r="X447">
        <v>0</v>
      </c>
      <c r="Y447">
        <v>-2</v>
      </c>
      <c r="Z447" t="s">
        <v>91</v>
      </c>
    </row>
    <row r="448" spans="1:26" x14ac:dyDescent="0.35">
      <c r="A448">
        <v>2018</v>
      </c>
      <c r="B448">
        <v>13</v>
      </c>
      <c r="C448" t="s">
        <v>252</v>
      </c>
      <c r="D448" t="s">
        <v>185</v>
      </c>
      <c r="E448" t="s">
        <v>49</v>
      </c>
      <c r="F448">
        <v>42.96</v>
      </c>
      <c r="G448">
        <v>48.5</v>
      </c>
      <c r="H448">
        <v>1.87</v>
      </c>
      <c r="I448">
        <v>1.87</v>
      </c>
      <c r="J448" s="1">
        <v>0.442</v>
      </c>
      <c r="K448" s="1">
        <v>0.55800000000000005</v>
      </c>
      <c r="L448" s="1">
        <v>-0.17299999999999999</v>
      </c>
      <c r="M448" s="1">
        <v>4.2999999999999997E-2</v>
      </c>
      <c r="N448" t="s">
        <v>94</v>
      </c>
      <c r="O448" s="1">
        <v>0.55800000000000005</v>
      </c>
      <c r="P448">
        <v>1.87</v>
      </c>
      <c r="Q448" s="1">
        <v>0.53500000000000003</v>
      </c>
      <c r="R448" s="1">
        <v>4.2999999999999997E-2</v>
      </c>
      <c r="S448">
        <v>22</v>
      </c>
      <c r="T448" t="s">
        <v>95</v>
      </c>
      <c r="U448">
        <v>1.87</v>
      </c>
      <c r="V448">
        <v>0.87</v>
      </c>
      <c r="W448" s="1">
        <v>0.3</v>
      </c>
      <c r="X448">
        <v>0.57233333333333336</v>
      </c>
      <c r="Y448">
        <v>0.27233333333333337</v>
      </c>
      <c r="Z448" t="s">
        <v>91</v>
      </c>
    </row>
    <row r="449" spans="1:26" x14ac:dyDescent="0.35">
      <c r="A449">
        <v>2018</v>
      </c>
      <c r="B449">
        <v>13</v>
      </c>
      <c r="C449" t="s">
        <v>252</v>
      </c>
      <c r="D449" t="s">
        <v>236</v>
      </c>
      <c r="E449" t="s">
        <v>17</v>
      </c>
      <c r="F449">
        <v>54.42</v>
      </c>
      <c r="G449">
        <v>48.5</v>
      </c>
      <c r="H449">
        <v>1.87</v>
      </c>
      <c r="I449">
        <v>1.87</v>
      </c>
      <c r="J449" s="1">
        <v>0.55900000000000005</v>
      </c>
      <c r="K449" s="1">
        <v>0.441</v>
      </c>
      <c r="L449" s="1">
        <v>4.4999999999999998E-2</v>
      </c>
      <c r="M449" s="1">
        <v>-0.17499999999999999</v>
      </c>
      <c r="N449" t="s">
        <v>90</v>
      </c>
      <c r="O449" s="1">
        <v>0.55900000000000005</v>
      </c>
      <c r="P449">
        <v>1.87</v>
      </c>
      <c r="Q449" s="1">
        <v>0.53500000000000003</v>
      </c>
      <c r="R449" s="1">
        <v>4.4999999999999998E-2</v>
      </c>
      <c r="S449">
        <v>22</v>
      </c>
      <c r="T449" t="s">
        <v>91</v>
      </c>
      <c r="U449">
        <v>0</v>
      </c>
      <c r="V449">
        <v>-1</v>
      </c>
      <c r="W449" s="1">
        <v>0.3</v>
      </c>
      <c r="X449">
        <v>0</v>
      </c>
      <c r="Y449">
        <v>-0.3</v>
      </c>
      <c r="Z449" t="s">
        <v>91</v>
      </c>
    </row>
    <row r="450" spans="1:26" x14ac:dyDescent="0.35">
      <c r="A450">
        <v>2018</v>
      </c>
      <c r="B450">
        <v>13</v>
      </c>
      <c r="C450" t="s">
        <v>252</v>
      </c>
      <c r="D450" t="s">
        <v>243</v>
      </c>
      <c r="E450" t="s">
        <v>54</v>
      </c>
      <c r="F450">
        <v>59.42</v>
      </c>
      <c r="G450">
        <v>64.5</v>
      </c>
      <c r="H450">
        <v>1.87</v>
      </c>
      <c r="I450">
        <v>1.87</v>
      </c>
      <c r="J450" s="1">
        <v>0.44900000000000001</v>
      </c>
      <c r="K450" s="1">
        <v>0.55100000000000005</v>
      </c>
      <c r="L450" s="1">
        <v>-0.161</v>
      </c>
      <c r="M450" s="1">
        <v>0.03</v>
      </c>
      <c r="N450" t="s">
        <v>94</v>
      </c>
      <c r="O450" s="1">
        <v>0.55100000000000005</v>
      </c>
      <c r="P450">
        <v>1.87</v>
      </c>
      <c r="Q450" s="1">
        <v>0.53500000000000003</v>
      </c>
      <c r="R450" s="1">
        <v>0.03</v>
      </c>
      <c r="S450">
        <v>58</v>
      </c>
      <c r="T450" t="s">
        <v>95</v>
      </c>
      <c r="U450">
        <v>1.87</v>
      </c>
      <c r="V450">
        <v>0.87</v>
      </c>
      <c r="W450" s="1">
        <v>0.2</v>
      </c>
      <c r="X450">
        <v>0.40499999999999997</v>
      </c>
      <c r="Y450">
        <v>0.20499999999999996</v>
      </c>
      <c r="Z450" t="s">
        <v>91</v>
      </c>
    </row>
    <row r="451" spans="1:26" x14ac:dyDescent="0.35">
      <c r="A451">
        <v>2018</v>
      </c>
      <c r="B451">
        <v>13</v>
      </c>
      <c r="C451" t="s">
        <v>252</v>
      </c>
      <c r="D451" t="s">
        <v>176</v>
      </c>
      <c r="E451" t="s">
        <v>15</v>
      </c>
      <c r="F451">
        <v>48.48</v>
      </c>
      <c r="G451">
        <v>55.5</v>
      </c>
      <c r="H451">
        <v>1.87</v>
      </c>
      <c r="I451">
        <v>1.87</v>
      </c>
      <c r="J451" s="1">
        <v>0.42599999999999999</v>
      </c>
      <c r="K451" s="1">
        <v>0.57399999999999995</v>
      </c>
      <c r="L451" s="1">
        <v>-0.20300000000000001</v>
      </c>
      <c r="M451" s="1">
        <v>7.2999999999999995E-2</v>
      </c>
      <c r="N451" t="s">
        <v>94</v>
      </c>
      <c r="O451" s="1">
        <v>0.57399999999999995</v>
      </c>
      <c r="P451">
        <v>1.87</v>
      </c>
      <c r="Q451" s="1">
        <v>0.53500000000000003</v>
      </c>
      <c r="R451" s="1">
        <v>7.2999999999999995E-2</v>
      </c>
      <c r="S451">
        <v>31</v>
      </c>
      <c r="T451" t="s">
        <v>95</v>
      </c>
      <c r="U451">
        <v>1.87</v>
      </c>
      <c r="V451">
        <v>0.87</v>
      </c>
      <c r="W451" s="1">
        <v>0.5</v>
      </c>
      <c r="X451">
        <v>0.98033333333333339</v>
      </c>
      <c r="Y451">
        <v>0.48033333333333339</v>
      </c>
      <c r="Z451" t="s">
        <v>91</v>
      </c>
    </row>
    <row r="452" spans="1:26" x14ac:dyDescent="0.35">
      <c r="A452">
        <v>2018</v>
      </c>
      <c r="B452">
        <v>13</v>
      </c>
      <c r="C452" t="s">
        <v>252</v>
      </c>
      <c r="D452" t="s">
        <v>245</v>
      </c>
      <c r="E452" t="s">
        <v>37</v>
      </c>
      <c r="F452">
        <v>45.34</v>
      </c>
      <c r="G452">
        <v>53.5</v>
      </c>
      <c r="H452">
        <v>1.91</v>
      </c>
      <c r="I452">
        <v>1.83</v>
      </c>
      <c r="J452" s="1">
        <v>0.41</v>
      </c>
      <c r="K452" s="1">
        <v>0.59</v>
      </c>
      <c r="L452" s="1">
        <v>-0.218</v>
      </c>
      <c r="M452" s="1">
        <v>8.2000000000000003E-2</v>
      </c>
      <c r="N452" t="s">
        <v>94</v>
      </c>
      <c r="O452" s="1">
        <v>0.59</v>
      </c>
      <c r="P452">
        <v>1.83</v>
      </c>
      <c r="Q452" s="1">
        <v>0.54500000000000004</v>
      </c>
      <c r="R452" s="1">
        <v>8.2000000000000003E-2</v>
      </c>
      <c r="S452">
        <v>61</v>
      </c>
      <c r="T452" t="s">
        <v>91</v>
      </c>
      <c r="U452">
        <v>0</v>
      </c>
      <c r="V452">
        <v>-1</v>
      </c>
      <c r="W452" s="1">
        <v>0.6</v>
      </c>
      <c r="X452">
        <v>0</v>
      </c>
      <c r="Y452">
        <v>-0.6</v>
      </c>
      <c r="Z452" t="s">
        <v>91</v>
      </c>
    </row>
    <row r="453" spans="1:26" x14ac:dyDescent="0.35">
      <c r="A453">
        <v>2018</v>
      </c>
      <c r="B453">
        <v>13</v>
      </c>
      <c r="C453" t="s">
        <v>252</v>
      </c>
      <c r="D453" t="s">
        <v>226</v>
      </c>
      <c r="E453" t="s">
        <v>23</v>
      </c>
      <c r="F453">
        <v>49.17</v>
      </c>
      <c r="G453">
        <v>48.5</v>
      </c>
      <c r="H453">
        <v>1.87</v>
      </c>
      <c r="I453">
        <v>1.87</v>
      </c>
      <c r="J453" s="1">
        <v>0.50700000000000001</v>
      </c>
      <c r="K453" s="1">
        <v>0.49299999999999999</v>
      </c>
      <c r="L453" s="1">
        <v>-5.0999999999999997E-2</v>
      </c>
      <c r="M453" s="1">
        <v>-7.9000000000000001E-2</v>
      </c>
      <c r="N453" t="s">
        <v>99</v>
      </c>
      <c r="O453" s="1" t="s">
        <v>92</v>
      </c>
      <c r="P453" t="s">
        <v>92</v>
      </c>
      <c r="Q453" s="1" t="s">
        <v>93</v>
      </c>
      <c r="R453" s="1">
        <v>-1E-3</v>
      </c>
      <c r="S453">
        <v>85</v>
      </c>
      <c r="T453" t="s">
        <v>100</v>
      </c>
      <c r="U453">
        <v>1</v>
      </c>
      <c r="V453">
        <v>0</v>
      </c>
      <c r="W453" s="1">
        <v>0</v>
      </c>
      <c r="X453">
        <v>0</v>
      </c>
      <c r="Y453">
        <v>0</v>
      </c>
      <c r="Z453" t="s">
        <v>91</v>
      </c>
    </row>
    <row r="454" spans="1:26" x14ac:dyDescent="0.35">
      <c r="A454">
        <v>2018</v>
      </c>
      <c r="B454">
        <v>13</v>
      </c>
      <c r="C454" t="s">
        <v>252</v>
      </c>
      <c r="D454" t="s">
        <v>249</v>
      </c>
      <c r="E454" t="s">
        <v>37</v>
      </c>
      <c r="F454">
        <v>46.06</v>
      </c>
      <c r="G454">
        <v>53.5</v>
      </c>
      <c r="H454">
        <v>1.8</v>
      </c>
      <c r="I454">
        <v>1.95</v>
      </c>
      <c r="J454" s="1">
        <v>0.41599999999999998</v>
      </c>
      <c r="K454" s="1">
        <v>0.58399999999999996</v>
      </c>
      <c r="L454" s="1">
        <v>-0.251</v>
      </c>
      <c r="M454" s="1">
        <v>0.14000000000000001</v>
      </c>
      <c r="N454" t="s">
        <v>94</v>
      </c>
      <c r="O454" s="1">
        <v>0.58399999999999996</v>
      </c>
      <c r="P454">
        <v>1.95</v>
      </c>
      <c r="Q454" s="1">
        <v>0.51200000000000001</v>
      </c>
      <c r="R454" s="1">
        <v>0.14000000000000001</v>
      </c>
      <c r="S454">
        <v>101</v>
      </c>
      <c r="T454" t="s">
        <v>91</v>
      </c>
      <c r="U454">
        <v>0</v>
      </c>
      <c r="V454">
        <v>-1</v>
      </c>
      <c r="W454" s="1">
        <v>0.89999999999999991</v>
      </c>
      <c r="X454">
        <v>0</v>
      </c>
      <c r="Y454">
        <v>-0.89999999999999991</v>
      </c>
      <c r="Z454" t="s">
        <v>95</v>
      </c>
    </row>
    <row r="455" spans="1:26" x14ac:dyDescent="0.35">
      <c r="A455">
        <v>2018</v>
      </c>
      <c r="B455">
        <v>13</v>
      </c>
      <c r="C455" t="s">
        <v>252</v>
      </c>
      <c r="D455" t="s">
        <v>189</v>
      </c>
      <c r="E455" t="s">
        <v>17</v>
      </c>
      <c r="F455">
        <v>51.58</v>
      </c>
      <c r="G455">
        <v>45.5</v>
      </c>
      <c r="H455">
        <v>1.87</v>
      </c>
      <c r="I455">
        <v>1.87</v>
      </c>
      <c r="J455" s="1">
        <v>0.56499999999999995</v>
      </c>
      <c r="K455" s="1">
        <v>0.435</v>
      </c>
      <c r="L455" s="1">
        <v>5.7000000000000002E-2</v>
      </c>
      <c r="M455" s="1">
        <v>-0.187</v>
      </c>
      <c r="N455" t="s">
        <v>90</v>
      </c>
      <c r="O455" s="1">
        <v>0.56499999999999995</v>
      </c>
      <c r="P455">
        <v>1.87</v>
      </c>
      <c r="Q455" s="1">
        <v>0.53500000000000003</v>
      </c>
      <c r="R455" s="1">
        <v>5.7000000000000002E-2</v>
      </c>
      <c r="S455">
        <v>37</v>
      </c>
      <c r="T455" t="s">
        <v>91</v>
      </c>
      <c r="U455">
        <v>0</v>
      </c>
      <c r="V455">
        <v>-1</v>
      </c>
      <c r="W455" s="1">
        <v>0.4</v>
      </c>
      <c r="X455">
        <v>0</v>
      </c>
      <c r="Y455">
        <v>-0.4</v>
      </c>
      <c r="Z455" t="s">
        <v>91</v>
      </c>
    </row>
    <row r="456" spans="1:26" x14ac:dyDescent="0.35">
      <c r="A456">
        <v>2018</v>
      </c>
      <c r="B456">
        <v>13</v>
      </c>
      <c r="C456" t="s">
        <v>252</v>
      </c>
      <c r="D456" t="s">
        <v>230</v>
      </c>
      <c r="E456" t="s">
        <v>27</v>
      </c>
      <c r="F456">
        <v>32.53</v>
      </c>
      <c r="G456">
        <v>31.5</v>
      </c>
      <c r="H456">
        <v>1.8</v>
      </c>
      <c r="I456">
        <v>1.95</v>
      </c>
      <c r="J456" s="1">
        <v>0.51200000000000001</v>
      </c>
      <c r="K456" s="1">
        <v>0.48799999999999999</v>
      </c>
      <c r="L456" s="1">
        <v>-7.9000000000000001E-2</v>
      </c>
      <c r="M456" s="1">
        <v>-4.5999999999999999E-2</v>
      </c>
      <c r="N456" t="s">
        <v>99</v>
      </c>
      <c r="O456" s="1" t="s">
        <v>92</v>
      </c>
      <c r="P456" t="s">
        <v>92</v>
      </c>
      <c r="Q456" s="1" t="s">
        <v>93</v>
      </c>
      <c r="R456" s="1">
        <v>-1E-3</v>
      </c>
      <c r="S456">
        <v>76</v>
      </c>
      <c r="T456" t="s">
        <v>100</v>
      </c>
      <c r="U456">
        <v>1</v>
      </c>
      <c r="V456">
        <v>0</v>
      </c>
      <c r="W456" s="1">
        <v>0</v>
      </c>
      <c r="X456">
        <v>0</v>
      </c>
      <c r="Y456">
        <v>0</v>
      </c>
      <c r="Z456" t="s">
        <v>91</v>
      </c>
    </row>
    <row r="457" spans="1:26" x14ac:dyDescent="0.35">
      <c r="A457">
        <v>2018</v>
      </c>
      <c r="B457">
        <v>13</v>
      </c>
      <c r="C457" t="s">
        <v>252</v>
      </c>
      <c r="D457" t="s">
        <v>169</v>
      </c>
      <c r="E457" t="s">
        <v>33</v>
      </c>
      <c r="F457">
        <v>48.83</v>
      </c>
      <c r="G457">
        <v>46.5</v>
      </c>
      <c r="H457">
        <v>1.87</v>
      </c>
      <c r="I457">
        <v>1.87</v>
      </c>
      <c r="J457" s="1">
        <v>0.52300000000000002</v>
      </c>
      <c r="K457" s="1">
        <v>0.47699999999999998</v>
      </c>
      <c r="L457" s="1">
        <v>-2.1999999999999999E-2</v>
      </c>
      <c r="M457" s="1">
        <v>-0.108</v>
      </c>
      <c r="N457" t="s">
        <v>99</v>
      </c>
      <c r="O457" s="1" t="s">
        <v>92</v>
      </c>
      <c r="P457" t="s">
        <v>92</v>
      </c>
      <c r="Q457" s="1" t="s">
        <v>93</v>
      </c>
      <c r="R457" s="1">
        <v>-1E-3</v>
      </c>
      <c r="S457">
        <v>14</v>
      </c>
      <c r="T457" t="s">
        <v>100</v>
      </c>
      <c r="U457">
        <v>1</v>
      </c>
      <c r="V457">
        <v>0</v>
      </c>
      <c r="W457" s="1">
        <v>0</v>
      </c>
      <c r="X457">
        <v>0</v>
      </c>
      <c r="Y457">
        <v>0</v>
      </c>
      <c r="Z457" t="s">
        <v>91</v>
      </c>
    </row>
    <row r="458" spans="1:26" x14ac:dyDescent="0.35">
      <c r="A458">
        <v>2018</v>
      </c>
      <c r="B458">
        <v>13</v>
      </c>
      <c r="C458" t="s">
        <v>252</v>
      </c>
      <c r="D458" t="s">
        <v>239</v>
      </c>
      <c r="E458" t="s">
        <v>35</v>
      </c>
      <c r="F458">
        <v>25.79</v>
      </c>
      <c r="G458">
        <v>30.5</v>
      </c>
      <c r="H458">
        <v>1.87</v>
      </c>
      <c r="I458">
        <v>1.87</v>
      </c>
      <c r="J458" s="1">
        <v>0.45</v>
      </c>
      <c r="K458" s="1">
        <v>0.55000000000000004</v>
      </c>
      <c r="L458" s="1">
        <v>-0.158</v>
      </c>
      <c r="M458" s="1">
        <v>2.8000000000000001E-2</v>
      </c>
      <c r="N458" t="s">
        <v>94</v>
      </c>
      <c r="O458" s="1">
        <v>0.55000000000000004</v>
      </c>
      <c r="P458">
        <v>1.87</v>
      </c>
      <c r="Q458" s="1">
        <v>0.53500000000000003</v>
      </c>
      <c r="R458" s="1">
        <v>2.8000000000000001E-2</v>
      </c>
      <c r="S458">
        <v>51</v>
      </c>
      <c r="T458" t="s">
        <v>91</v>
      </c>
      <c r="U458">
        <v>0</v>
      </c>
      <c r="V458">
        <v>-1</v>
      </c>
      <c r="W458" s="1">
        <v>0.2</v>
      </c>
      <c r="X458">
        <v>0</v>
      </c>
      <c r="Y458">
        <v>-0.2</v>
      </c>
      <c r="Z458" t="s">
        <v>91</v>
      </c>
    </row>
    <row r="459" spans="1:26" x14ac:dyDescent="0.35">
      <c r="A459">
        <v>2018</v>
      </c>
      <c r="B459">
        <v>13</v>
      </c>
      <c r="C459" t="s">
        <v>252</v>
      </c>
      <c r="D459" t="s">
        <v>200</v>
      </c>
      <c r="E459" t="s">
        <v>25</v>
      </c>
      <c r="F459">
        <v>34.299999999999997</v>
      </c>
      <c r="G459">
        <v>37.5</v>
      </c>
      <c r="H459">
        <v>2.0499999999999998</v>
      </c>
      <c r="I459">
        <v>1.74</v>
      </c>
      <c r="J459" s="1">
        <v>0.46600000000000003</v>
      </c>
      <c r="K459" s="1">
        <v>0.53400000000000003</v>
      </c>
      <c r="L459" s="1">
        <v>-4.3999999999999997E-2</v>
      </c>
      <c r="M459" s="1">
        <v>-7.0999999999999994E-2</v>
      </c>
      <c r="N459" t="s">
        <v>99</v>
      </c>
      <c r="O459" s="1" t="s">
        <v>92</v>
      </c>
      <c r="P459" t="s">
        <v>92</v>
      </c>
      <c r="Q459" s="1" t="s">
        <v>93</v>
      </c>
      <c r="R459" s="1">
        <v>-1E-3</v>
      </c>
      <c r="S459">
        <v>37</v>
      </c>
      <c r="T459" t="s">
        <v>100</v>
      </c>
      <c r="U459">
        <v>1</v>
      </c>
      <c r="V459">
        <v>0</v>
      </c>
      <c r="W459" s="1">
        <v>0</v>
      </c>
      <c r="X459">
        <v>0</v>
      </c>
      <c r="Y459">
        <v>0</v>
      </c>
      <c r="Z459" t="s">
        <v>91</v>
      </c>
    </row>
    <row r="460" spans="1:26" x14ac:dyDescent="0.35">
      <c r="A460">
        <v>2018</v>
      </c>
      <c r="B460">
        <v>13</v>
      </c>
      <c r="C460" t="s">
        <v>252</v>
      </c>
      <c r="D460" t="s">
        <v>235</v>
      </c>
      <c r="E460" t="s">
        <v>33</v>
      </c>
      <c r="F460">
        <v>43.5</v>
      </c>
      <c r="G460">
        <v>35.5</v>
      </c>
      <c r="H460">
        <v>1.8</v>
      </c>
      <c r="I460">
        <v>1.95</v>
      </c>
      <c r="J460" s="1">
        <v>0.58699999999999997</v>
      </c>
      <c r="K460" s="1">
        <v>0.41299999999999998</v>
      </c>
      <c r="L460" s="1">
        <v>5.7000000000000002E-2</v>
      </c>
      <c r="M460" s="1">
        <v>-0.19400000000000001</v>
      </c>
      <c r="N460" t="s">
        <v>90</v>
      </c>
      <c r="O460" s="1">
        <v>0.58699999999999997</v>
      </c>
      <c r="P460">
        <v>1.8</v>
      </c>
      <c r="Q460" s="1">
        <v>0.55600000000000005</v>
      </c>
      <c r="R460" s="1">
        <v>5.7000000000000002E-2</v>
      </c>
      <c r="S460">
        <v>52</v>
      </c>
      <c r="T460" t="s">
        <v>95</v>
      </c>
      <c r="U460">
        <v>1.8</v>
      </c>
      <c r="V460">
        <v>0.8</v>
      </c>
      <c r="W460" s="1">
        <v>0.4</v>
      </c>
      <c r="X460">
        <v>0.80166666666666664</v>
      </c>
      <c r="Y460">
        <v>0.40166666666666662</v>
      </c>
      <c r="Z460" t="s">
        <v>91</v>
      </c>
    </row>
    <row r="461" spans="1:26" x14ac:dyDescent="0.35">
      <c r="A461">
        <v>2018</v>
      </c>
      <c r="B461">
        <v>14</v>
      </c>
      <c r="C461" t="s">
        <v>252</v>
      </c>
      <c r="D461" t="s">
        <v>161</v>
      </c>
      <c r="E461" t="s">
        <v>43</v>
      </c>
      <c r="F461">
        <v>88.96</v>
      </c>
      <c r="G461">
        <v>90.5</v>
      </c>
      <c r="H461">
        <v>1.87</v>
      </c>
      <c r="I461">
        <v>1.87</v>
      </c>
      <c r="J461" s="1">
        <v>0.48399999999999999</v>
      </c>
      <c r="K461" s="1">
        <v>0.51600000000000001</v>
      </c>
      <c r="L461" s="1">
        <v>-9.4E-2</v>
      </c>
      <c r="M461" s="1">
        <v>-3.5999999999999997E-2</v>
      </c>
      <c r="N461" t="s">
        <v>99</v>
      </c>
      <c r="O461" s="1" t="s">
        <v>92</v>
      </c>
      <c r="P461" t="s">
        <v>92</v>
      </c>
      <c r="Q461" s="1" t="s">
        <v>93</v>
      </c>
      <c r="R461" s="1">
        <v>-1E-3</v>
      </c>
      <c r="S461">
        <v>36</v>
      </c>
      <c r="T461" t="s">
        <v>100</v>
      </c>
      <c r="U461">
        <v>1</v>
      </c>
      <c r="V461">
        <v>0</v>
      </c>
      <c r="W461" s="1">
        <v>0</v>
      </c>
      <c r="X461">
        <v>0</v>
      </c>
      <c r="Y461">
        <v>0</v>
      </c>
      <c r="Z461" t="s">
        <v>91</v>
      </c>
    </row>
    <row r="462" spans="1:26" x14ac:dyDescent="0.35">
      <c r="A462">
        <v>2018</v>
      </c>
      <c r="B462">
        <v>14</v>
      </c>
      <c r="C462" t="s">
        <v>252</v>
      </c>
      <c r="D462" t="s">
        <v>162</v>
      </c>
      <c r="E462" t="s">
        <v>33</v>
      </c>
      <c r="F462">
        <v>80.89</v>
      </c>
      <c r="G462">
        <v>90.5</v>
      </c>
      <c r="H462">
        <v>1.87</v>
      </c>
      <c r="I462">
        <v>1.87</v>
      </c>
      <c r="J462" s="1">
        <v>0.39900000000000002</v>
      </c>
      <c r="K462" s="1">
        <v>0.60099999999999998</v>
      </c>
      <c r="L462" s="1">
        <v>-0.254</v>
      </c>
      <c r="M462" s="1">
        <v>0.124</v>
      </c>
      <c r="N462" t="s">
        <v>94</v>
      </c>
      <c r="O462" s="1">
        <v>0.60099999999999998</v>
      </c>
      <c r="P462">
        <v>1.87</v>
      </c>
      <c r="Q462" s="1">
        <v>0.53500000000000003</v>
      </c>
      <c r="R462" s="1">
        <v>0.124</v>
      </c>
      <c r="S462">
        <v>78</v>
      </c>
      <c r="T462" t="s">
        <v>95</v>
      </c>
      <c r="U462">
        <v>1.87</v>
      </c>
      <c r="V462">
        <v>0.87</v>
      </c>
      <c r="W462" s="1">
        <v>0.89999999999999991</v>
      </c>
      <c r="X462">
        <v>1.6643333333333332</v>
      </c>
      <c r="Y462">
        <v>0.76433333333333331</v>
      </c>
      <c r="Z462" t="s">
        <v>95</v>
      </c>
    </row>
    <row r="463" spans="1:26" x14ac:dyDescent="0.35">
      <c r="A463">
        <v>2018</v>
      </c>
      <c r="B463">
        <v>14</v>
      </c>
      <c r="C463" t="s">
        <v>252</v>
      </c>
      <c r="D463" t="s">
        <v>184</v>
      </c>
      <c r="E463" t="s">
        <v>17</v>
      </c>
      <c r="F463">
        <v>103.17</v>
      </c>
      <c r="G463">
        <v>103.5</v>
      </c>
      <c r="H463">
        <v>1.95</v>
      </c>
      <c r="I463">
        <v>1.8</v>
      </c>
      <c r="J463" s="1">
        <v>0.497</v>
      </c>
      <c r="K463" s="1">
        <v>0.503</v>
      </c>
      <c r="L463" s="1">
        <v>-0.03</v>
      </c>
      <c r="M463" s="1">
        <v>-9.5000000000000001E-2</v>
      </c>
      <c r="N463" t="s">
        <v>99</v>
      </c>
      <c r="O463" s="1" t="s">
        <v>92</v>
      </c>
      <c r="P463" t="s">
        <v>92</v>
      </c>
      <c r="Q463" s="1" t="s">
        <v>93</v>
      </c>
      <c r="R463" s="1">
        <v>-1E-3</v>
      </c>
      <c r="S463">
        <v>106</v>
      </c>
      <c r="T463" t="s">
        <v>100</v>
      </c>
      <c r="U463">
        <v>1</v>
      </c>
      <c r="V463">
        <v>0</v>
      </c>
      <c r="W463" s="1">
        <v>0</v>
      </c>
      <c r="X463">
        <v>0</v>
      </c>
      <c r="Y463">
        <v>0</v>
      </c>
      <c r="Z463" t="s">
        <v>91</v>
      </c>
    </row>
    <row r="464" spans="1:26" x14ac:dyDescent="0.35">
      <c r="A464">
        <v>2018</v>
      </c>
      <c r="B464">
        <v>14</v>
      </c>
      <c r="C464" t="s">
        <v>252</v>
      </c>
      <c r="D464" t="s">
        <v>219</v>
      </c>
      <c r="E464" t="s">
        <v>57</v>
      </c>
      <c r="F464">
        <v>82.43</v>
      </c>
      <c r="G464">
        <v>90.5</v>
      </c>
      <c r="H464">
        <v>1.87</v>
      </c>
      <c r="I464">
        <v>1.87</v>
      </c>
      <c r="J464" s="1">
        <v>0.42199999999999999</v>
      </c>
      <c r="K464" s="1">
        <v>0.57799999999999996</v>
      </c>
      <c r="L464" s="1">
        <v>-0.21199999999999999</v>
      </c>
      <c r="M464" s="1">
        <v>8.1000000000000003E-2</v>
      </c>
      <c r="N464" t="s">
        <v>94</v>
      </c>
      <c r="O464" s="1">
        <v>0.57799999999999996</v>
      </c>
      <c r="P464">
        <v>1.87</v>
      </c>
      <c r="Q464" s="1">
        <v>0.53500000000000003</v>
      </c>
      <c r="R464" s="1">
        <v>8.1000000000000003E-2</v>
      </c>
      <c r="S464">
        <v>81</v>
      </c>
      <c r="T464" t="s">
        <v>95</v>
      </c>
      <c r="U464">
        <v>1.87</v>
      </c>
      <c r="V464">
        <v>0.87</v>
      </c>
      <c r="W464" s="1">
        <v>0.6</v>
      </c>
      <c r="X464">
        <v>1.0900000000000001</v>
      </c>
      <c r="Y464">
        <v>0.4900000000000001</v>
      </c>
      <c r="Z464" t="s">
        <v>91</v>
      </c>
    </row>
    <row r="465" spans="1:26" x14ac:dyDescent="0.35">
      <c r="A465">
        <v>2018</v>
      </c>
      <c r="B465">
        <v>14</v>
      </c>
      <c r="C465" t="s">
        <v>252</v>
      </c>
      <c r="D465" t="s">
        <v>205</v>
      </c>
      <c r="E465" t="s">
        <v>29</v>
      </c>
      <c r="F465">
        <v>81.61</v>
      </c>
      <c r="G465">
        <v>90.5</v>
      </c>
      <c r="H465">
        <v>1.87</v>
      </c>
      <c r="I465">
        <v>1.87</v>
      </c>
      <c r="J465" s="1">
        <v>0.41199999999999998</v>
      </c>
      <c r="K465" s="1">
        <v>0.58799999999999997</v>
      </c>
      <c r="L465" s="1">
        <v>-0.22900000000000001</v>
      </c>
      <c r="M465" s="1">
        <v>9.9000000000000005E-2</v>
      </c>
      <c r="N465" t="s">
        <v>94</v>
      </c>
      <c r="O465" s="1">
        <v>0.58799999999999997</v>
      </c>
      <c r="P465">
        <v>1.87</v>
      </c>
      <c r="Q465" s="1">
        <v>0.53500000000000003</v>
      </c>
      <c r="R465" s="1">
        <v>9.9000000000000005E-2</v>
      </c>
      <c r="S465">
        <v>70</v>
      </c>
      <c r="T465" t="s">
        <v>95</v>
      </c>
      <c r="U465">
        <v>1.87</v>
      </c>
      <c r="V465">
        <v>0.87</v>
      </c>
      <c r="W465" s="1">
        <v>0.70000000000000007</v>
      </c>
      <c r="X465">
        <v>1.3276666666666666</v>
      </c>
      <c r="Y465">
        <v>0.62766666666666648</v>
      </c>
      <c r="Z465" t="s">
        <v>91</v>
      </c>
    </row>
    <row r="466" spans="1:26" x14ac:dyDescent="0.35">
      <c r="A466">
        <v>2018</v>
      </c>
      <c r="B466">
        <v>14</v>
      </c>
      <c r="C466" t="s">
        <v>252</v>
      </c>
      <c r="D466" t="s">
        <v>173</v>
      </c>
      <c r="E466" t="s">
        <v>19</v>
      </c>
      <c r="F466">
        <v>89.88</v>
      </c>
      <c r="G466">
        <v>90.5</v>
      </c>
      <c r="H466">
        <v>1.87</v>
      </c>
      <c r="I466">
        <v>1.87</v>
      </c>
      <c r="J466" s="1">
        <v>0.495</v>
      </c>
      <c r="K466" s="1">
        <v>0.505</v>
      </c>
      <c r="L466" s="1">
        <v>-7.4999999999999997E-2</v>
      </c>
      <c r="M466" s="1">
        <v>-5.5E-2</v>
      </c>
      <c r="N466" t="s">
        <v>99</v>
      </c>
      <c r="O466" s="1" t="s">
        <v>92</v>
      </c>
      <c r="P466" t="s">
        <v>92</v>
      </c>
      <c r="Q466" s="1" t="s">
        <v>93</v>
      </c>
      <c r="R466" s="1">
        <v>-1E-3</v>
      </c>
      <c r="S466">
        <v>98</v>
      </c>
      <c r="T466" t="s">
        <v>100</v>
      </c>
      <c r="U466">
        <v>1</v>
      </c>
      <c r="V466">
        <v>0</v>
      </c>
      <c r="W466" s="1">
        <v>0</v>
      </c>
      <c r="X466">
        <v>0</v>
      </c>
      <c r="Y466">
        <v>0</v>
      </c>
      <c r="Z466" t="s">
        <v>91</v>
      </c>
    </row>
    <row r="467" spans="1:26" x14ac:dyDescent="0.35">
      <c r="A467">
        <v>2018</v>
      </c>
      <c r="B467">
        <v>14</v>
      </c>
      <c r="C467" t="s">
        <v>252</v>
      </c>
      <c r="D467" t="s">
        <v>192</v>
      </c>
      <c r="E467" t="s">
        <v>13</v>
      </c>
      <c r="F467">
        <v>78.23</v>
      </c>
      <c r="G467">
        <v>90.5</v>
      </c>
      <c r="H467">
        <v>1.87</v>
      </c>
      <c r="I467">
        <v>1.87</v>
      </c>
      <c r="J467" s="1">
        <v>0.373</v>
      </c>
      <c r="K467" s="1">
        <v>0.627</v>
      </c>
      <c r="L467" s="1">
        <v>-0.30299999999999999</v>
      </c>
      <c r="M467" s="1">
        <v>0.17199999999999999</v>
      </c>
      <c r="N467" t="s">
        <v>94</v>
      </c>
      <c r="O467" s="1">
        <v>0.627</v>
      </c>
      <c r="P467">
        <v>1.87</v>
      </c>
      <c r="Q467" s="1">
        <v>0.53500000000000003</v>
      </c>
      <c r="R467" s="1">
        <v>0.17199999999999999</v>
      </c>
      <c r="S467">
        <v>35</v>
      </c>
      <c r="T467" t="s">
        <v>95</v>
      </c>
      <c r="U467">
        <v>1.87</v>
      </c>
      <c r="V467">
        <v>0.87</v>
      </c>
      <c r="W467" s="1">
        <v>1.2</v>
      </c>
      <c r="X467">
        <v>2.3136666666666668</v>
      </c>
      <c r="Y467">
        <v>1.1136666666666668</v>
      </c>
      <c r="Z467" t="s">
        <v>95</v>
      </c>
    </row>
    <row r="468" spans="1:26" x14ac:dyDescent="0.35">
      <c r="A468">
        <v>2018</v>
      </c>
      <c r="B468">
        <v>14</v>
      </c>
      <c r="C468" t="s">
        <v>252</v>
      </c>
      <c r="D468" t="s">
        <v>207</v>
      </c>
      <c r="E468" t="s">
        <v>29</v>
      </c>
      <c r="F468">
        <v>68.97</v>
      </c>
      <c r="G468">
        <v>74.5</v>
      </c>
      <c r="H468">
        <v>1.8</v>
      </c>
      <c r="I468">
        <v>1.95</v>
      </c>
      <c r="J468" s="1">
        <v>0.44700000000000001</v>
      </c>
      <c r="K468" s="1">
        <v>0.55300000000000005</v>
      </c>
      <c r="L468" s="1">
        <v>-0.19500000000000001</v>
      </c>
      <c r="M468" s="1">
        <v>7.9000000000000001E-2</v>
      </c>
      <c r="N468" t="s">
        <v>94</v>
      </c>
      <c r="O468" s="1">
        <v>0.55300000000000005</v>
      </c>
      <c r="P468">
        <v>1.95</v>
      </c>
      <c r="Q468" s="1">
        <v>0.51200000000000001</v>
      </c>
      <c r="R468" s="1">
        <v>7.9000000000000001E-2</v>
      </c>
      <c r="S468">
        <v>76</v>
      </c>
      <c r="T468" t="s">
        <v>91</v>
      </c>
      <c r="U468">
        <v>0</v>
      </c>
      <c r="V468">
        <v>-1</v>
      </c>
      <c r="W468" s="1">
        <v>0.5</v>
      </c>
      <c r="X468">
        <v>0</v>
      </c>
      <c r="Y468">
        <v>-0.5</v>
      </c>
      <c r="Z468" t="s">
        <v>91</v>
      </c>
    </row>
    <row r="469" spans="1:26" x14ac:dyDescent="0.35">
      <c r="A469">
        <v>2018</v>
      </c>
      <c r="B469">
        <v>14</v>
      </c>
      <c r="C469" t="s">
        <v>252</v>
      </c>
      <c r="D469" t="s">
        <v>217</v>
      </c>
      <c r="E469" t="s">
        <v>13</v>
      </c>
      <c r="F469">
        <v>77.31</v>
      </c>
      <c r="G469">
        <v>81.5</v>
      </c>
      <c r="H469">
        <v>1.87</v>
      </c>
      <c r="I469">
        <v>1.87</v>
      </c>
      <c r="J469" s="1">
        <v>0.46100000000000002</v>
      </c>
      <c r="K469" s="1">
        <v>0.53900000000000003</v>
      </c>
      <c r="L469" s="1">
        <v>-0.13900000000000001</v>
      </c>
      <c r="M469" s="1">
        <v>8.9999999999999993E-3</v>
      </c>
      <c r="N469" t="s">
        <v>94</v>
      </c>
      <c r="O469" s="1">
        <v>0.53900000000000003</v>
      </c>
      <c r="P469">
        <v>1.87</v>
      </c>
      <c r="Q469" s="1">
        <v>0.53500000000000003</v>
      </c>
      <c r="R469" s="1">
        <v>8.9999999999999993E-3</v>
      </c>
      <c r="S469">
        <v>130</v>
      </c>
      <c r="T469" t="s">
        <v>91</v>
      </c>
      <c r="U469">
        <v>0</v>
      </c>
      <c r="V469">
        <v>-1</v>
      </c>
      <c r="W469" s="1">
        <v>0.1</v>
      </c>
      <c r="X469">
        <v>0</v>
      </c>
      <c r="Y469">
        <v>-0.1</v>
      </c>
      <c r="Z469" t="s">
        <v>91</v>
      </c>
    </row>
    <row r="470" spans="1:26" x14ac:dyDescent="0.35">
      <c r="A470">
        <v>2018</v>
      </c>
      <c r="B470">
        <v>14</v>
      </c>
      <c r="C470" t="s">
        <v>252</v>
      </c>
      <c r="D470" t="s">
        <v>238</v>
      </c>
      <c r="E470" t="s">
        <v>37</v>
      </c>
      <c r="F470">
        <v>83.4</v>
      </c>
      <c r="G470">
        <v>85.5</v>
      </c>
      <c r="H470">
        <v>1.87</v>
      </c>
      <c r="I470">
        <v>1.87</v>
      </c>
      <c r="J470" s="1">
        <v>0.48099999999999998</v>
      </c>
      <c r="K470" s="1">
        <v>0.51900000000000002</v>
      </c>
      <c r="L470" s="1">
        <v>-0.10100000000000001</v>
      </c>
      <c r="M470" s="1">
        <v>-2.9000000000000001E-2</v>
      </c>
      <c r="N470" t="s">
        <v>99</v>
      </c>
      <c r="O470" s="1" t="s">
        <v>92</v>
      </c>
      <c r="P470" t="s">
        <v>92</v>
      </c>
      <c r="Q470" s="1" t="s">
        <v>93</v>
      </c>
      <c r="R470" s="1">
        <v>-1E-3</v>
      </c>
      <c r="S470">
        <v>86</v>
      </c>
      <c r="T470" t="s">
        <v>100</v>
      </c>
      <c r="U470">
        <v>1</v>
      </c>
      <c r="V470">
        <v>0</v>
      </c>
      <c r="W470" s="1">
        <v>0</v>
      </c>
      <c r="X470">
        <v>0</v>
      </c>
      <c r="Y470">
        <v>0</v>
      </c>
      <c r="Z470" t="s">
        <v>91</v>
      </c>
    </row>
    <row r="471" spans="1:26" x14ac:dyDescent="0.35">
      <c r="A471">
        <v>2018</v>
      </c>
      <c r="B471">
        <v>14</v>
      </c>
      <c r="C471" t="s">
        <v>252</v>
      </c>
      <c r="D471" t="s">
        <v>174</v>
      </c>
      <c r="E471" t="s">
        <v>15</v>
      </c>
      <c r="F471">
        <v>64.180000000000007</v>
      </c>
      <c r="G471">
        <v>56.5</v>
      </c>
      <c r="H471">
        <v>1.95</v>
      </c>
      <c r="I471">
        <v>1.8</v>
      </c>
      <c r="J471" s="1">
        <v>0.57799999999999996</v>
      </c>
      <c r="K471" s="1">
        <v>0.42199999999999999</v>
      </c>
      <c r="L471" s="1">
        <v>0.128</v>
      </c>
      <c r="M471" s="1">
        <v>-0.24</v>
      </c>
      <c r="N471" t="s">
        <v>90</v>
      </c>
      <c r="O471" s="1">
        <v>0.57799999999999996</v>
      </c>
      <c r="P471">
        <v>1.95</v>
      </c>
      <c r="Q471" s="1">
        <v>0.51200000000000001</v>
      </c>
      <c r="R471" s="1">
        <v>0.128</v>
      </c>
      <c r="S471">
        <v>7</v>
      </c>
      <c r="T471" t="s">
        <v>91</v>
      </c>
      <c r="U471">
        <v>0</v>
      </c>
      <c r="V471">
        <v>-1</v>
      </c>
      <c r="W471" s="1">
        <v>0.8</v>
      </c>
      <c r="X471">
        <v>0</v>
      </c>
      <c r="Y471">
        <v>-0.8</v>
      </c>
      <c r="Z471" t="s">
        <v>95</v>
      </c>
    </row>
    <row r="472" spans="1:26" x14ac:dyDescent="0.35">
      <c r="A472">
        <v>2018</v>
      </c>
      <c r="B472">
        <v>14</v>
      </c>
      <c r="C472" t="s">
        <v>252</v>
      </c>
      <c r="D472" t="s">
        <v>196</v>
      </c>
      <c r="E472" t="s">
        <v>63</v>
      </c>
      <c r="F472">
        <v>34.29</v>
      </c>
      <c r="G472">
        <v>44.5</v>
      </c>
      <c r="H472">
        <v>1.87</v>
      </c>
      <c r="I472">
        <v>1.87</v>
      </c>
      <c r="J472" s="1">
        <v>0.38900000000000001</v>
      </c>
      <c r="K472" s="1">
        <v>0.61099999999999999</v>
      </c>
      <c r="L472" s="1">
        <v>-0.27300000000000002</v>
      </c>
      <c r="M472" s="1">
        <v>0.14299999999999999</v>
      </c>
      <c r="N472" t="s">
        <v>94</v>
      </c>
      <c r="O472" s="1">
        <v>0.61099999999999999</v>
      </c>
      <c r="P472">
        <v>1.87</v>
      </c>
      <c r="Q472" s="1">
        <v>0.53500000000000003</v>
      </c>
      <c r="R472" s="1">
        <v>0.14299999999999999</v>
      </c>
      <c r="S472">
        <v>22</v>
      </c>
      <c r="T472" t="s">
        <v>95</v>
      </c>
      <c r="U472">
        <v>1.87</v>
      </c>
      <c r="V472">
        <v>0.87</v>
      </c>
      <c r="W472" s="1">
        <v>1</v>
      </c>
      <c r="X472">
        <v>1.9176666666666669</v>
      </c>
      <c r="Y472">
        <v>0.91766666666666685</v>
      </c>
      <c r="Z472" t="s">
        <v>95</v>
      </c>
    </row>
    <row r="473" spans="1:26" x14ac:dyDescent="0.35">
      <c r="A473">
        <v>2018</v>
      </c>
      <c r="B473">
        <v>14</v>
      </c>
      <c r="C473" t="s">
        <v>252</v>
      </c>
      <c r="D473" t="s">
        <v>232</v>
      </c>
      <c r="E473" t="s">
        <v>39</v>
      </c>
      <c r="F473">
        <v>48.34</v>
      </c>
      <c r="G473">
        <v>43.5</v>
      </c>
      <c r="H473">
        <v>1.87</v>
      </c>
      <c r="I473">
        <v>1.87</v>
      </c>
      <c r="J473" s="1">
        <v>0.55000000000000004</v>
      </c>
      <c r="K473" s="1">
        <v>0.45</v>
      </c>
      <c r="L473" s="1">
        <v>2.9000000000000001E-2</v>
      </c>
      <c r="M473" s="1">
        <v>-0.159</v>
      </c>
      <c r="N473" t="s">
        <v>90</v>
      </c>
      <c r="O473" s="1">
        <v>0.55000000000000004</v>
      </c>
      <c r="P473">
        <v>1.87</v>
      </c>
      <c r="Q473" s="1">
        <v>0.53500000000000003</v>
      </c>
      <c r="R473" s="1">
        <v>2.9000000000000001E-2</v>
      </c>
      <c r="S473">
        <v>22</v>
      </c>
      <c r="T473" t="s">
        <v>91</v>
      </c>
      <c r="U473">
        <v>0</v>
      </c>
      <c r="V473">
        <v>-1</v>
      </c>
      <c r="W473" s="1">
        <v>0.2</v>
      </c>
      <c r="X473">
        <v>0</v>
      </c>
      <c r="Y473">
        <v>-0.2</v>
      </c>
      <c r="Z473" t="s">
        <v>91</v>
      </c>
    </row>
    <row r="474" spans="1:26" x14ac:dyDescent="0.35">
      <c r="A474">
        <v>2018</v>
      </c>
      <c r="B474">
        <v>14</v>
      </c>
      <c r="C474" t="s">
        <v>252</v>
      </c>
      <c r="D474" t="s">
        <v>175</v>
      </c>
      <c r="E474" t="s">
        <v>52</v>
      </c>
      <c r="F474">
        <v>56.37</v>
      </c>
      <c r="G474">
        <v>39.5</v>
      </c>
      <c r="H474">
        <v>2</v>
      </c>
      <c r="I474">
        <v>1.77</v>
      </c>
      <c r="J474" s="1">
        <v>0.68600000000000005</v>
      </c>
      <c r="K474" s="1">
        <v>0.314</v>
      </c>
      <c r="L474" s="1">
        <v>0.373</v>
      </c>
      <c r="M474" s="1">
        <v>-0.44500000000000001</v>
      </c>
      <c r="N474" t="s">
        <v>90</v>
      </c>
      <c r="O474" s="1">
        <v>0.68600000000000005</v>
      </c>
      <c r="P474">
        <v>2</v>
      </c>
      <c r="Q474" s="1">
        <v>0.5</v>
      </c>
      <c r="R474" s="1">
        <v>0.373</v>
      </c>
      <c r="S474">
        <v>0</v>
      </c>
      <c r="T474" t="s">
        <v>91</v>
      </c>
      <c r="U474">
        <v>0</v>
      </c>
      <c r="V474">
        <v>-1</v>
      </c>
      <c r="W474" s="1">
        <v>2.2999999999999998</v>
      </c>
      <c r="X474">
        <v>0</v>
      </c>
      <c r="Y474">
        <v>-2.2999999999999998</v>
      </c>
      <c r="Z474" t="s">
        <v>91</v>
      </c>
    </row>
    <row r="475" spans="1:26" x14ac:dyDescent="0.35">
      <c r="A475">
        <v>2018</v>
      </c>
      <c r="B475">
        <v>14</v>
      </c>
      <c r="C475" t="s">
        <v>252</v>
      </c>
      <c r="D475" t="s">
        <v>194</v>
      </c>
      <c r="E475" t="s">
        <v>27</v>
      </c>
      <c r="F475">
        <v>37.76</v>
      </c>
      <c r="G475">
        <v>35.5</v>
      </c>
      <c r="H475">
        <v>1.87</v>
      </c>
      <c r="I475">
        <v>1.87</v>
      </c>
      <c r="J475" s="1">
        <v>0.52400000000000002</v>
      </c>
      <c r="K475" s="1">
        <v>0.47599999999999998</v>
      </c>
      <c r="L475" s="1">
        <v>-0.02</v>
      </c>
      <c r="M475" s="1">
        <v>-0.11</v>
      </c>
      <c r="N475" t="s">
        <v>99</v>
      </c>
      <c r="O475" s="1" t="s">
        <v>92</v>
      </c>
      <c r="P475" t="s">
        <v>92</v>
      </c>
      <c r="Q475" s="1" t="s">
        <v>93</v>
      </c>
      <c r="R475" s="1">
        <v>-1E-3</v>
      </c>
      <c r="S475">
        <v>18</v>
      </c>
      <c r="T475" t="s">
        <v>100</v>
      </c>
      <c r="U475">
        <v>1</v>
      </c>
      <c r="V475">
        <v>0</v>
      </c>
      <c r="W475" s="1">
        <v>0</v>
      </c>
      <c r="X475">
        <v>0</v>
      </c>
      <c r="Y475">
        <v>0</v>
      </c>
      <c r="Z475" t="s">
        <v>91</v>
      </c>
    </row>
    <row r="476" spans="1:26" x14ac:dyDescent="0.35">
      <c r="A476">
        <v>2018</v>
      </c>
      <c r="B476">
        <v>14</v>
      </c>
      <c r="C476" t="s">
        <v>252</v>
      </c>
      <c r="D476" t="s">
        <v>191</v>
      </c>
      <c r="E476" t="s">
        <v>49</v>
      </c>
      <c r="F476">
        <v>61.3</v>
      </c>
      <c r="G476">
        <v>55.5</v>
      </c>
      <c r="H476">
        <v>1.71</v>
      </c>
      <c r="I476">
        <v>2.1</v>
      </c>
      <c r="J476" s="1">
        <v>0.56299999999999994</v>
      </c>
      <c r="K476" s="1">
        <v>0.437</v>
      </c>
      <c r="L476" s="1">
        <v>-3.5000000000000003E-2</v>
      </c>
      <c r="M476" s="1">
        <v>-8.2000000000000003E-2</v>
      </c>
      <c r="N476" t="s">
        <v>99</v>
      </c>
      <c r="O476" s="1" t="s">
        <v>92</v>
      </c>
      <c r="P476" t="s">
        <v>92</v>
      </c>
      <c r="Q476" s="1" t="s">
        <v>93</v>
      </c>
      <c r="R476" s="1">
        <v>-1E-3</v>
      </c>
      <c r="S476">
        <v>42</v>
      </c>
      <c r="T476" t="s">
        <v>100</v>
      </c>
      <c r="U476">
        <v>1</v>
      </c>
      <c r="V476">
        <v>0</v>
      </c>
      <c r="W476" s="1">
        <v>0</v>
      </c>
      <c r="X476">
        <v>0</v>
      </c>
      <c r="Y476">
        <v>0</v>
      </c>
      <c r="Z476" t="s">
        <v>91</v>
      </c>
    </row>
    <row r="477" spans="1:26" x14ac:dyDescent="0.35">
      <c r="A477">
        <v>2018</v>
      </c>
      <c r="B477">
        <v>14</v>
      </c>
      <c r="C477" t="s">
        <v>252</v>
      </c>
      <c r="D477" t="s">
        <v>181</v>
      </c>
      <c r="E477" t="s">
        <v>15</v>
      </c>
      <c r="F477">
        <v>47.24</v>
      </c>
      <c r="G477">
        <v>30.5</v>
      </c>
      <c r="H477">
        <v>2.1</v>
      </c>
      <c r="I477">
        <v>1.71</v>
      </c>
      <c r="J477" s="1">
        <v>0.67200000000000004</v>
      </c>
      <c r="K477" s="1">
        <v>0.32800000000000001</v>
      </c>
      <c r="L477" s="1">
        <v>0.41099999999999998</v>
      </c>
      <c r="M477" s="1">
        <v>-0.438</v>
      </c>
      <c r="N477" t="s">
        <v>90</v>
      </c>
      <c r="O477" s="1">
        <v>0.67200000000000004</v>
      </c>
      <c r="P477">
        <v>2.1</v>
      </c>
      <c r="Q477" s="1">
        <v>0.47599999999999998</v>
      </c>
      <c r="R477" s="1">
        <v>0.41099999999999998</v>
      </c>
      <c r="S477">
        <v>49</v>
      </c>
      <c r="T477" t="s">
        <v>95</v>
      </c>
      <c r="U477">
        <v>2.1</v>
      </c>
      <c r="V477">
        <v>1.1000000000000001</v>
      </c>
      <c r="W477" s="1">
        <v>2.2999999999999998</v>
      </c>
      <c r="X477">
        <v>4.9043333333333337</v>
      </c>
      <c r="Y477">
        <v>2.6043333333333338</v>
      </c>
      <c r="Z477" t="s">
        <v>91</v>
      </c>
    </row>
    <row r="478" spans="1:26" x14ac:dyDescent="0.35">
      <c r="A478">
        <v>2018</v>
      </c>
      <c r="B478">
        <v>14</v>
      </c>
      <c r="C478" t="s">
        <v>252</v>
      </c>
      <c r="D478" t="s">
        <v>212</v>
      </c>
      <c r="E478" t="s">
        <v>43</v>
      </c>
      <c r="F478">
        <v>45.08</v>
      </c>
      <c r="G478">
        <v>42.5</v>
      </c>
      <c r="H478">
        <v>1.95</v>
      </c>
      <c r="I478">
        <v>1.8</v>
      </c>
      <c r="J478" s="1">
        <v>0.52800000000000002</v>
      </c>
      <c r="K478" s="1">
        <v>0.47199999999999998</v>
      </c>
      <c r="L478" s="1">
        <v>3.1E-2</v>
      </c>
      <c r="M478" s="1">
        <v>-0.151</v>
      </c>
      <c r="N478" t="s">
        <v>90</v>
      </c>
      <c r="O478" s="1">
        <v>0.52800000000000002</v>
      </c>
      <c r="P478">
        <v>1.95</v>
      </c>
      <c r="Q478" s="1">
        <v>0.51200000000000001</v>
      </c>
      <c r="R478" s="1">
        <v>3.1E-2</v>
      </c>
      <c r="S478">
        <v>48</v>
      </c>
      <c r="T478" t="s">
        <v>95</v>
      </c>
      <c r="U478">
        <v>1.95</v>
      </c>
      <c r="V478">
        <v>0.95</v>
      </c>
      <c r="W478" s="1">
        <v>0.2</v>
      </c>
      <c r="X478">
        <v>0.39900000000000002</v>
      </c>
      <c r="Y478">
        <v>0.19900000000000001</v>
      </c>
      <c r="Z478" t="s">
        <v>91</v>
      </c>
    </row>
    <row r="479" spans="1:26" x14ac:dyDescent="0.35">
      <c r="A479">
        <v>2018</v>
      </c>
      <c r="B479">
        <v>14</v>
      </c>
      <c r="C479" t="s">
        <v>252</v>
      </c>
      <c r="D479" t="s">
        <v>168</v>
      </c>
      <c r="E479" t="s">
        <v>11</v>
      </c>
      <c r="F479">
        <v>50</v>
      </c>
      <c r="G479">
        <v>49.5</v>
      </c>
      <c r="H479">
        <v>1.87</v>
      </c>
      <c r="I479">
        <v>1.87</v>
      </c>
      <c r="J479" s="1">
        <v>0.505</v>
      </c>
      <c r="K479" s="1">
        <v>0.495</v>
      </c>
      <c r="L479" s="1">
        <v>-5.6000000000000001E-2</v>
      </c>
      <c r="M479" s="1">
        <v>-7.3999999999999996E-2</v>
      </c>
      <c r="N479" t="s">
        <v>99</v>
      </c>
      <c r="O479" s="1" t="s">
        <v>92</v>
      </c>
      <c r="P479" t="s">
        <v>92</v>
      </c>
      <c r="Q479" s="1" t="s">
        <v>93</v>
      </c>
      <c r="R479" s="1">
        <v>-1E-3</v>
      </c>
      <c r="S479">
        <v>17</v>
      </c>
      <c r="T479" t="s">
        <v>100</v>
      </c>
      <c r="U479">
        <v>1</v>
      </c>
      <c r="V479">
        <v>0</v>
      </c>
      <c r="W479" s="1">
        <v>0</v>
      </c>
      <c r="X479">
        <v>0</v>
      </c>
      <c r="Y479">
        <v>0</v>
      </c>
      <c r="Z479" t="s">
        <v>91</v>
      </c>
    </row>
    <row r="480" spans="1:26" x14ac:dyDescent="0.35">
      <c r="A480">
        <v>2018</v>
      </c>
      <c r="B480">
        <v>14</v>
      </c>
      <c r="C480" t="s">
        <v>252</v>
      </c>
      <c r="D480" t="s">
        <v>240</v>
      </c>
      <c r="E480" t="s">
        <v>27</v>
      </c>
      <c r="F480">
        <v>52.86</v>
      </c>
      <c r="G480">
        <v>74.5</v>
      </c>
      <c r="H480">
        <v>1.87</v>
      </c>
      <c r="I480">
        <v>1.87</v>
      </c>
      <c r="J480" s="1">
        <v>0.32</v>
      </c>
      <c r="K480" s="1">
        <v>0.68</v>
      </c>
      <c r="L480" s="1">
        <v>-0.40100000000000002</v>
      </c>
      <c r="M480" s="1">
        <v>0.27100000000000002</v>
      </c>
      <c r="N480" t="s">
        <v>94</v>
      </c>
      <c r="O480" s="1">
        <v>0.68</v>
      </c>
      <c r="P480">
        <v>1.87</v>
      </c>
      <c r="Q480" s="1">
        <v>0.53500000000000003</v>
      </c>
      <c r="R480" s="1">
        <v>0.27100000000000002</v>
      </c>
      <c r="S480">
        <v>217</v>
      </c>
      <c r="T480" t="s">
        <v>91</v>
      </c>
      <c r="U480">
        <v>0</v>
      </c>
      <c r="V480">
        <v>-1</v>
      </c>
      <c r="W480" s="1">
        <v>1.9</v>
      </c>
      <c r="X480">
        <v>0</v>
      </c>
      <c r="Y480">
        <v>-1.9</v>
      </c>
      <c r="Z480" t="s">
        <v>91</v>
      </c>
    </row>
    <row r="481" spans="1:26" x14ac:dyDescent="0.35">
      <c r="A481">
        <v>2018</v>
      </c>
      <c r="B481">
        <v>14</v>
      </c>
      <c r="C481" t="s">
        <v>252</v>
      </c>
      <c r="D481" t="s">
        <v>241</v>
      </c>
      <c r="E481" t="s">
        <v>54</v>
      </c>
      <c r="F481">
        <v>55.36</v>
      </c>
      <c r="G481">
        <v>67.5</v>
      </c>
      <c r="H481">
        <v>1.95</v>
      </c>
      <c r="I481">
        <v>1.8</v>
      </c>
      <c r="J481" s="1">
        <v>0.375</v>
      </c>
      <c r="K481" s="1">
        <v>0.625</v>
      </c>
      <c r="L481" s="1">
        <v>-0.26800000000000002</v>
      </c>
      <c r="M481" s="1">
        <v>0.125</v>
      </c>
      <c r="N481" t="s">
        <v>94</v>
      </c>
      <c r="O481" s="1">
        <v>0.625</v>
      </c>
      <c r="P481">
        <v>1.8</v>
      </c>
      <c r="Q481" s="1">
        <v>0.55600000000000005</v>
      </c>
      <c r="R481" s="1">
        <v>0.125</v>
      </c>
      <c r="S481">
        <v>86</v>
      </c>
      <c r="T481" t="s">
        <v>91</v>
      </c>
      <c r="U481">
        <v>0</v>
      </c>
      <c r="V481">
        <v>-1</v>
      </c>
      <c r="W481" s="1">
        <v>1</v>
      </c>
      <c r="X481">
        <v>0</v>
      </c>
      <c r="Y481">
        <v>-1</v>
      </c>
      <c r="Z481" t="s">
        <v>95</v>
      </c>
    </row>
    <row r="482" spans="1:26" x14ac:dyDescent="0.35">
      <c r="A482">
        <v>2018</v>
      </c>
      <c r="B482">
        <v>14</v>
      </c>
      <c r="C482" t="s">
        <v>252</v>
      </c>
      <c r="D482" t="s">
        <v>236</v>
      </c>
      <c r="E482" t="s">
        <v>17</v>
      </c>
      <c r="F482">
        <v>52.15</v>
      </c>
      <c r="G482">
        <v>48.5</v>
      </c>
      <c r="H482">
        <v>1.87</v>
      </c>
      <c r="I482">
        <v>1.87</v>
      </c>
      <c r="J482" s="1">
        <v>0.53600000000000003</v>
      </c>
      <c r="K482" s="1">
        <v>0.46400000000000002</v>
      </c>
      <c r="L482" s="1">
        <v>3.0000000000000001E-3</v>
      </c>
      <c r="M482" s="1">
        <v>-0.13300000000000001</v>
      </c>
      <c r="N482" t="s">
        <v>90</v>
      </c>
      <c r="O482" s="1">
        <v>0.53600000000000003</v>
      </c>
      <c r="P482">
        <v>1.87</v>
      </c>
      <c r="Q482" s="1">
        <v>0.53500000000000003</v>
      </c>
      <c r="R482" s="1">
        <v>3.0000000000000001E-3</v>
      </c>
      <c r="S482">
        <v>10</v>
      </c>
      <c r="T482" t="s">
        <v>91</v>
      </c>
      <c r="U482">
        <v>0</v>
      </c>
      <c r="V482">
        <v>-1</v>
      </c>
      <c r="W482" s="1">
        <v>0</v>
      </c>
      <c r="X482">
        <v>0</v>
      </c>
      <c r="Y482">
        <v>0</v>
      </c>
      <c r="Z482" t="s">
        <v>91</v>
      </c>
    </row>
    <row r="483" spans="1:26" x14ac:dyDescent="0.35">
      <c r="A483">
        <v>2018</v>
      </c>
      <c r="B483">
        <v>14</v>
      </c>
      <c r="C483" t="s">
        <v>252</v>
      </c>
      <c r="D483" t="s">
        <v>245</v>
      </c>
      <c r="E483" t="s">
        <v>37</v>
      </c>
      <c r="F483">
        <v>46.52</v>
      </c>
      <c r="G483">
        <v>55.5</v>
      </c>
      <c r="H483">
        <v>1.87</v>
      </c>
      <c r="I483">
        <v>1.87</v>
      </c>
      <c r="J483" s="1">
        <v>0.39900000000000002</v>
      </c>
      <c r="K483" s="1">
        <v>0.60099999999999998</v>
      </c>
      <c r="L483" s="1">
        <v>-0.254</v>
      </c>
      <c r="M483" s="1">
        <v>0.123</v>
      </c>
      <c r="N483" t="s">
        <v>94</v>
      </c>
      <c r="O483" s="1">
        <v>0.60099999999999998</v>
      </c>
      <c r="P483">
        <v>1.87</v>
      </c>
      <c r="Q483" s="1">
        <v>0.53500000000000003</v>
      </c>
      <c r="R483" s="1">
        <v>0.123</v>
      </c>
      <c r="S483">
        <v>42</v>
      </c>
      <c r="T483" t="s">
        <v>95</v>
      </c>
      <c r="U483">
        <v>1.87</v>
      </c>
      <c r="V483">
        <v>0.87</v>
      </c>
      <c r="W483" s="1">
        <v>0.89999999999999991</v>
      </c>
      <c r="X483">
        <v>1.6559999999999999</v>
      </c>
      <c r="Y483">
        <v>0.75600000000000001</v>
      </c>
      <c r="Z483" t="s">
        <v>95</v>
      </c>
    </row>
    <row r="484" spans="1:26" x14ac:dyDescent="0.35">
      <c r="A484">
        <v>2018</v>
      </c>
      <c r="B484">
        <v>14</v>
      </c>
      <c r="C484" t="s">
        <v>252</v>
      </c>
      <c r="D484" t="s">
        <v>226</v>
      </c>
      <c r="E484" t="s">
        <v>23</v>
      </c>
      <c r="F484">
        <v>52.13</v>
      </c>
      <c r="G484">
        <v>60.5</v>
      </c>
      <c r="H484">
        <v>1.87</v>
      </c>
      <c r="I484">
        <v>1.87</v>
      </c>
      <c r="J484" s="1">
        <v>0.40799999999999997</v>
      </c>
      <c r="K484" s="1">
        <v>0.59199999999999997</v>
      </c>
      <c r="L484" s="1">
        <v>-0.23699999999999999</v>
      </c>
      <c r="M484" s="1">
        <v>0.106</v>
      </c>
      <c r="N484" t="s">
        <v>94</v>
      </c>
      <c r="O484" s="1">
        <v>0.59199999999999997</v>
      </c>
      <c r="P484">
        <v>1.87</v>
      </c>
      <c r="Q484" s="1">
        <v>0.53500000000000003</v>
      </c>
      <c r="R484" s="1">
        <v>0.106</v>
      </c>
      <c r="S484">
        <v>14</v>
      </c>
      <c r="T484" t="s">
        <v>95</v>
      </c>
      <c r="U484">
        <v>1.87</v>
      </c>
      <c r="V484">
        <v>0.87</v>
      </c>
      <c r="W484" s="1">
        <v>0.8</v>
      </c>
      <c r="X484">
        <v>1.43</v>
      </c>
      <c r="Y484">
        <v>0.62999999999999989</v>
      </c>
      <c r="Z484" t="s">
        <v>91</v>
      </c>
    </row>
    <row r="485" spans="1:26" x14ac:dyDescent="0.35">
      <c r="A485">
        <v>2018</v>
      </c>
      <c r="B485">
        <v>14</v>
      </c>
      <c r="C485" t="s">
        <v>252</v>
      </c>
      <c r="D485" t="s">
        <v>176</v>
      </c>
      <c r="E485" t="s">
        <v>15</v>
      </c>
      <c r="F485">
        <v>48.33</v>
      </c>
      <c r="G485">
        <v>45.5</v>
      </c>
      <c r="H485">
        <v>1.87</v>
      </c>
      <c r="I485">
        <v>1.87</v>
      </c>
      <c r="J485" s="1">
        <v>0.53</v>
      </c>
      <c r="K485" s="1">
        <v>0.47</v>
      </c>
      <c r="L485" s="1">
        <v>-8.9999999999999993E-3</v>
      </c>
      <c r="M485" s="1">
        <v>-0.122</v>
      </c>
      <c r="N485" t="s">
        <v>99</v>
      </c>
      <c r="O485" s="1" t="s">
        <v>92</v>
      </c>
      <c r="P485" t="s">
        <v>92</v>
      </c>
      <c r="Q485" s="1" t="s">
        <v>93</v>
      </c>
      <c r="R485" s="1">
        <v>-1E-3</v>
      </c>
      <c r="S485">
        <v>50</v>
      </c>
      <c r="T485" t="s">
        <v>100</v>
      </c>
      <c r="U485">
        <v>1</v>
      </c>
      <c r="V485">
        <v>0</v>
      </c>
      <c r="W485" s="1">
        <v>0</v>
      </c>
      <c r="X485">
        <v>0</v>
      </c>
      <c r="Y485">
        <v>0</v>
      </c>
      <c r="Z485" t="s">
        <v>91</v>
      </c>
    </row>
    <row r="486" spans="1:26" x14ac:dyDescent="0.35">
      <c r="A486">
        <v>2018</v>
      </c>
      <c r="B486">
        <v>14</v>
      </c>
      <c r="C486" t="s">
        <v>252</v>
      </c>
      <c r="D486" t="s">
        <v>243</v>
      </c>
      <c r="E486" t="s">
        <v>54</v>
      </c>
      <c r="F486">
        <v>57.53</v>
      </c>
      <c r="G486">
        <v>66.5</v>
      </c>
      <c r="H486">
        <v>1.95</v>
      </c>
      <c r="I486">
        <v>1.8</v>
      </c>
      <c r="J486" s="1">
        <v>0.40899999999999997</v>
      </c>
      <c r="K486" s="1">
        <v>0.59099999999999997</v>
      </c>
      <c r="L486" s="1">
        <v>-0.20200000000000001</v>
      </c>
      <c r="M486" s="1">
        <v>6.4000000000000001E-2</v>
      </c>
      <c r="N486" t="s">
        <v>94</v>
      </c>
      <c r="O486" s="1">
        <v>0.59099999999999997</v>
      </c>
      <c r="P486">
        <v>1.8</v>
      </c>
      <c r="Q486" s="1">
        <v>0.55600000000000005</v>
      </c>
      <c r="R486" s="1">
        <v>6.4000000000000001E-2</v>
      </c>
      <c r="S486">
        <v>96</v>
      </c>
      <c r="T486" t="s">
        <v>91</v>
      </c>
      <c r="U486">
        <v>0</v>
      </c>
      <c r="V486">
        <v>-1</v>
      </c>
      <c r="W486" s="1">
        <v>0.5</v>
      </c>
      <c r="X486">
        <v>0</v>
      </c>
      <c r="Y486">
        <v>-0.5</v>
      </c>
      <c r="Z486" t="s">
        <v>91</v>
      </c>
    </row>
    <row r="487" spans="1:26" x14ac:dyDescent="0.35">
      <c r="A487">
        <v>2018</v>
      </c>
      <c r="B487">
        <v>14</v>
      </c>
      <c r="C487" t="s">
        <v>252</v>
      </c>
      <c r="D487" t="s">
        <v>189</v>
      </c>
      <c r="E487" t="s">
        <v>17</v>
      </c>
      <c r="F487">
        <v>50.71</v>
      </c>
      <c r="G487">
        <v>44.5</v>
      </c>
      <c r="H487">
        <v>1.87</v>
      </c>
      <c r="I487">
        <v>1.87</v>
      </c>
      <c r="J487" s="1">
        <v>0.56799999999999995</v>
      </c>
      <c r="K487" s="1">
        <v>0.432</v>
      </c>
      <c r="L487" s="1">
        <v>6.0999999999999999E-2</v>
      </c>
      <c r="M487" s="1">
        <v>-0.192</v>
      </c>
      <c r="N487" t="s">
        <v>90</v>
      </c>
      <c r="O487" s="1">
        <v>0.56799999999999995</v>
      </c>
      <c r="P487">
        <v>1.87</v>
      </c>
      <c r="Q487" s="1">
        <v>0.53500000000000003</v>
      </c>
      <c r="R487" s="1">
        <v>6.0999999999999999E-2</v>
      </c>
      <c r="S487">
        <v>54</v>
      </c>
      <c r="T487" t="s">
        <v>95</v>
      </c>
      <c r="U487">
        <v>1.87</v>
      </c>
      <c r="V487">
        <v>0.87</v>
      </c>
      <c r="W487" s="1">
        <v>0.4</v>
      </c>
      <c r="X487">
        <v>0.82466666666666666</v>
      </c>
      <c r="Y487">
        <v>0.42466666666666664</v>
      </c>
      <c r="Z487" t="s">
        <v>91</v>
      </c>
    </row>
    <row r="488" spans="1:26" x14ac:dyDescent="0.35">
      <c r="A488">
        <v>2018</v>
      </c>
      <c r="B488">
        <v>14</v>
      </c>
      <c r="C488" t="s">
        <v>252</v>
      </c>
      <c r="D488" t="s">
        <v>244</v>
      </c>
      <c r="E488" t="s">
        <v>39</v>
      </c>
      <c r="F488">
        <v>36.32</v>
      </c>
      <c r="G488">
        <v>40.5</v>
      </c>
      <c r="H488">
        <v>1.87</v>
      </c>
      <c r="I488">
        <v>1.87</v>
      </c>
      <c r="J488" s="1">
        <v>0.45600000000000002</v>
      </c>
      <c r="K488" s="1">
        <v>0.54400000000000004</v>
      </c>
      <c r="L488" s="1">
        <v>-0.14699999999999999</v>
      </c>
      <c r="M488" s="1">
        <v>1.6E-2</v>
      </c>
      <c r="N488" t="s">
        <v>94</v>
      </c>
      <c r="O488" s="1">
        <v>0.54400000000000004</v>
      </c>
      <c r="P488">
        <v>1.87</v>
      </c>
      <c r="Q488" s="1">
        <v>0.53500000000000003</v>
      </c>
      <c r="R488" s="1">
        <v>1.6E-2</v>
      </c>
      <c r="S488">
        <v>0</v>
      </c>
      <c r="T488" t="s">
        <v>95</v>
      </c>
      <c r="U488">
        <v>1.87</v>
      </c>
      <c r="V488">
        <v>0.87</v>
      </c>
      <c r="W488" s="1">
        <v>0.1</v>
      </c>
      <c r="X488">
        <v>0.22033333333333335</v>
      </c>
      <c r="Y488">
        <v>0.12033333333333335</v>
      </c>
      <c r="Z488" t="s">
        <v>91</v>
      </c>
    </row>
    <row r="489" spans="1:26" x14ac:dyDescent="0.35">
      <c r="A489">
        <v>2018</v>
      </c>
      <c r="B489">
        <v>14</v>
      </c>
      <c r="C489" t="s">
        <v>252</v>
      </c>
      <c r="D489" t="s">
        <v>200</v>
      </c>
      <c r="E489" t="s">
        <v>25</v>
      </c>
      <c r="F489">
        <v>40.33</v>
      </c>
      <c r="G489">
        <v>42.5</v>
      </c>
      <c r="H489">
        <v>1.8</v>
      </c>
      <c r="I489">
        <v>1.95</v>
      </c>
      <c r="J489" s="1">
        <v>0.47699999999999998</v>
      </c>
      <c r="K489" s="1">
        <v>0.52300000000000002</v>
      </c>
      <c r="L489" s="1">
        <v>-0.14199999999999999</v>
      </c>
      <c r="M489" s="1">
        <v>2.1000000000000001E-2</v>
      </c>
      <c r="N489" t="s">
        <v>94</v>
      </c>
      <c r="O489" s="1">
        <v>0.52300000000000002</v>
      </c>
      <c r="P489">
        <v>1.95</v>
      </c>
      <c r="Q489" s="1">
        <v>0.51200000000000001</v>
      </c>
      <c r="R489" s="1">
        <v>2.1000000000000001E-2</v>
      </c>
      <c r="S489">
        <v>135</v>
      </c>
      <c r="T489" t="s">
        <v>91</v>
      </c>
      <c r="U489">
        <v>0</v>
      </c>
      <c r="V489">
        <v>-1</v>
      </c>
      <c r="W489" s="1">
        <v>0.1</v>
      </c>
      <c r="X489">
        <v>0</v>
      </c>
      <c r="Y489">
        <v>-0.1</v>
      </c>
      <c r="Z489" t="s">
        <v>91</v>
      </c>
    </row>
    <row r="490" spans="1:26" x14ac:dyDescent="0.35">
      <c r="A490">
        <v>2018</v>
      </c>
      <c r="B490">
        <v>14</v>
      </c>
      <c r="C490" t="s">
        <v>252</v>
      </c>
      <c r="D490" t="s">
        <v>247</v>
      </c>
      <c r="E490" t="s">
        <v>57</v>
      </c>
      <c r="F490">
        <v>37.85</v>
      </c>
      <c r="G490">
        <v>40.5</v>
      </c>
      <c r="H490">
        <v>1.91</v>
      </c>
      <c r="I490">
        <v>1.83</v>
      </c>
      <c r="J490" s="1">
        <v>0.47399999999999998</v>
      </c>
      <c r="K490" s="1">
        <v>0.52600000000000002</v>
      </c>
      <c r="L490" s="1">
        <v>-9.6000000000000002E-2</v>
      </c>
      <c r="M490" s="1">
        <v>-3.5000000000000003E-2</v>
      </c>
      <c r="N490" t="s">
        <v>99</v>
      </c>
      <c r="O490" s="1" t="s">
        <v>92</v>
      </c>
      <c r="P490" t="s">
        <v>92</v>
      </c>
      <c r="Q490" s="1" t="s">
        <v>93</v>
      </c>
      <c r="R490" s="1">
        <v>-1E-3</v>
      </c>
      <c r="S490">
        <v>19</v>
      </c>
      <c r="T490" t="s">
        <v>100</v>
      </c>
      <c r="U490">
        <v>1</v>
      </c>
      <c r="V490">
        <v>0</v>
      </c>
      <c r="W490" s="1">
        <v>0</v>
      </c>
      <c r="X490">
        <v>0</v>
      </c>
      <c r="Y490">
        <v>0</v>
      </c>
      <c r="Z490" t="s">
        <v>91</v>
      </c>
    </row>
    <row r="491" spans="1:26" x14ac:dyDescent="0.35">
      <c r="A491">
        <v>2018</v>
      </c>
      <c r="B491">
        <v>14</v>
      </c>
      <c r="C491" t="s">
        <v>252</v>
      </c>
      <c r="D491" t="s">
        <v>235</v>
      </c>
      <c r="E491" t="s">
        <v>33</v>
      </c>
      <c r="F491">
        <v>41.47</v>
      </c>
      <c r="G491">
        <v>39.5</v>
      </c>
      <c r="H491">
        <v>1.87</v>
      </c>
      <c r="I491">
        <v>1.87</v>
      </c>
      <c r="J491" s="1">
        <v>0.52200000000000002</v>
      </c>
      <c r="K491" s="1">
        <v>0.47799999999999998</v>
      </c>
      <c r="L491" s="1">
        <v>-2.4E-2</v>
      </c>
      <c r="M491" s="1">
        <v>-0.106</v>
      </c>
      <c r="N491" t="s">
        <v>99</v>
      </c>
      <c r="O491" s="1" t="s">
        <v>92</v>
      </c>
      <c r="P491" t="s">
        <v>92</v>
      </c>
      <c r="Q491" s="1" t="s">
        <v>93</v>
      </c>
      <c r="R491" s="1">
        <v>-1E-3</v>
      </c>
      <c r="S491">
        <v>45</v>
      </c>
      <c r="T491" t="s">
        <v>100</v>
      </c>
      <c r="U491">
        <v>1</v>
      </c>
      <c r="V491">
        <v>0</v>
      </c>
      <c r="W491" s="1">
        <v>0</v>
      </c>
      <c r="X491">
        <v>0</v>
      </c>
      <c r="Y491">
        <v>0</v>
      </c>
      <c r="Z491" t="s">
        <v>91</v>
      </c>
    </row>
    <row r="492" spans="1:26" x14ac:dyDescent="0.35">
      <c r="A492">
        <v>2018</v>
      </c>
      <c r="B492">
        <v>14</v>
      </c>
      <c r="C492" t="s">
        <v>252</v>
      </c>
      <c r="D492" t="s">
        <v>198</v>
      </c>
      <c r="E492" t="s">
        <v>25</v>
      </c>
      <c r="F492">
        <v>30.23</v>
      </c>
      <c r="G492">
        <v>46.5</v>
      </c>
      <c r="H492">
        <v>1.95</v>
      </c>
      <c r="I492">
        <v>1.8</v>
      </c>
      <c r="J492" s="1">
        <v>0.34899999999999998</v>
      </c>
      <c r="K492" s="1">
        <v>0.65100000000000002</v>
      </c>
      <c r="L492" s="1">
        <v>-0.318</v>
      </c>
      <c r="M492" s="1">
        <v>0.17100000000000001</v>
      </c>
      <c r="N492" t="s">
        <v>94</v>
      </c>
      <c r="O492" s="1">
        <v>0.65100000000000002</v>
      </c>
      <c r="P492">
        <v>1.8</v>
      </c>
      <c r="Q492" s="1">
        <v>0.55600000000000005</v>
      </c>
      <c r="R492" s="1">
        <v>0.17100000000000001</v>
      </c>
      <c r="S492">
        <v>18</v>
      </c>
      <c r="T492" t="s">
        <v>95</v>
      </c>
      <c r="U492">
        <v>1.8</v>
      </c>
      <c r="V492">
        <v>0.8</v>
      </c>
      <c r="W492" s="1">
        <v>1.3</v>
      </c>
      <c r="X492">
        <v>2.4063333333333334</v>
      </c>
      <c r="Y492">
        <v>1.1063333333333334</v>
      </c>
      <c r="Z492" t="s">
        <v>95</v>
      </c>
    </row>
    <row r="493" spans="1:26" x14ac:dyDescent="0.35">
      <c r="A493">
        <v>2018</v>
      </c>
      <c r="B493">
        <v>15</v>
      </c>
      <c r="C493" t="s">
        <v>252</v>
      </c>
      <c r="D493" t="s">
        <v>161</v>
      </c>
      <c r="E493" t="s">
        <v>43</v>
      </c>
      <c r="F493">
        <v>84.47</v>
      </c>
      <c r="G493">
        <v>90.5</v>
      </c>
      <c r="H493">
        <v>1.87</v>
      </c>
      <c r="I493">
        <v>1.87</v>
      </c>
      <c r="J493" s="1">
        <v>0.44</v>
      </c>
      <c r="K493" s="1">
        <v>0.56000000000000005</v>
      </c>
      <c r="L493" s="1">
        <v>-0.17699999999999999</v>
      </c>
      <c r="M493" s="1">
        <v>4.7E-2</v>
      </c>
      <c r="N493" t="s">
        <v>94</v>
      </c>
      <c r="O493" s="1">
        <v>0.56000000000000005</v>
      </c>
      <c r="P493">
        <v>1.87</v>
      </c>
      <c r="Q493" s="1">
        <v>0.53500000000000003</v>
      </c>
      <c r="R493" s="1">
        <v>4.7E-2</v>
      </c>
      <c r="S493">
        <v>170</v>
      </c>
      <c r="T493" t="s">
        <v>91</v>
      </c>
      <c r="U493">
        <v>0</v>
      </c>
      <c r="V493">
        <v>-1</v>
      </c>
      <c r="W493" s="1">
        <v>0.3</v>
      </c>
      <c r="X493">
        <v>0</v>
      </c>
      <c r="Y493">
        <v>-0.3</v>
      </c>
      <c r="Z493" t="s">
        <v>91</v>
      </c>
    </row>
    <row r="494" spans="1:26" x14ac:dyDescent="0.35">
      <c r="A494">
        <v>2018</v>
      </c>
      <c r="B494">
        <v>15</v>
      </c>
      <c r="C494" t="s">
        <v>252</v>
      </c>
      <c r="D494" t="s">
        <v>184</v>
      </c>
      <c r="E494" t="s">
        <v>17</v>
      </c>
      <c r="F494">
        <v>99.38</v>
      </c>
      <c r="G494">
        <v>95.5</v>
      </c>
      <c r="H494">
        <v>1.83</v>
      </c>
      <c r="I494">
        <v>1.91</v>
      </c>
      <c r="J494" s="1">
        <v>0.53700000000000003</v>
      </c>
      <c r="K494" s="1">
        <v>0.46300000000000002</v>
      </c>
      <c r="L494" s="1">
        <v>-1.6E-2</v>
      </c>
      <c r="M494" s="1">
        <v>-0.115</v>
      </c>
      <c r="N494" t="s">
        <v>99</v>
      </c>
      <c r="O494" s="1" t="s">
        <v>92</v>
      </c>
      <c r="P494" t="s">
        <v>92</v>
      </c>
      <c r="Q494" s="1" t="s">
        <v>93</v>
      </c>
      <c r="R494" s="1">
        <v>-1E-3</v>
      </c>
      <c r="S494">
        <v>82</v>
      </c>
      <c r="T494" t="s">
        <v>100</v>
      </c>
      <c r="U494">
        <v>1</v>
      </c>
      <c r="V494">
        <v>0</v>
      </c>
      <c r="W494" s="1">
        <v>0</v>
      </c>
      <c r="X494">
        <v>0</v>
      </c>
      <c r="Y494">
        <v>0</v>
      </c>
      <c r="Z494" t="s">
        <v>91</v>
      </c>
    </row>
    <row r="495" spans="1:26" x14ac:dyDescent="0.35">
      <c r="A495">
        <v>2018</v>
      </c>
      <c r="B495">
        <v>15</v>
      </c>
      <c r="C495" t="s">
        <v>252</v>
      </c>
      <c r="D495" t="s">
        <v>219</v>
      </c>
      <c r="E495" t="s">
        <v>57</v>
      </c>
      <c r="F495">
        <v>83.09</v>
      </c>
      <c r="G495">
        <v>84.5</v>
      </c>
      <c r="H495">
        <v>1.95</v>
      </c>
      <c r="I495">
        <v>1.8</v>
      </c>
      <c r="J495" s="1">
        <v>0.48599999999999999</v>
      </c>
      <c r="K495" s="1">
        <v>0.51400000000000001</v>
      </c>
      <c r="L495" s="1">
        <v>-5.0999999999999997E-2</v>
      </c>
      <c r="M495" s="1">
        <v>-7.4999999999999997E-2</v>
      </c>
      <c r="N495" t="s">
        <v>99</v>
      </c>
      <c r="O495" s="1" t="s">
        <v>92</v>
      </c>
      <c r="P495" t="s">
        <v>92</v>
      </c>
      <c r="Q495" s="1" t="s">
        <v>93</v>
      </c>
      <c r="R495" s="1">
        <v>-1E-3</v>
      </c>
      <c r="S495">
        <v>119</v>
      </c>
      <c r="T495" t="s">
        <v>100</v>
      </c>
      <c r="U495">
        <v>1</v>
      </c>
      <c r="V495">
        <v>0</v>
      </c>
      <c r="W495" s="1">
        <v>0</v>
      </c>
      <c r="X495">
        <v>0</v>
      </c>
      <c r="Y495">
        <v>0</v>
      </c>
      <c r="Z495" t="s">
        <v>91</v>
      </c>
    </row>
    <row r="496" spans="1:26" x14ac:dyDescent="0.35">
      <c r="A496">
        <v>2018</v>
      </c>
      <c r="B496">
        <v>15</v>
      </c>
      <c r="C496" t="s">
        <v>252</v>
      </c>
      <c r="D496" t="s">
        <v>173</v>
      </c>
      <c r="E496" t="s">
        <v>19</v>
      </c>
      <c r="F496">
        <v>88.91</v>
      </c>
      <c r="G496">
        <v>89.5</v>
      </c>
      <c r="H496">
        <v>1.87</v>
      </c>
      <c r="I496">
        <v>1.87</v>
      </c>
      <c r="J496" s="1">
        <v>0.495</v>
      </c>
      <c r="K496" s="1">
        <v>0.505</v>
      </c>
      <c r="L496" s="1">
        <v>-7.4999999999999997E-2</v>
      </c>
      <c r="M496" s="1">
        <v>-5.5E-2</v>
      </c>
      <c r="N496" t="s">
        <v>99</v>
      </c>
      <c r="O496" s="1" t="s">
        <v>92</v>
      </c>
      <c r="P496" t="s">
        <v>92</v>
      </c>
      <c r="Q496" s="1" t="s">
        <v>93</v>
      </c>
      <c r="R496" s="1">
        <v>-1E-3</v>
      </c>
      <c r="S496">
        <v>49</v>
      </c>
      <c r="T496" t="s">
        <v>100</v>
      </c>
      <c r="U496">
        <v>1</v>
      </c>
      <c r="V496">
        <v>0</v>
      </c>
      <c r="W496" s="1">
        <v>0</v>
      </c>
      <c r="X496">
        <v>0</v>
      </c>
      <c r="Y496">
        <v>0</v>
      </c>
      <c r="Z496" t="s">
        <v>91</v>
      </c>
    </row>
    <row r="497" spans="1:26" x14ac:dyDescent="0.35">
      <c r="A497">
        <v>2018</v>
      </c>
      <c r="B497">
        <v>15</v>
      </c>
      <c r="C497" t="s">
        <v>252</v>
      </c>
      <c r="D497" t="s">
        <v>205</v>
      </c>
      <c r="E497" t="s">
        <v>29</v>
      </c>
      <c r="F497">
        <v>79.19</v>
      </c>
      <c r="G497">
        <v>87.5</v>
      </c>
      <c r="H497">
        <v>1.83</v>
      </c>
      <c r="I497">
        <v>1.91</v>
      </c>
      <c r="J497" s="1">
        <v>0.41699999999999998</v>
      </c>
      <c r="K497" s="1">
        <v>0.58299999999999996</v>
      </c>
      <c r="L497" s="1">
        <v>-0.23499999999999999</v>
      </c>
      <c r="M497" s="1">
        <v>0.113</v>
      </c>
      <c r="N497" t="s">
        <v>94</v>
      </c>
      <c r="O497" s="1">
        <v>0.58299999999999996</v>
      </c>
      <c r="P497">
        <v>1.91</v>
      </c>
      <c r="Q497" s="1">
        <v>0.52400000000000002</v>
      </c>
      <c r="R497" s="1">
        <v>0.113</v>
      </c>
      <c r="S497">
        <v>19</v>
      </c>
      <c r="T497" t="s">
        <v>95</v>
      </c>
      <c r="U497">
        <v>1.91</v>
      </c>
      <c r="V497">
        <v>0.91</v>
      </c>
      <c r="W497" s="1">
        <v>0.8</v>
      </c>
      <c r="X497">
        <v>1.4776666666666665</v>
      </c>
      <c r="Y497">
        <v>0.67766666666666642</v>
      </c>
      <c r="Z497" t="s">
        <v>91</v>
      </c>
    </row>
    <row r="498" spans="1:26" x14ac:dyDescent="0.35">
      <c r="A498">
        <v>2018</v>
      </c>
      <c r="B498">
        <v>15</v>
      </c>
      <c r="C498" t="s">
        <v>252</v>
      </c>
      <c r="D498" t="s">
        <v>214</v>
      </c>
      <c r="E498" t="s">
        <v>35</v>
      </c>
      <c r="F498">
        <v>66.73</v>
      </c>
      <c r="G498">
        <v>49.5</v>
      </c>
      <c r="H498">
        <v>1.87</v>
      </c>
      <c r="I498">
        <v>1.87</v>
      </c>
      <c r="J498" s="1">
        <v>0.65900000000000003</v>
      </c>
      <c r="K498" s="1">
        <v>0.34100000000000003</v>
      </c>
      <c r="L498" s="1">
        <v>0.23200000000000001</v>
      </c>
      <c r="M498" s="1">
        <v>-0.36299999999999999</v>
      </c>
      <c r="N498" t="s">
        <v>90</v>
      </c>
      <c r="O498" s="1">
        <v>0.65900000000000003</v>
      </c>
      <c r="P498">
        <v>1.87</v>
      </c>
      <c r="Q498" s="1">
        <v>0.53500000000000003</v>
      </c>
      <c r="R498" s="1">
        <v>0.23200000000000001</v>
      </c>
      <c r="S498">
        <v>33</v>
      </c>
      <c r="T498" t="s">
        <v>91</v>
      </c>
      <c r="U498">
        <v>0</v>
      </c>
      <c r="V498">
        <v>-1</v>
      </c>
      <c r="W498" s="1">
        <v>1.7000000000000002</v>
      </c>
      <c r="X498">
        <v>0</v>
      </c>
      <c r="Y498">
        <v>-1.7000000000000002</v>
      </c>
      <c r="Z498" t="s">
        <v>91</v>
      </c>
    </row>
    <row r="499" spans="1:26" x14ac:dyDescent="0.35">
      <c r="A499">
        <v>2018</v>
      </c>
      <c r="B499">
        <v>15</v>
      </c>
      <c r="C499" t="s">
        <v>252</v>
      </c>
      <c r="D499" t="s">
        <v>192</v>
      </c>
      <c r="E499" t="s">
        <v>13</v>
      </c>
      <c r="F499">
        <v>77.72</v>
      </c>
      <c r="G499">
        <v>87.5</v>
      </c>
      <c r="H499">
        <v>1.87</v>
      </c>
      <c r="I499">
        <v>1.87</v>
      </c>
      <c r="J499" s="1">
        <v>0.39900000000000002</v>
      </c>
      <c r="K499" s="1">
        <v>0.60099999999999998</v>
      </c>
      <c r="L499" s="1">
        <v>-0.253</v>
      </c>
      <c r="M499" s="1">
        <v>0.123</v>
      </c>
      <c r="N499" t="s">
        <v>94</v>
      </c>
      <c r="O499" s="1">
        <v>0.60099999999999998</v>
      </c>
      <c r="P499">
        <v>1.87</v>
      </c>
      <c r="Q499" s="1">
        <v>0.53500000000000003</v>
      </c>
      <c r="R499" s="1">
        <v>0.123</v>
      </c>
      <c r="S499">
        <v>49</v>
      </c>
      <c r="T499" t="s">
        <v>95</v>
      </c>
      <c r="U499">
        <v>1.87</v>
      </c>
      <c r="V499">
        <v>0.87</v>
      </c>
      <c r="W499" s="1">
        <v>0.89999999999999991</v>
      </c>
      <c r="X499">
        <v>1.653</v>
      </c>
      <c r="Y499">
        <v>0.75300000000000011</v>
      </c>
      <c r="Z499" t="s">
        <v>95</v>
      </c>
    </row>
    <row r="500" spans="1:26" x14ac:dyDescent="0.35">
      <c r="A500">
        <v>2018</v>
      </c>
      <c r="B500">
        <v>15</v>
      </c>
      <c r="C500" t="s">
        <v>252</v>
      </c>
      <c r="D500" t="s">
        <v>207</v>
      </c>
      <c r="E500" t="s">
        <v>29</v>
      </c>
      <c r="F500">
        <v>68.55</v>
      </c>
      <c r="G500">
        <v>75.5</v>
      </c>
      <c r="H500">
        <v>1.8</v>
      </c>
      <c r="I500">
        <v>1.95</v>
      </c>
      <c r="J500" s="1">
        <v>0.433</v>
      </c>
      <c r="K500" s="1">
        <v>0.56699999999999995</v>
      </c>
      <c r="L500" s="1">
        <v>-0.221</v>
      </c>
      <c r="M500" s="1">
        <v>0.108</v>
      </c>
      <c r="N500" t="s">
        <v>94</v>
      </c>
      <c r="O500" s="1">
        <v>0.56699999999999995</v>
      </c>
      <c r="P500">
        <v>1.95</v>
      </c>
      <c r="Q500" s="1">
        <v>0.51200000000000001</v>
      </c>
      <c r="R500" s="1">
        <v>0.108</v>
      </c>
      <c r="S500">
        <v>49</v>
      </c>
      <c r="T500" t="s">
        <v>95</v>
      </c>
      <c r="U500">
        <v>1.95</v>
      </c>
      <c r="V500">
        <v>0.95</v>
      </c>
      <c r="W500" s="1">
        <v>0.70000000000000007</v>
      </c>
      <c r="X500">
        <v>1.3783333333333334</v>
      </c>
      <c r="Y500">
        <v>0.67833333333333334</v>
      </c>
      <c r="Z500" t="s">
        <v>91</v>
      </c>
    </row>
    <row r="501" spans="1:26" x14ac:dyDescent="0.35">
      <c r="A501">
        <v>2018</v>
      </c>
      <c r="B501">
        <v>15</v>
      </c>
      <c r="C501" t="s">
        <v>252</v>
      </c>
      <c r="D501" t="s">
        <v>217</v>
      </c>
      <c r="E501" t="s">
        <v>13</v>
      </c>
      <c r="F501">
        <v>83.37</v>
      </c>
      <c r="G501">
        <v>86.5</v>
      </c>
      <c r="H501">
        <v>1.87</v>
      </c>
      <c r="I501">
        <v>1.87</v>
      </c>
      <c r="J501" s="1">
        <v>0.47</v>
      </c>
      <c r="K501" s="1">
        <v>0.53</v>
      </c>
      <c r="L501" s="1">
        <v>-0.121</v>
      </c>
      <c r="M501" s="1">
        <v>-0.01</v>
      </c>
      <c r="N501" t="s">
        <v>99</v>
      </c>
      <c r="O501" s="1" t="s">
        <v>92</v>
      </c>
      <c r="P501" t="s">
        <v>92</v>
      </c>
      <c r="Q501" s="1" t="s">
        <v>93</v>
      </c>
      <c r="R501" s="1">
        <v>-1E-3</v>
      </c>
      <c r="S501">
        <v>40</v>
      </c>
      <c r="T501" t="s">
        <v>100</v>
      </c>
      <c r="U501">
        <v>1</v>
      </c>
      <c r="V501">
        <v>0</v>
      </c>
      <c r="W501" s="1">
        <v>0</v>
      </c>
      <c r="X501">
        <v>0</v>
      </c>
      <c r="Y501">
        <v>0</v>
      </c>
      <c r="Z501" t="s">
        <v>91</v>
      </c>
    </row>
    <row r="502" spans="1:26" x14ac:dyDescent="0.35">
      <c r="A502">
        <v>2018</v>
      </c>
      <c r="B502">
        <v>15</v>
      </c>
      <c r="C502" t="s">
        <v>252</v>
      </c>
      <c r="D502" t="s">
        <v>238</v>
      </c>
      <c r="E502" t="s">
        <v>37</v>
      </c>
      <c r="F502">
        <v>79.569999999999993</v>
      </c>
      <c r="G502">
        <v>79.5</v>
      </c>
      <c r="H502">
        <v>1.95</v>
      </c>
      <c r="I502">
        <v>1.8</v>
      </c>
      <c r="J502" s="1">
        <v>0.501</v>
      </c>
      <c r="K502" s="1">
        <v>0.499</v>
      </c>
      <c r="L502" s="1">
        <v>-2.1999999999999999E-2</v>
      </c>
      <c r="M502" s="1">
        <v>-0.10100000000000001</v>
      </c>
      <c r="N502" t="s">
        <v>99</v>
      </c>
      <c r="O502" s="1" t="s">
        <v>92</v>
      </c>
      <c r="P502" t="s">
        <v>92</v>
      </c>
      <c r="Q502" s="1" t="s">
        <v>93</v>
      </c>
      <c r="R502" s="1">
        <v>-1E-3</v>
      </c>
      <c r="S502">
        <v>121</v>
      </c>
      <c r="T502" t="s">
        <v>100</v>
      </c>
      <c r="U502">
        <v>1</v>
      </c>
      <c r="V502">
        <v>0</v>
      </c>
      <c r="W502" s="1">
        <v>0</v>
      </c>
      <c r="X502">
        <v>0</v>
      </c>
      <c r="Y502">
        <v>0</v>
      </c>
      <c r="Z502" t="s">
        <v>91</v>
      </c>
    </row>
    <row r="503" spans="1:26" x14ac:dyDescent="0.35">
      <c r="A503">
        <v>2018</v>
      </c>
      <c r="B503">
        <v>15</v>
      </c>
      <c r="C503" t="s">
        <v>252</v>
      </c>
      <c r="D503" t="s">
        <v>222</v>
      </c>
      <c r="E503" t="s">
        <v>66</v>
      </c>
      <c r="F503">
        <v>70.19</v>
      </c>
      <c r="G503">
        <v>60.5</v>
      </c>
      <c r="H503">
        <v>1.95</v>
      </c>
      <c r="I503">
        <v>1.8</v>
      </c>
      <c r="J503" s="1">
        <v>0.59799999999999998</v>
      </c>
      <c r="K503" s="1">
        <v>0.40200000000000002</v>
      </c>
      <c r="L503" s="1">
        <v>0.16700000000000001</v>
      </c>
      <c r="M503" s="1">
        <v>-0.27600000000000002</v>
      </c>
      <c r="N503" t="s">
        <v>90</v>
      </c>
      <c r="O503" s="1">
        <v>0.59799999999999998</v>
      </c>
      <c r="P503">
        <v>1.95</v>
      </c>
      <c r="Q503" s="1">
        <v>0.51200000000000001</v>
      </c>
      <c r="R503" s="1">
        <v>0.16700000000000001</v>
      </c>
      <c r="S503">
        <v>146</v>
      </c>
      <c r="T503" t="s">
        <v>95</v>
      </c>
      <c r="U503">
        <v>1.95</v>
      </c>
      <c r="V503">
        <v>0.95</v>
      </c>
      <c r="W503" s="1">
        <v>1.0999999999999999</v>
      </c>
      <c r="X503">
        <v>2.1423333333333332</v>
      </c>
      <c r="Y503">
        <v>1.0423333333333333</v>
      </c>
      <c r="Z503" t="s">
        <v>95</v>
      </c>
    </row>
    <row r="504" spans="1:26" x14ac:dyDescent="0.35">
      <c r="A504">
        <v>2018</v>
      </c>
      <c r="B504">
        <v>15</v>
      </c>
      <c r="C504" t="s">
        <v>252</v>
      </c>
      <c r="D504" t="s">
        <v>196</v>
      </c>
      <c r="E504" t="s">
        <v>63</v>
      </c>
      <c r="F504">
        <v>35.840000000000003</v>
      </c>
      <c r="G504">
        <v>37.5</v>
      </c>
      <c r="H504">
        <v>1.87</v>
      </c>
      <c r="I504">
        <v>1.87</v>
      </c>
      <c r="J504" s="1">
        <v>0.48099999999999998</v>
      </c>
      <c r="K504" s="1">
        <v>0.51900000000000002</v>
      </c>
      <c r="L504" s="1">
        <v>-0.1</v>
      </c>
      <c r="M504" s="1">
        <v>-3.1E-2</v>
      </c>
      <c r="N504" t="s">
        <v>99</v>
      </c>
      <c r="O504" s="1" t="s">
        <v>92</v>
      </c>
      <c r="P504" t="s">
        <v>92</v>
      </c>
      <c r="Q504" s="1" t="s">
        <v>93</v>
      </c>
      <c r="R504" s="1">
        <v>-1E-3</v>
      </c>
      <c r="S504">
        <v>11</v>
      </c>
      <c r="T504" t="s">
        <v>100</v>
      </c>
      <c r="U504">
        <v>1</v>
      </c>
      <c r="V504">
        <v>0</v>
      </c>
      <c r="W504" s="1">
        <v>0</v>
      </c>
      <c r="X504">
        <v>0</v>
      </c>
      <c r="Y504">
        <v>0</v>
      </c>
      <c r="Z504" t="s">
        <v>91</v>
      </c>
    </row>
    <row r="505" spans="1:26" x14ac:dyDescent="0.35">
      <c r="A505">
        <v>2018</v>
      </c>
      <c r="B505">
        <v>15</v>
      </c>
      <c r="C505" t="s">
        <v>252</v>
      </c>
      <c r="D505" t="s">
        <v>221</v>
      </c>
      <c r="E505" t="s">
        <v>21</v>
      </c>
      <c r="F505">
        <v>31.19</v>
      </c>
      <c r="G505">
        <v>35.5</v>
      </c>
      <c r="H505">
        <v>1.95</v>
      </c>
      <c r="I505">
        <v>1.8</v>
      </c>
      <c r="J505" s="1">
        <v>0.45100000000000001</v>
      </c>
      <c r="K505" s="1">
        <v>0.54900000000000004</v>
      </c>
      <c r="L505" s="1">
        <v>-0.12</v>
      </c>
      <c r="M505" s="1">
        <v>-1.0999999999999999E-2</v>
      </c>
      <c r="N505" t="s">
        <v>99</v>
      </c>
      <c r="O505" s="1" t="s">
        <v>92</v>
      </c>
      <c r="P505" t="s">
        <v>92</v>
      </c>
      <c r="Q505" s="1" t="s">
        <v>93</v>
      </c>
      <c r="R505" s="1">
        <v>-1E-3</v>
      </c>
      <c r="S505">
        <v>0</v>
      </c>
      <c r="T505" t="s">
        <v>100</v>
      </c>
      <c r="U505">
        <v>1</v>
      </c>
      <c r="V505">
        <v>0</v>
      </c>
      <c r="W505" s="1">
        <v>0</v>
      </c>
      <c r="X505">
        <v>0</v>
      </c>
      <c r="Y505">
        <v>0</v>
      </c>
      <c r="Z505" t="s">
        <v>91</v>
      </c>
    </row>
    <row r="506" spans="1:26" x14ac:dyDescent="0.35">
      <c r="A506">
        <v>2018</v>
      </c>
      <c r="B506">
        <v>15</v>
      </c>
      <c r="C506" t="s">
        <v>252</v>
      </c>
      <c r="D506" t="s">
        <v>232</v>
      </c>
      <c r="E506" t="s">
        <v>39</v>
      </c>
      <c r="F506">
        <v>45.12</v>
      </c>
      <c r="G506">
        <v>39.5</v>
      </c>
      <c r="H506">
        <v>1.87</v>
      </c>
      <c r="I506">
        <v>1.87</v>
      </c>
      <c r="J506" s="1">
        <v>0.55900000000000005</v>
      </c>
      <c r="K506" s="1">
        <v>0.441</v>
      </c>
      <c r="L506" s="1">
        <v>4.4999999999999998E-2</v>
      </c>
      <c r="M506" s="1">
        <v>-0.17599999999999999</v>
      </c>
      <c r="N506" t="s">
        <v>90</v>
      </c>
      <c r="O506" s="1">
        <v>0.55900000000000005</v>
      </c>
      <c r="P506">
        <v>1.87</v>
      </c>
      <c r="Q506" s="1">
        <v>0.53500000000000003</v>
      </c>
      <c r="R506" s="1">
        <v>4.4999999999999998E-2</v>
      </c>
      <c r="S506">
        <v>33</v>
      </c>
      <c r="T506" t="s">
        <v>91</v>
      </c>
      <c r="U506">
        <v>0</v>
      </c>
      <c r="V506">
        <v>-1</v>
      </c>
      <c r="W506" s="1">
        <v>0.3</v>
      </c>
      <c r="X506">
        <v>0</v>
      </c>
      <c r="Y506">
        <v>-0.3</v>
      </c>
      <c r="Z506" t="s">
        <v>91</v>
      </c>
    </row>
    <row r="507" spans="1:26" x14ac:dyDescent="0.35">
      <c r="A507">
        <v>2018</v>
      </c>
      <c r="B507">
        <v>15</v>
      </c>
      <c r="C507" t="s">
        <v>252</v>
      </c>
      <c r="D507" t="s">
        <v>240</v>
      </c>
      <c r="E507" t="s">
        <v>27</v>
      </c>
      <c r="F507">
        <v>67.64</v>
      </c>
      <c r="G507">
        <v>77.5</v>
      </c>
      <c r="H507">
        <v>1.87</v>
      </c>
      <c r="I507">
        <v>1.87</v>
      </c>
      <c r="J507" s="1">
        <v>0.42299999999999999</v>
      </c>
      <c r="K507" s="1">
        <v>0.57699999999999996</v>
      </c>
      <c r="L507" s="1">
        <v>-0.20899999999999999</v>
      </c>
      <c r="M507" s="1">
        <v>7.8E-2</v>
      </c>
      <c r="N507" t="s">
        <v>94</v>
      </c>
      <c r="O507" s="1">
        <v>0.57699999999999996</v>
      </c>
      <c r="P507">
        <v>1.87</v>
      </c>
      <c r="Q507" s="1">
        <v>0.53500000000000003</v>
      </c>
      <c r="R507" s="1">
        <v>7.8E-2</v>
      </c>
      <c r="S507">
        <v>32</v>
      </c>
      <c r="T507" t="s">
        <v>95</v>
      </c>
      <c r="U507">
        <v>1.87</v>
      </c>
      <c r="V507">
        <v>0.87</v>
      </c>
      <c r="W507" s="1">
        <v>0.6</v>
      </c>
      <c r="X507">
        <v>1.0506666666666666</v>
      </c>
      <c r="Y507">
        <v>0.45066666666666666</v>
      </c>
      <c r="Z507" t="s">
        <v>91</v>
      </c>
    </row>
    <row r="508" spans="1:26" x14ac:dyDescent="0.35">
      <c r="A508">
        <v>2018</v>
      </c>
      <c r="B508">
        <v>15</v>
      </c>
      <c r="C508" t="s">
        <v>252</v>
      </c>
      <c r="D508" t="s">
        <v>191</v>
      </c>
      <c r="E508" t="s">
        <v>49</v>
      </c>
      <c r="F508">
        <v>60.51</v>
      </c>
      <c r="G508">
        <v>55.5</v>
      </c>
      <c r="H508">
        <v>1.87</v>
      </c>
      <c r="I508">
        <v>1.87</v>
      </c>
      <c r="J508" s="1">
        <v>0.55500000000000005</v>
      </c>
      <c r="K508" s="1">
        <v>0.44500000000000001</v>
      </c>
      <c r="L508" s="1">
        <v>3.7999999999999999E-2</v>
      </c>
      <c r="M508" s="1">
        <v>-0.16800000000000001</v>
      </c>
      <c r="N508" t="s">
        <v>90</v>
      </c>
      <c r="O508" s="1">
        <v>0.55500000000000005</v>
      </c>
      <c r="P508">
        <v>1.87</v>
      </c>
      <c r="Q508" s="1">
        <v>0.53500000000000003</v>
      </c>
      <c r="R508" s="1">
        <v>3.7999999999999999E-2</v>
      </c>
      <c r="S508">
        <v>45</v>
      </c>
      <c r="T508" t="s">
        <v>91</v>
      </c>
      <c r="U508">
        <v>0</v>
      </c>
      <c r="V508">
        <v>-1</v>
      </c>
      <c r="W508" s="1">
        <v>0.3</v>
      </c>
      <c r="X508">
        <v>0</v>
      </c>
      <c r="Y508">
        <v>-0.3</v>
      </c>
      <c r="Z508" t="s">
        <v>91</v>
      </c>
    </row>
    <row r="509" spans="1:26" x14ac:dyDescent="0.35">
      <c r="A509">
        <v>2018</v>
      </c>
      <c r="B509">
        <v>15</v>
      </c>
      <c r="C509" t="s">
        <v>252</v>
      </c>
      <c r="D509" t="s">
        <v>225</v>
      </c>
      <c r="E509" t="s">
        <v>21</v>
      </c>
      <c r="F509">
        <v>28.98</v>
      </c>
      <c r="G509">
        <v>34.5</v>
      </c>
      <c r="H509">
        <v>1.87</v>
      </c>
      <c r="I509">
        <v>1.87</v>
      </c>
      <c r="J509" s="1">
        <v>0.432</v>
      </c>
      <c r="K509" s="1">
        <v>0.56799999999999995</v>
      </c>
      <c r="L509" s="1">
        <v>-0.192</v>
      </c>
      <c r="M509" s="1">
        <v>6.2E-2</v>
      </c>
      <c r="N509" t="s">
        <v>94</v>
      </c>
      <c r="O509" s="1">
        <v>0.56799999999999995</v>
      </c>
      <c r="P509">
        <v>1.87</v>
      </c>
      <c r="Q509" s="1">
        <v>0.53500000000000003</v>
      </c>
      <c r="R509" s="1">
        <v>6.2E-2</v>
      </c>
      <c r="S509">
        <v>58</v>
      </c>
      <c r="T509" t="s">
        <v>91</v>
      </c>
      <c r="U509">
        <v>0</v>
      </c>
      <c r="V509">
        <v>-1</v>
      </c>
      <c r="W509" s="1">
        <v>0.4</v>
      </c>
      <c r="X509">
        <v>0</v>
      </c>
      <c r="Y509">
        <v>-0.4</v>
      </c>
      <c r="Z509" t="s">
        <v>91</v>
      </c>
    </row>
    <row r="510" spans="1:26" x14ac:dyDescent="0.35">
      <c r="A510">
        <v>2018</v>
      </c>
      <c r="B510">
        <v>15</v>
      </c>
      <c r="C510" t="s">
        <v>252</v>
      </c>
      <c r="D510" t="s">
        <v>223</v>
      </c>
      <c r="E510" t="s">
        <v>21</v>
      </c>
      <c r="F510">
        <v>34.729999999999997</v>
      </c>
      <c r="G510">
        <v>29.5</v>
      </c>
      <c r="H510">
        <v>1.83</v>
      </c>
      <c r="I510">
        <v>1.91</v>
      </c>
      <c r="J510" s="1">
        <v>0.55200000000000005</v>
      </c>
      <c r="K510" s="1">
        <v>0.44800000000000001</v>
      </c>
      <c r="L510" s="1">
        <v>1.2E-2</v>
      </c>
      <c r="M510" s="1">
        <v>-0.14499999999999999</v>
      </c>
      <c r="N510" t="s">
        <v>90</v>
      </c>
      <c r="O510" s="1">
        <v>0.55200000000000005</v>
      </c>
      <c r="P510">
        <v>1.83</v>
      </c>
      <c r="Q510" s="1">
        <v>0.54500000000000004</v>
      </c>
      <c r="R510" s="1">
        <v>1.2E-2</v>
      </c>
      <c r="S510">
        <v>9</v>
      </c>
      <c r="T510" t="s">
        <v>91</v>
      </c>
      <c r="U510">
        <v>0</v>
      </c>
      <c r="V510">
        <v>-1</v>
      </c>
      <c r="W510" s="1">
        <v>0.1</v>
      </c>
      <c r="X510">
        <v>0</v>
      </c>
      <c r="Y510">
        <v>-0.1</v>
      </c>
      <c r="Z510" t="s">
        <v>91</v>
      </c>
    </row>
    <row r="511" spans="1:26" x14ac:dyDescent="0.35">
      <c r="A511">
        <v>2018</v>
      </c>
      <c r="B511">
        <v>15</v>
      </c>
      <c r="C511" t="s">
        <v>252</v>
      </c>
      <c r="D511" t="s">
        <v>168</v>
      </c>
      <c r="E511" t="s">
        <v>11</v>
      </c>
      <c r="F511">
        <v>49.59</v>
      </c>
      <c r="G511">
        <v>52.5</v>
      </c>
      <c r="H511">
        <v>1.87</v>
      </c>
      <c r="I511">
        <v>1.87</v>
      </c>
      <c r="J511" s="1">
        <v>0.47199999999999998</v>
      </c>
      <c r="K511" s="1">
        <v>0.52800000000000002</v>
      </c>
      <c r="L511" s="1">
        <v>-0.11799999999999999</v>
      </c>
      <c r="M511" s="1">
        <v>-1.2999999999999999E-2</v>
      </c>
      <c r="N511" t="s">
        <v>99</v>
      </c>
      <c r="O511" s="1" t="s">
        <v>92</v>
      </c>
      <c r="P511" t="s">
        <v>92</v>
      </c>
      <c r="Q511" s="1" t="s">
        <v>93</v>
      </c>
      <c r="R511" s="1">
        <v>-1E-3</v>
      </c>
      <c r="S511">
        <v>37</v>
      </c>
      <c r="T511" t="s">
        <v>100</v>
      </c>
      <c r="U511">
        <v>1</v>
      </c>
      <c r="V511">
        <v>0</v>
      </c>
      <c r="W511" s="1">
        <v>0</v>
      </c>
      <c r="X511">
        <v>0</v>
      </c>
      <c r="Y511">
        <v>0</v>
      </c>
      <c r="Z511" t="s">
        <v>91</v>
      </c>
    </row>
    <row r="512" spans="1:26" x14ac:dyDescent="0.35">
      <c r="A512">
        <v>2018</v>
      </c>
      <c r="B512">
        <v>15</v>
      </c>
      <c r="C512" t="s">
        <v>252</v>
      </c>
      <c r="D512" t="s">
        <v>241</v>
      </c>
      <c r="E512" t="s">
        <v>54</v>
      </c>
      <c r="F512">
        <v>60.42</v>
      </c>
      <c r="G512">
        <v>69.5</v>
      </c>
      <c r="H512">
        <v>1.87</v>
      </c>
      <c r="I512">
        <v>1.87</v>
      </c>
      <c r="J512" s="1">
        <v>0.40400000000000003</v>
      </c>
      <c r="K512" s="1">
        <v>0.59599999999999997</v>
      </c>
      <c r="L512" s="1">
        <v>-0.24399999999999999</v>
      </c>
      <c r="M512" s="1">
        <v>0.114</v>
      </c>
      <c r="N512" t="s">
        <v>94</v>
      </c>
      <c r="O512" s="1">
        <v>0.59599999999999997</v>
      </c>
      <c r="P512">
        <v>1.87</v>
      </c>
      <c r="Q512" s="1">
        <v>0.53500000000000003</v>
      </c>
      <c r="R512" s="1">
        <v>0.114</v>
      </c>
      <c r="S512">
        <v>90</v>
      </c>
      <c r="T512" t="s">
        <v>91</v>
      </c>
      <c r="U512">
        <v>0</v>
      </c>
      <c r="V512">
        <v>-1</v>
      </c>
      <c r="W512" s="1">
        <v>0.8</v>
      </c>
      <c r="X512">
        <v>0</v>
      </c>
      <c r="Y512">
        <v>-0.8</v>
      </c>
      <c r="Z512" t="s">
        <v>91</v>
      </c>
    </row>
    <row r="513" spans="1:26" x14ac:dyDescent="0.35">
      <c r="A513">
        <v>2018</v>
      </c>
      <c r="B513">
        <v>15</v>
      </c>
      <c r="C513" t="s">
        <v>252</v>
      </c>
      <c r="D513" t="s">
        <v>190</v>
      </c>
      <c r="E513" t="s">
        <v>25</v>
      </c>
      <c r="F513">
        <v>39.81</v>
      </c>
      <c r="G513">
        <v>31.5</v>
      </c>
      <c r="H513">
        <v>1.95</v>
      </c>
      <c r="I513">
        <v>1.8</v>
      </c>
      <c r="J513" s="1">
        <v>0.59399999999999997</v>
      </c>
      <c r="K513" s="1">
        <v>0.40600000000000003</v>
      </c>
      <c r="L513" s="1">
        <v>0.16</v>
      </c>
      <c r="M513" s="1">
        <v>-0.26900000000000002</v>
      </c>
      <c r="N513" t="s">
        <v>90</v>
      </c>
      <c r="O513" s="1">
        <v>0.59399999999999997</v>
      </c>
      <c r="P513">
        <v>1.95</v>
      </c>
      <c r="Q513" s="1">
        <v>0.51200000000000001</v>
      </c>
      <c r="R513" s="1">
        <v>0.16</v>
      </c>
      <c r="S513">
        <v>30</v>
      </c>
      <c r="T513" t="s">
        <v>91</v>
      </c>
      <c r="U513">
        <v>0</v>
      </c>
      <c r="V513">
        <v>-1</v>
      </c>
      <c r="W513" s="1">
        <v>1</v>
      </c>
      <c r="X513">
        <v>0</v>
      </c>
      <c r="Y513">
        <v>-1</v>
      </c>
      <c r="Z513" t="s">
        <v>95</v>
      </c>
    </row>
    <row r="514" spans="1:26" x14ac:dyDescent="0.35">
      <c r="A514">
        <v>2018</v>
      </c>
      <c r="B514">
        <v>15</v>
      </c>
      <c r="C514" t="s">
        <v>252</v>
      </c>
      <c r="D514" t="s">
        <v>212</v>
      </c>
      <c r="E514" t="s">
        <v>43</v>
      </c>
      <c r="F514">
        <v>42.38</v>
      </c>
      <c r="G514">
        <v>42.5</v>
      </c>
      <c r="H514">
        <v>1.87</v>
      </c>
      <c r="I514">
        <v>1.87</v>
      </c>
      <c r="J514" s="1">
        <v>0.499</v>
      </c>
      <c r="K514" s="1">
        <v>0.501</v>
      </c>
      <c r="L514" s="1">
        <v>-6.8000000000000005E-2</v>
      </c>
      <c r="M514" s="1">
        <v>-6.3E-2</v>
      </c>
      <c r="N514" t="s">
        <v>99</v>
      </c>
      <c r="O514" s="1" t="s">
        <v>92</v>
      </c>
      <c r="P514" t="s">
        <v>92</v>
      </c>
      <c r="Q514" s="1" t="s">
        <v>93</v>
      </c>
      <c r="R514" s="1">
        <v>-1E-3</v>
      </c>
      <c r="S514">
        <v>59</v>
      </c>
      <c r="T514" t="s">
        <v>100</v>
      </c>
      <c r="U514">
        <v>1</v>
      </c>
      <c r="V514">
        <v>0</v>
      </c>
      <c r="W514" s="1">
        <v>0</v>
      </c>
      <c r="X514">
        <v>0</v>
      </c>
      <c r="Y514">
        <v>0</v>
      </c>
      <c r="Z514" t="s">
        <v>91</v>
      </c>
    </row>
    <row r="515" spans="1:26" x14ac:dyDescent="0.35">
      <c r="A515">
        <v>2018</v>
      </c>
      <c r="B515">
        <v>15</v>
      </c>
      <c r="C515" t="s">
        <v>252</v>
      </c>
      <c r="D515" t="s">
        <v>175</v>
      </c>
      <c r="E515" t="s">
        <v>52</v>
      </c>
      <c r="F515">
        <v>54.41</v>
      </c>
      <c r="G515">
        <v>29.5</v>
      </c>
      <c r="H515">
        <v>1.87</v>
      </c>
      <c r="I515">
        <v>1.87</v>
      </c>
      <c r="J515" s="1">
        <v>0.75900000000000001</v>
      </c>
      <c r="K515" s="1">
        <v>0.24099999999999999</v>
      </c>
      <c r="L515" s="1">
        <v>0.41899999999999998</v>
      </c>
      <c r="M515" s="1">
        <v>-0.54900000000000004</v>
      </c>
      <c r="N515" t="s">
        <v>90</v>
      </c>
      <c r="O515" s="1">
        <v>0.75900000000000001</v>
      </c>
      <c r="P515">
        <v>1.87</v>
      </c>
      <c r="Q515" s="1">
        <v>0.53500000000000003</v>
      </c>
      <c r="R515" s="1">
        <v>0.41899999999999998</v>
      </c>
      <c r="S515">
        <v>0</v>
      </c>
      <c r="T515" t="s">
        <v>91</v>
      </c>
      <c r="U515">
        <v>0</v>
      </c>
      <c r="V515">
        <v>-1</v>
      </c>
      <c r="W515" s="1">
        <v>3</v>
      </c>
      <c r="X515">
        <v>0</v>
      </c>
      <c r="Y515">
        <v>-3</v>
      </c>
      <c r="Z515" t="s">
        <v>91</v>
      </c>
    </row>
    <row r="516" spans="1:26" x14ac:dyDescent="0.35">
      <c r="A516">
        <v>2018</v>
      </c>
      <c r="B516">
        <v>15</v>
      </c>
      <c r="C516" t="s">
        <v>252</v>
      </c>
      <c r="D516" t="s">
        <v>194</v>
      </c>
      <c r="E516" t="s">
        <v>27</v>
      </c>
      <c r="F516">
        <v>36.74</v>
      </c>
      <c r="G516">
        <v>25.5</v>
      </c>
      <c r="H516">
        <v>1.87</v>
      </c>
      <c r="I516">
        <v>1.87</v>
      </c>
      <c r="J516" s="1">
        <v>0.62</v>
      </c>
      <c r="K516" s="1">
        <v>0.38</v>
      </c>
      <c r="L516" s="1">
        <v>0.158</v>
      </c>
      <c r="M516" s="1">
        <v>-0.28899999999999998</v>
      </c>
      <c r="N516" t="s">
        <v>90</v>
      </c>
      <c r="O516" s="1">
        <v>0.62</v>
      </c>
      <c r="P516">
        <v>1.87</v>
      </c>
      <c r="Q516" s="1">
        <v>0.53500000000000003</v>
      </c>
      <c r="R516" s="1">
        <v>0.158</v>
      </c>
      <c r="S516">
        <v>42</v>
      </c>
      <c r="T516" t="s">
        <v>95</v>
      </c>
      <c r="U516">
        <v>1.87</v>
      </c>
      <c r="V516">
        <v>0.87</v>
      </c>
      <c r="W516" s="1">
        <v>1.0999999999999999</v>
      </c>
      <c r="X516">
        <v>2.1273333333333335</v>
      </c>
      <c r="Y516">
        <v>1.0273333333333337</v>
      </c>
      <c r="Z516" t="s">
        <v>95</v>
      </c>
    </row>
    <row r="517" spans="1:26" x14ac:dyDescent="0.35">
      <c r="A517">
        <v>2018</v>
      </c>
      <c r="B517">
        <v>15</v>
      </c>
      <c r="C517" t="s">
        <v>252</v>
      </c>
      <c r="D517" t="s">
        <v>245</v>
      </c>
      <c r="E517" t="s">
        <v>37</v>
      </c>
      <c r="F517">
        <v>45.05</v>
      </c>
      <c r="G517">
        <v>55.5</v>
      </c>
      <c r="H517">
        <v>1.87</v>
      </c>
      <c r="I517">
        <v>1.87</v>
      </c>
      <c r="J517" s="1">
        <v>0.38100000000000001</v>
      </c>
      <c r="K517" s="1">
        <v>0.61899999999999999</v>
      </c>
      <c r="L517" s="1">
        <v>-0.28699999999999998</v>
      </c>
      <c r="M517" s="1">
        <v>0.157</v>
      </c>
      <c r="N517" t="s">
        <v>94</v>
      </c>
      <c r="O517" s="1">
        <v>0.61899999999999999</v>
      </c>
      <c r="P517">
        <v>1.87</v>
      </c>
      <c r="Q517" s="1">
        <v>0.53500000000000003</v>
      </c>
      <c r="R517" s="1">
        <v>0.157</v>
      </c>
      <c r="S517">
        <v>23</v>
      </c>
      <c r="T517" t="s">
        <v>95</v>
      </c>
      <c r="U517">
        <v>1.87</v>
      </c>
      <c r="V517">
        <v>0.87</v>
      </c>
      <c r="W517" s="1">
        <v>1.0999999999999999</v>
      </c>
      <c r="X517">
        <v>2.1103333333333336</v>
      </c>
      <c r="Y517">
        <v>1.0103333333333337</v>
      </c>
      <c r="Z517" t="s">
        <v>95</v>
      </c>
    </row>
    <row r="518" spans="1:26" x14ac:dyDescent="0.35">
      <c r="A518">
        <v>2018</v>
      </c>
      <c r="B518">
        <v>15</v>
      </c>
      <c r="C518" t="s">
        <v>252</v>
      </c>
      <c r="D518" t="s">
        <v>243</v>
      </c>
      <c r="E518" t="s">
        <v>54</v>
      </c>
      <c r="F518">
        <v>64.290000000000006</v>
      </c>
      <c r="G518">
        <v>69.5</v>
      </c>
      <c r="H518">
        <v>1.87</v>
      </c>
      <c r="I518">
        <v>1.87</v>
      </c>
      <c r="J518" s="1">
        <v>0.44700000000000001</v>
      </c>
      <c r="K518" s="1">
        <v>0.55300000000000005</v>
      </c>
      <c r="L518" s="1">
        <v>-0.16500000000000001</v>
      </c>
      <c r="M518" s="1">
        <v>3.5000000000000003E-2</v>
      </c>
      <c r="N518" t="s">
        <v>94</v>
      </c>
      <c r="O518" s="1">
        <v>0.55300000000000005</v>
      </c>
      <c r="P518">
        <v>1.87</v>
      </c>
      <c r="Q518" s="1">
        <v>0.53500000000000003</v>
      </c>
      <c r="R518" s="1">
        <v>3.5000000000000003E-2</v>
      </c>
      <c r="S518">
        <v>19</v>
      </c>
      <c r="T518" t="s">
        <v>95</v>
      </c>
      <c r="U518">
        <v>1.87</v>
      </c>
      <c r="V518">
        <v>0.87</v>
      </c>
      <c r="W518" s="1">
        <v>0.2</v>
      </c>
      <c r="X518">
        <v>0.46666666666666673</v>
      </c>
      <c r="Y518">
        <v>0.26666666666666672</v>
      </c>
      <c r="Z518" t="s">
        <v>91</v>
      </c>
    </row>
    <row r="519" spans="1:26" x14ac:dyDescent="0.35">
      <c r="A519">
        <v>2018</v>
      </c>
      <c r="B519">
        <v>15</v>
      </c>
      <c r="C519" t="s">
        <v>252</v>
      </c>
      <c r="D519" t="s">
        <v>185</v>
      </c>
      <c r="E519" t="s">
        <v>49</v>
      </c>
      <c r="F519">
        <v>42.76</v>
      </c>
      <c r="G519">
        <v>40.5</v>
      </c>
      <c r="H519">
        <v>1.87</v>
      </c>
      <c r="I519">
        <v>1.87</v>
      </c>
      <c r="J519" s="1">
        <v>0.52400000000000002</v>
      </c>
      <c r="K519" s="1">
        <v>0.47599999999999998</v>
      </c>
      <c r="L519" s="1">
        <v>-0.02</v>
      </c>
      <c r="M519" s="1">
        <v>-0.11</v>
      </c>
      <c r="N519" t="s">
        <v>99</v>
      </c>
      <c r="O519" s="1" t="s">
        <v>92</v>
      </c>
      <c r="P519" t="s">
        <v>92</v>
      </c>
      <c r="Q519" s="1" t="s">
        <v>93</v>
      </c>
      <c r="R519" s="1">
        <v>-1E-3</v>
      </c>
      <c r="S519">
        <v>77</v>
      </c>
      <c r="T519" t="s">
        <v>100</v>
      </c>
      <c r="U519">
        <v>1</v>
      </c>
      <c r="V519">
        <v>0</v>
      </c>
      <c r="W519" s="1">
        <v>0</v>
      </c>
      <c r="X519">
        <v>0</v>
      </c>
      <c r="Y519">
        <v>0</v>
      </c>
      <c r="Z519" t="s">
        <v>91</v>
      </c>
    </row>
    <row r="520" spans="1:26" x14ac:dyDescent="0.35">
      <c r="A520">
        <v>2018</v>
      </c>
      <c r="B520">
        <v>15</v>
      </c>
      <c r="C520" t="s">
        <v>252</v>
      </c>
      <c r="D520" t="s">
        <v>236</v>
      </c>
      <c r="E520" t="s">
        <v>17</v>
      </c>
      <c r="F520">
        <v>49.19</v>
      </c>
      <c r="G520">
        <v>44.5</v>
      </c>
      <c r="H520">
        <v>1.87</v>
      </c>
      <c r="I520">
        <v>1.87</v>
      </c>
      <c r="J520" s="1">
        <v>0.54700000000000004</v>
      </c>
      <c r="K520" s="1">
        <v>0.45300000000000001</v>
      </c>
      <c r="L520" s="1">
        <v>2.1999999999999999E-2</v>
      </c>
      <c r="M520" s="1">
        <v>-0.153</v>
      </c>
      <c r="N520" t="s">
        <v>90</v>
      </c>
      <c r="O520" s="1">
        <v>0.54700000000000004</v>
      </c>
      <c r="P520">
        <v>1.87</v>
      </c>
      <c r="Q520" s="1">
        <v>0.53500000000000003</v>
      </c>
      <c r="R520" s="1">
        <v>2.1999999999999999E-2</v>
      </c>
      <c r="S520">
        <v>42</v>
      </c>
      <c r="T520" t="s">
        <v>91</v>
      </c>
      <c r="U520">
        <v>0</v>
      </c>
      <c r="V520">
        <v>-1</v>
      </c>
      <c r="W520" s="1">
        <v>0.2</v>
      </c>
      <c r="X520">
        <v>0</v>
      </c>
      <c r="Y520">
        <v>-0.2</v>
      </c>
      <c r="Z520" t="s">
        <v>91</v>
      </c>
    </row>
    <row r="521" spans="1:26" x14ac:dyDescent="0.35">
      <c r="A521">
        <v>2018</v>
      </c>
      <c r="B521">
        <v>15</v>
      </c>
      <c r="C521" t="s">
        <v>252</v>
      </c>
      <c r="D521" t="s">
        <v>249</v>
      </c>
      <c r="E521" t="s">
        <v>37</v>
      </c>
      <c r="F521">
        <v>47.61</v>
      </c>
      <c r="G521">
        <v>54.5</v>
      </c>
      <c r="H521">
        <v>1.95</v>
      </c>
      <c r="I521">
        <v>1.8</v>
      </c>
      <c r="J521" s="1">
        <v>0.42399999999999999</v>
      </c>
      <c r="K521" s="1">
        <v>0.57599999999999996</v>
      </c>
      <c r="L521" s="1">
        <v>-0.17199999999999999</v>
      </c>
      <c r="M521" s="1">
        <v>3.5999999999999997E-2</v>
      </c>
      <c r="N521" t="s">
        <v>94</v>
      </c>
      <c r="O521" s="1">
        <v>0.57599999999999996</v>
      </c>
      <c r="P521">
        <v>1.8</v>
      </c>
      <c r="Q521" s="1">
        <v>0.55600000000000005</v>
      </c>
      <c r="R521" s="1">
        <v>3.5999999999999997E-2</v>
      </c>
      <c r="S521">
        <v>0</v>
      </c>
      <c r="T521" t="s">
        <v>95</v>
      </c>
      <c r="U521">
        <v>1.8</v>
      </c>
      <c r="V521">
        <v>0.8</v>
      </c>
      <c r="W521" s="1">
        <v>0.3</v>
      </c>
      <c r="X521">
        <v>0.51</v>
      </c>
      <c r="Y521">
        <v>0.21000000000000002</v>
      </c>
      <c r="Z521" t="s">
        <v>91</v>
      </c>
    </row>
    <row r="522" spans="1:26" x14ac:dyDescent="0.35">
      <c r="A522">
        <v>2018</v>
      </c>
      <c r="B522">
        <v>15</v>
      </c>
      <c r="C522" t="s">
        <v>252</v>
      </c>
      <c r="D522" t="s">
        <v>226</v>
      </c>
      <c r="E522" t="s">
        <v>23</v>
      </c>
      <c r="F522">
        <v>50.99</v>
      </c>
      <c r="G522">
        <v>52.5</v>
      </c>
      <c r="H522">
        <v>1.87</v>
      </c>
      <c r="I522">
        <v>1.87</v>
      </c>
      <c r="J522" s="1">
        <v>0.48299999999999998</v>
      </c>
      <c r="K522" s="1">
        <v>0.51700000000000002</v>
      </c>
      <c r="L522" s="1">
        <v>-9.7000000000000003E-2</v>
      </c>
      <c r="M522" s="1">
        <v>-3.4000000000000002E-2</v>
      </c>
      <c r="N522" t="s">
        <v>99</v>
      </c>
      <c r="O522" s="1" t="s">
        <v>92</v>
      </c>
      <c r="P522" t="s">
        <v>92</v>
      </c>
      <c r="Q522" s="1" t="s">
        <v>93</v>
      </c>
      <c r="R522" s="1">
        <v>-1E-3</v>
      </c>
      <c r="S522">
        <v>42</v>
      </c>
      <c r="T522" t="s">
        <v>100</v>
      </c>
      <c r="U522">
        <v>1</v>
      </c>
      <c r="V522">
        <v>0</v>
      </c>
      <c r="W522" s="1">
        <v>0</v>
      </c>
      <c r="X522">
        <v>0</v>
      </c>
      <c r="Y522">
        <v>0</v>
      </c>
      <c r="Z522" t="s">
        <v>91</v>
      </c>
    </row>
    <row r="523" spans="1:26" x14ac:dyDescent="0.35">
      <c r="A523">
        <v>2018</v>
      </c>
      <c r="B523">
        <v>15</v>
      </c>
      <c r="C523" t="s">
        <v>252</v>
      </c>
      <c r="D523" t="s">
        <v>200</v>
      </c>
      <c r="E523" t="s">
        <v>25</v>
      </c>
      <c r="F523">
        <v>48.94</v>
      </c>
      <c r="G523">
        <v>44.5</v>
      </c>
      <c r="H523">
        <v>1.8</v>
      </c>
      <c r="I523">
        <v>1.95</v>
      </c>
      <c r="J523" s="1">
        <v>0.54300000000000004</v>
      </c>
      <c r="K523" s="1">
        <v>0.45700000000000002</v>
      </c>
      <c r="L523" s="1">
        <v>-2.1999999999999999E-2</v>
      </c>
      <c r="M523" s="1">
        <v>-0.108</v>
      </c>
      <c r="N523" t="s">
        <v>99</v>
      </c>
      <c r="O523" s="1" t="s">
        <v>92</v>
      </c>
      <c r="P523" t="s">
        <v>92</v>
      </c>
      <c r="Q523" s="1" t="s">
        <v>93</v>
      </c>
      <c r="R523" s="1">
        <v>-1E-3</v>
      </c>
      <c r="S523">
        <v>17</v>
      </c>
      <c r="T523" t="s">
        <v>100</v>
      </c>
      <c r="U523">
        <v>1</v>
      </c>
      <c r="V523">
        <v>0</v>
      </c>
      <c r="W523" s="1">
        <v>0</v>
      </c>
      <c r="X523">
        <v>0</v>
      </c>
      <c r="Y523">
        <v>0</v>
      </c>
      <c r="Z523" t="s">
        <v>91</v>
      </c>
    </row>
    <row r="524" spans="1:26" x14ac:dyDescent="0.35">
      <c r="A524">
        <v>2018</v>
      </c>
      <c r="B524">
        <v>15</v>
      </c>
      <c r="C524" t="s">
        <v>252</v>
      </c>
      <c r="D524" t="s">
        <v>189</v>
      </c>
      <c r="E524" t="s">
        <v>17</v>
      </c>
      <c r="F524">
        <v>49.27</v>
      </c>
      <c r="G524">
        <v>44.5</v>
      </c>
      <c r="H524">
        <v>1.87</v>
      </c>
      <c r="I524">
        <v>1.87</v>
      </c>
      <c r="J524" s="1">
        <v>0.55300000000000005</v>
      </c>
      <c r="K524" s="1">
        <v>0.44700000000000001</v>
      </c>
      <c r="L524" s="1">
        <v>3.4000000000000002E-2</v>
      </c>
      <c r="M524" s="1">
        <v>-0.16400000000000001</v>
      </c>
      <c r="N524" t="s">
        <v>90</v>
      </c>
      <c r="O524" s="1">
        <v>0.55300000000000005</v>
      </c>
      <c r="P524">
        <v>1.87</v>
      </c>
      <c r="Q524" s="1">
        <v>0.53500000000000003</v>
      </c>
      <c r="R524" s="1">
        <v>3.4000000000000002E-2</v>
      </c>
      <c r="S524">
        <v>30</v>
      </c>
      <c r="T524" t="s">
        <v>91</v>
      </c>
      <c r="U524">
        <v>0</v>
      </c>
      <c r="V524">
        <v>-1</v>
      </c>
      <c r="W524" s="1">
        <v>0.2</v>
      </c>
      <c r="X524">
        <v>0</v>
      </c>
      <c r="Y524">
        <v>-0.2</v>
      </c>
      <c r="Z524" t="s">
        <v>91</v>
      </c>
    </row>
    <row r="525" spans="1:26" x14ac:dyDescent="0.35">
      <c r="A525">
        <v>2018</v>
      </c>
      <c r="B525">
        <v>15</v>
      </c>
      <c r="C525" t="s">
        <v>252</v>
      </c>
      <c r="D525" t="s">
        <v>233</v>
      </c>
      <c r="E525" t="s">
        <v>35</v>
      </c>
      <c r="F525">
        <v>29.82</v>
      </c>
      <c r="G525">
        <v>45.5</v>
      </c>
      <c r="H525">
        <v>1.87</v>
      </c>
      <c r="I525">
        <v>1.87</v>
      </c>
      <c r="J525" s="1">
        <v>0.33500000000000002</v>
      </c>
      <c r="K525" s="1">
        <v>0.66500000000000004</v>
      </c>
      <c r="L525" s="1">
        <v>-0.375</v>
      </c>
      <c r="M525" s="1">
        <v>0.24399999999999999</v>
      </c>
      <c r="N525" t="s">
        <v>94</v>
      </c>
      <c r="O525" s="1">
        <v>0.66500000000000004</v>
      </c>
      <c r="P525">
        <v>1.87</v>
      </c>
      <c r="Q525" s="1">
        <v>0.53500000000000003</v>
      </c>
      <c r="R525" s="1">
        <v>0.24399999999999999</v>
      </c>
      <c r="S525">
        <v>17</v>
      </c>
      <c r="T525" t="s">
        <v>95</v>
      </c>
      <c r="U525">
        <v>1.87</v>
      </c>
      <c r="V525">
        <v>0.87</v>
      </c>
      <c r="W525" s="1">
        <v>1.7999999999999998</v>
      </c>
      <c r="X525">
        <v>3.2813333333333334</v>
      </c>
      <c r="Y525">
        <v>1.4813333333333336</v>
      </c>
      <c r="Z525" t="s">
        <v>91</v>
      </c>
    </row>
    <row r="526" spans="1:26" x14ac:dyDescent="0.35">
      <c r="A526">
        <v>2018</v>
      </c>
      <c r="B526">
        <v>15</v>
      </c>
      <c r="C526" t="s">
        <v>252</v>
      </c>
      <c r="D526" t="s">
        <v>235</v>
      </c>
      <c r="E526" t="s">
        <v>33</v>
      </c>
      <c r="F526">
        <v>43.72</v>
      </c>
      <c r="G526">
        <v>40.5</v>
      </c>
      <c r="H526">
        <v>1.74</v>
      </c>
      <c r="I526">
        <v>2.0499999999999998</v>
      </c>
      <c r="J526" s="1">
        <v>0.53600000000000003</v>
      </c>
      <c r="K526" s="1">
        <v>0.46400000000000002</v>
      </c>
      <c r="L526" s="1">
        <v>-6.7000000000000004E-2</v>
      </c>
      <c r="M526" s="1">
        <v>-4.9000000000000002E-2</v>
      </c>
      <c r="N526" t="s">
        <v>99</v>
      </c>
      <c r="O526" s="1" t="s">
        <v>92</v>
      </c>
      <c r="P526" t="s">
        <v>92</v>
      </c>
      <c r="Q526" s="1" t="s">
        <v>93</v>
      </c>
      <c r="R526" s="1">
        <v>-1E-3</v>
      </c>
      <c r="S526">
        <v>76</v>
      </c>
      <c r="T526" t="s">
        <v>100</v>
      </c>
      <c r="U526">
        <v>1</v>
      </c>
      <c r="V526">
        <v>0</v>
      </c>
      <c r="W526" s="1">
        <v>0</v>
      </c>
      <c r="X526">
        <v>0</v>
      </c>
      <c r="Y526">
        <v>0</v>
      </c>
      <c r="Z526" t="s">
        <v>91</v>
      </c>
    </row>
    <row r="527" spans="1:26" x14ac:dyDescent="0.35">
      <c r="A527">
        <v>2018</v>
      </c>
      <c r="B527">
        <v>15</v>
      </c>
      <c r="C527" t="s">
        <v>252</v>
      </c>
      <c r="D527" t="s">
        <v>169</v>
      </c>
      <c r="E527" t="s">
        <v>33</v>
      </c>
      <c r="F527">
        <v>45.3</v>
      </c>
      <c r="G527">
        <v>36.5</v>
      </c>
      <c r="H527">
        <v>1.69</v>
      </c>
      <c r="I527">
        <v>2.15</v>
      </c>
      <c r="J527" s="1">
        <v>0.58799999999999997</v>
      </c>
      <c r="K527" s="1">
        <v>0.41199999999999998</v>
      </c>
      <c r="L527" s="1">
        <v>-7.0000000000000001E-3</v>
      </c>
      <c r="M527" s="1">
        <v>-0.113</v>
      </c>
      <c r="N527" t="s">
        <v>99</v>
      </c>
      <c r="O527" s="1" t="s">
        <v>92</v>
      </c>
      <c r="P527" t="s">
        <v>92</v>
      </c>
      <c r="Q527" s="1" t="s">
        <v>93</v>
      </c>
      <c r="R527" s="1">
        <v>-1E-3</v>
      </c>
      <c r="S527">
        <v>71</v>
      </c>
      <c r="T527" t="s">
        <v>100</v>
      </c>
      <c r="U527">
        <v>1</v>
      </c>
      <c r="V527">
        <v>0</v>
      </c>
      <c r="W527" s="1">
        <v>0</v>
      </c>
      <c r="X527">
        <v>0</v>
      </c>
      <c r="Y527">
        <v>0</v>
      </c>
      <c r="Z527" t="s">
        <v>91</v>
      </c>
    </row>
    <row r="528" spans="1:26" x14ac:dyDescent="0.35">
      <c r="A528">
        <v>2018</v>
      </c>
      <c r="B528">
        <v>15</v>
      </c>
      <c r="C528" t="s">
        <v>252</v>
      </c>
      <c r="D528" t="s">
        <v>198</v>
      </c>
      <c r="E528" t="s">
        <v>25</v>
      </c>
      <c r="F528">
        <v>32.799999999999997</v>
      </c>
      <c r="G528">
        <v>37.5</v>
      </c>
      <c r="H528">
        <v>1.87</v>
      </c>
      <c r="I528">
        <v>1.87</v>
      </c>
      <c r="J528" s="1">
        <v>0.45500000000000002</v>
      </c>
      <c r="K528" s="1">
        <v>0.54500000000000004</v>
      </c>
      <c r="L528" s="1">
        <v>-0.15</v>
      </c>
      <c r="M528" s="1">
        <v>1.9E-2</v>
      </c>
      <c r="N528" t="s">
        <v>94</v>
      </c>
      <c r="O528" s="1">
        <v>0.54500000000000004</v>
      </c>
      <c r="P528">
        <v>1.87</v>
      </c>
      <c r="Q528" s="1">
        <v>0.53500000000000003</v>
      </c>
      <c r="R528" s="1">
        <v>1.9E-2</v>
      </c>
      <c r="S528">
        <v>0</v>
      </c>
      <c r="T528" t="s">
        <v>95</v>
      </c>
      <c r="U528">
        <v>1.87</v>
      </c>
      <c r="V528">
        <v>0.87</v>
      </c>
      <c r="W528" s="1">
        <v>0.1</v>
      </c>
      <c r="X528">
        <v>0.2573333333333333</v>
      </c>
      <c r="Y528">
        <v>0.1573333333333333</v>
      </c>
      <c r="Z528" t="s">
        <v>91</v>
      </c>
    </row>
    <row r="529" spans="1:26" x14ac:dyDescent="0.35">
      <c r="A529">
        <v>2018</v>
      </c>
      <c r="B529">
        <v>15</v>
      </c>
      <c r="C529" t="s">
        <v>252</v>
      </c>
      <c r="D529" t="s">
        <v>251</v>
      </c>
      <c r="E529" t="s">
        <v>52</v>
      </c>
      <c r="F529">
        <v>34.53</v>
      </c>
      <c r="G529">
        <v>47.5</v>
      </c>
      <c r="H529">
        <v>1.87</v>
      </c>
      <c r="I529">
        <v>1.87</v>
      </c>
      <c r="J529" s="1">
        <v>0.36299999999999999</v>
      </c>
      <c r="K529" s="1">
        <v>0.63700000000000001</v>
      </c>
      <c r="L529" s="1">
        <v>-0.32100000000000001</v>
      </c>
      <c r="M529" s="1">
        <v>0.19</v>
      </c>
      <c r="N529" t="s">
        <v>94</v>
      </c>
      <c r="O529" s="1">
        <v>0.63700000000000001</v>
      </c>
      <c r="P529">
        <v>1.87</v>
      </c>
      <c r="Q529" s="1">
        <v>0.53500000000000003</v>
      </c>
      <c r="R529" s="1">
        <v>0.19</v>
      </c>
      <c r="S529">
        <v>17</v>
      </c>
      <c r="T529" t="s">
        <v>95</v>
      </c>
      <c r="U529">
        <v>1.87</v>
      </c>
      <c r="V529">
        <v>0.87</v>
      </c>
      <c r="W529" s="1">
        <v>1.4000000000000001</v>
      </c>
      <c r="X529">
        <v>2.5583333333333331</v>
      </c>
      <c r="Y529">
        <v>1.158333333333333</v>
      </c>
      <c r="Z529" t="s">
        <v>95</v>
      </c>
    </row>
    <row r="530" spans="1:26" x14ac:dyDescent="0.35">
      <c r="A530">
        <v>2018</v>
      </c>
      <c r="B530">
        <v>15</v>
      </c>
      <c r="C530" t="s">
        <v>252</v>
      </c>
      <c r="D530" t="s">
        <v>242</v>
      </c>
      <c r="E530" t="s">
        <v>57</v>
      </c>
      <c r="F530">
        <v>32.08</v>
      </c>
      <c r="G530">
        <v>39.5</v>
      </c>
      <c r="H530">
        <v>1.87</v>
      </c>
      <c r="I530">
        <v>1.87</v>
      </c>
      <c r="J530" s="1">
        <v>0.42899999999999999</v>
      </c>
      <c r="K530" s="1">
        <v>0.57099999999999995</v>
      </c>
      <c r="L530" s="1">
        <v>-0.19800000000000001</v>
      </c>
      <c r="M530" s="1">
        <v>6.8000000000000005E-2</v>
      </c>
      <c r="N530" t="s">
        <v>94</v>
      </c>
      <c r="O530" s="1">
        <v>0.57099999999999995</v>
      </c>
      <c r="P530">
        <v>1.87</v>
      </c>
      <c r="Q530" s="1">
        <v>0.53500000000000003</v>
      </c>
      <c r="R530" s="1">
        <v>6.8000000000000005E-2</v>
      </c>
      <c r="S530">
        <v>30</v>
      </c>
      <c r="T530" t="s">
        <v>95</v>
      </c>
      <c r="U530">
        <v>1.87</v>
      </c>
      <c r="V530">
        <v>0.87</v>
      </c>
      <c r="W530" s="1">
        <v>0.5</v>
      </c>
      <c r="X530">
        <v>0.90866666666666662</v>
      </c>
      <c r="Y530">
        <v>0.40866666666666662</v>
      </c>
      <c r="Z530" t="s">
        <v>91</v>
      </c>
    </row>
    <row r="531" spans="1:26" x14ac:dyDescent="0.35">
      <c r="A531">
        <v>2018</v>
      </c>
      <c r="B531">
        <v>15</v>
      </c>
      <c r="C531" t="s">
        <v>252</v>
      </c>
      <c r="D531" t="s">
        <v>237</v>
      </c>
      <c r="E531" t="s">
        <v>52</v>
      </c>
      <c r="F531">
        <v>27.58</v>
      </c>
      <c r="G531">
        <v>29.5</v>
      </c>
      <c r="H531">
        <v>2.0499999999999998</v>
      </c>
      <c r="I531">
        <v>1.74</v>
      </c>
      <c r="J531" s="1">
        <v>0.47699999999999998</v>
      </c>
      <c r="K531" s="1">
        <v>0.52300000000000002</v>
      </c>
      <c r="L531" s="1">
        <v>-2.3E-2</v>
      </c>
      <c r="M531" s="1">
        <v>-8.8999999999999996E-2</v>
      </c>
      <c r="N531" t="s">
        <v>99</v>
      </c>
      <c r="O531" s="1" t="s">
        <v>92</v>
      </c>
      <c r="P531" t="s">
        <v>92</v>
      </c>
      <c r="Q531" s="1" t="s">
        <v>93</v>
      </c>
      <c r="R531" s="1">
        <v>-1E-3</v>
      </c>
      <c r="S531">
        <v>21</v>
      </c>
      <c r="T531" t="s">
        <v>100</v>
      </c>
      <c r="U531">
        <v>1</v>
      </c>
      <c r="V531">
        <v>0</v>
      </c>
      <c r="W531" s="1">
        <v>0</v>
      </c>
      <c r="X531">
        <v>0</v>
      </c>
      <c r="Y531">
        <v>0</v>
      </c>
      <c r="Z531" t="s">
        <v>91</v>
      </c>
    </row>
    <row r="532" spans="1:26" x14ac:dyDescent="0.35">
      <c r="A532">
        <v>2018</v>
      </c>
      <c r="B532">
        <v>16</v>
      </c>
      <c r="C532" t="s">
        <v>252</v>
      </c>
      <c r="D532" t="s">
        <v>173</v>
      </c>
      <c r="E532" t="s">
        <v>19</v>
      </c>
      <c r="F532">
        <v>86.28</v>
      </c>
      <c r="G532">
        <v>89.5</v>
      </c>
      <c r="H532">
        <v>1.87</v>
      </c>
      <c r="I532">
        <v>1.87</v>
      </c>
      <c r="J532" s="1">
        <v>0.47099999999999997</v>
      </c>
      <c r="K532" s="1">
        <v>0.52900000000000003</v>
      </c>
      <c r="L532" s="1">
        <v>-0.11899999999999999</v>
      </c>
      <c r="M532" s="1">
        <v>-1.2E-2</v>
      </c>
      <c r="N532" t="s">
        <v>99</v>
      </c>
      <c r="O532" s="1" t="s">
        <v>92</v>
      </c>
      <c r="P532" t="s">
        <v>92</v>
      </c>
      <c r="Q532" s="1" t="s">
        <v>93</v>
      </c>
      <c r="R532" s="1">
        <v>-1E-3</v>
      </c>
      <c r="S532">
        <v>109</v>
      </c>
      <c r="T532" t="s">
        <v>100</v>
      </c>
      <c r="U532">
        <v>1</v>
      </c>
      <c r="V532">
        <v>0</v>
      </c>
      <c r="W532" s="1">
        <v>0</v>
      </c>
      <c r="X532">
        <v>0</v>
      </c>
      <c r="Y532">
        <v>0</v>
      </c>
      <c r="Z532" t="s">
        <v>91</v>
      </c>
    </row>
    <row r="533" spans="1:26" x14ac:dyDescent="0.35">
      <c r="A533">
        <v>2018</v>
      </c>
      <c r="B533">
        <v>16</v>
      </c>
      <c r="C533" t="s">
        <v>252</v>
      </c>
      <c r="D533" t="s">
        <v>205</v>
      </c>
      <c r="E533" t="s">
        <v>29</v>
      </c>
      <c r="F533">
        <v>76.72</v>
      </c>
      <c r="G533">
        <v>72.5</v>
      </c>
      <c r="H533">
        <v>1.87</v>
      </c>
      <c r="I533">
        <v>1.87</v>
      </c>
      <c r="J533" s="1">
        <v>0.54100000000000004</v>
      </c>
      <c r="K533" s="1">
        <v>0.45900000000000002</v>
      </c>
      <c r="L533" s="1">
        <v>1.0999999999999999E-2</v>
      </c>
      <c r="M533" s="1">
        <v>-0.14199999999999999</v>
      </c>
      <c r="N533" t="s">
        <v>90</v>
      </c>
      <c r="O533" s="1">
        <v>0.54100000000000004</v>
      </c>
      <c r="P533">
        <v>1.87</v>
      </c>
      <c r="Q533" s="1">
        <v>0.53500000000000003</v>
      </c>
      <c r="R533" s="1">
        <v>1.0999999999999999E-2</v>
      </c>
      <c r="S533">
        <v>80</v>
      </c>
      <c r="T533" t="s">
        <v>95</v>
      </c>
      <c r="U533">
        <v>1.87</v>
      </c>
      <c r="V533">
        <v>0.87</v>
      </c>
      <c r="W533" s="1">
        <v>0.1</v>
      </c>
      <c r="X533">
        <v>0.15166666666666667</v>
      </c>
      <c r="Y533">
        <v>5.1666666666666666E-2</v>
      </c>
      <c r="Z533" t="s">
        <v>91</v>
      </c>
    </row>
    <row r="534" spans="1:26" x14ac:dyDescent="0.35">
      <c r="A534">
        <v>2018</v>
      </c>
      <c r="B534">
        <v>16</v>
      </c>
      <c r="C534" t="s">
        <v>252</v>
      </c>
      <c r="D534" t="s">
        <v>214</v>
      </c>
      <c r="E534" t="s">
        <v>35</v>
      </c>
      <c r="F534">
        <v>65.5</v>
      </c>
      <c r="G534">
        <v>43.5</v>
      </c>
      <c r="H534">
        <v>1.87</v>
      </c>
      <c r="I534">
        <v>1.87</v>
      </c>
      <c r="J534" s="1">
        <v>0.70099999999999996</v>
      </c>
      <c r="K534" s="1">
        <v>0.29899999999999999</v>
      </c>
      <c r="L534" s="1">
        <v>0.311</v>
      </c>
      <c r="M534" s="1">
        <v>-0.442</v>
      </c>
      <c r="N534" t="s">
        <v>90</v>
      </c>
      <c r="O534" s="1">
        <v>0.70099999999999996</v>
      </c>
      <c r="P534">
        <v>1.87</v>
      </c>
      <c r="Q534" s="1">
        <v>0.53500000000000003</v>
      </c>
      <c r="R534" s="1">
        <v>0.311</v>
      </c>
      <c r="S534">
        <v>45</v>
      </c>
      <c r="T534" t="s">
        <v>95</v>
      </c>
      <c r="U534">
        <v>1.87</v>
      </c>
      <c r="V534">
        <v>0.87</v>
      </c>
      <c r="W534" s="1">
        <v>2.1999999999999997</v>
      </c>
      <c r="X534">
        <v>4.1806666666666663</v>
      </c>
      <c r="Y534">
        <v>1.9806666666666666</v>
      </c>
      <c r="Z534" t="s">
        <v>91</v>
      </c>
    </row>
    <row r="535" spans="1:26" x14ac:dyDescent="0.35">
      <c r="A535">
        <v>2018</v>
      </c>
      <c r="B535">
        <v>16</v>
      </c>
      <c r="C535" t="s">
        <v>252</v>
      </c>
      <c r="D535" t="s">
        <v>207</v>
      </c>
      <c r="E535" t="s">
        <v>29</v>
      </c>
      <c r="F535">
        <v>68.19</v>
      </c>
      <c r="G535">
        <v>69.5</v>
      </c>
      <c r="H535">
        <v>1.87</v>
      </c>
      <c r="I535">
        <v>1.87</v>
      </c>
      <c r="J535" s="1">
        <v>0.48699999999999999</v>
      </c>
      <c r="K535" s="1">
        <v>0.51300000000000001</v>
      </c>
      <c r="L535" s="1">
        <v>-8.8999999999999996E-2</v>
      </c>
      <c r="M535" s="1">
        <v>-4.1000000000000002E-2</v>
      </c>
      <c r="N535" t="s">
        <v>99</v>
      </c>
      <c r="O535" s="1" t="s">
        <v>92</v>
      </c>
      <c r="P535" t="s">
        <v>92</v>
      </c>
      <c r="Q535" s="1" t="s">
        <v>93</v>
      </c>
      <c r="R535" s="1">
        <v>-1E-3</v>
      </c>
      <c r="S535">
        <v>10</v>
      </c>
      <c r="T535" t="s">
        <v>100</v>
      </c>
      <c r="U535">
        <v>1</v>
      </c>
      <c r="V535">
        <v>0</v>
      </c>
      <c r="W535" s="1">
        <v>0</v>
      </c>
      <c r="X535">
        <v>0</v>
      </c>
      <c r="Y535">
        <v>0</v>
      </c>
      <c r="Z535" t="s">
        <v>91</v>
      </c>
    </row>
    <row r="536" spans="1:26" x14ac:dyDescent="0.35">
      <c r="A536">
        <v>2018</v>
      </c>
      <c r="B536">
        <v>16</v>
      </c>
      <c r="C536" t="s">
        <v>252</v>
      </c>
      <c r="D536" t="s">
        <v>238</v>
      </c>
      <c r="E536" t="s">
        <v>37</v>
      </c>
      <c r="F536">
        <v>82.29</v>
      </c>
      <c r="G536">
        <v>72.5</v>
      </c>
      <c r="H536">
        <v>1.87</v>
      </c>
      <c r="I536">
        <v>1.87</v>
      </c>
      <c r="J536" s="1">
        <v>0.59099999999999997</v>
      </c>
      <c r="K536" s="1">
        <v>0.40899999999999997</v>
      </c>
      <c r="L536" s="1">
        <v>0.105</v>
      </c>
      <c r="M536" s="1">
        <v>-0.23499999999999999</v>
      </c>
      <c r="N536" t="s">
        <v>90</v>
      </c>
      <c r="O536" s="1">
        <v>0.59099999999999997</v>
      </c>
      <c r="P536">
        <v>1.87</v>
      </c>
      <c r="Q536" s="1">
        <v>0.53500000000000003</v>
      </c>
      <c r="R536" s="1">
        <v>0.105</v>
      </c>
      <c r="S536">
        <v>90</v>
      </c>
      <c r="T536" t="s">
        <v>95</v>
      </c>
      <c r="U536">
        <v>1.87</v>
      </c>
      <c r="V536">
        <v>0.87</v>
      </c>
      <c r="W536" s="1">
        <v>0.8</v>
      </c>
      <c r="X536">
        <v>1.4073333333333333</v>
      </c>
      <c r="Y536">
        <v>0.60733333333333328</v>
      </c>
      <c r="Z536" t="s">
        <v>91</v>
      </c>
    </row>
    <row r="537" spans="1:26" x14ac:dyDescent="0.35">
      <c r="A537">
        <v>2018</v>
      </c>
      <c r="B537">
        <v>16</v>
      </c>
      <c r="C537" t="s">
        <v>252</v>
      </c>
      <c r="D537" t="s">
        <v>196</v>
      </c>
      <c r="E537" t="s">
        <v>63</v>
      </c>
      <c r="F537">
        <v>37</v>
      </c>
      <c r="G537">
        <v>33.5</v>
      </c>
      <c r="H537">
        <v>1.91</v>
      </c>
      <c r="I537">
        <v>1.83</v>
      </c>
      <c r="J537" s="1">
        <v>0.53900000000000003</v>
      </c>
      <c r="K537" s="1">
        <v>0.46100000000000002</v>
      </c>
      <c r="L537" s="1">
        <v>0.03</v>
      </c>
      <c r="M537" s="1">
        <v>-0.156</v>
      </c>
      <c r="N537" t="s">
        <v>90</v>
      </c>
      <c r="O537" s="1">
        <v>0.53900000000000003</v>
      </c>
      <c r="P537">
        <v>1.91</v>
      </c>
      <c r="Q537" s="1">
        <v>0.52400000000000002</v>
      </c>
      <c r="R537" s="1">
        <v>0.03</v>
      </c>
      <c r="S537">
        <v>67</v>
      </c>
      <c r="T537" t="s">
        <v>95</v>
      </c>
      <c r="U537">
        <v>1.91</v>
      </c>
      <c r="V537">
        <v>0.91</v>
      </c>
      <c r="W537" s="1">
        <v>0.2</v>
      </c>
      <c r="X537">
        <v>0.39200000000000002</v>
      </c>
      <c r="Y537">
        <v>0.192</v>
      </c>
      <c r="Z537" t="s">
        <v>91</v>
      </c>
    </row>
    <row r="538" spans="1:26" x14ac:dyDescent="0.35">
      <c r="A538">
        <v>2018</v>
      </c>
      <c r="B538">
        <v>16</v>
      </c>
      <c r="C538" t="s">
        <v>252</v>
      </c>
      <c r="D538" t="s">
        <v>240</v>
      </c>
      <c r="E538" t="s">
        <v>27</v>
      </c>
      <c r="F538">
        <v>62.39</v>
      </c>
      <c r="G538">
        <v>71.5</v>
      </c>
      <c r="H538">
        <v>1.87</v>
      </c>
      <c r="I538">
        <v>1.87</v>
      </c>
      <c r="J538" s="1">
        <v>0.42899999999999999</v>
      </c>
      <c r="K538" s="1">
        <v>0.57099999999999995</v>
      </c>
      <c r="L538" s="1">
        <v>-0.19800000000000001</v>
      </c>
      <c r="M538" s="1">
        <v>6.8000000000000005E-2</v>
      </c>
      <c r="N538" t="s">
        <v>94</v>
      </c>
      <c r="O538" s="1">
        <v>0.57099999999999995</v>
      </c>
      <c r="P538">
        <v>1.87</v>
      </c>
      <c r="Q538" s="1">
        <v>0.53500000000000003</v>
      </c>
      <c r="R538" s="1">
        <v>6.8000000000000005E-2</v>
      </c>
      <c r="S538">
        <v>20</v>
      </c>
      <c r="T538" t="s">
        <v>95</v>
      </c>
      <c r="U538">
        <v>1.87</v>
      </c>
      <c r="V538">
        <v>0.87</v>
      </c>
      <c r="W538" s="1">
        <v>0.5</v>
      </c>
      <c r="X538">
        <v>0.91</v>
      </c>
      <c r="Y538">
        <v>0.41000000000000003</v>
      </c>
      <c r="Z538" t="s">
        <v>91</v>
      </c>
    </row>
    <row r="539" spans="1:26" x14ac:dyDescent="0.35">
      <c r="A539">
        <v>2018</v>
      </c>
      <c r="B539">
        <v>16</v>
      </c>
      <c r="C539" t="s">
        <v>252</v>
      </c>
      <c r="D539" t="s">
        <v>232</v>
      </c>
      <c r="E539" t="s">
        <v>39</v>
      </c>
      <c r="F539">
        <v>44.3</v>
      </c>
      <c r="G539">
        <v>34.5</v>
      </c>
      <c r="H539">
        <v>1.87</v>
      </c>
      <c r="I539">
        <v>1.87</v>
      </c>
      <c r="J539" s="1">
        <v>0.60399999999999998</v>
      </c>
      <c r="K539" s="1">
        <v>0.39600000000000002</v>
      </c>
      <c r="L539" s="1">
        <v>0.129</v>
      </c>
      <c r="M539" s="1">
        <v>-0.25900000000000001</v>
      </c>
      <c r="N539" t="s">
        <v>90</v>
      </c>
      <c r="O539" s="1">
        <v>0.60399999999999998</v>
      </c>
      <c r="P539">
        <v>1.87</v>
      </c>
      <c r="Q539" s="1">
        <v>0.53500000000000003</v>
      </c>
      <c r="R539" s="1">
        <v>0.129</v>
      </c>
      <c r="S539">
        <v>28</v>
      </c>
      <c r="T539" t="s">
        <v>91</v>
      </c>
      <c r="U539">
        <v>0</v>
      </c>
      <c r="V539">
        <v>-1</v>
      </c>
      <c r="W539" s="1">
        <v>0.89999999999999991</v>
      </c>
      <c r="X539">
        <v>0</v>
      </c>
      <c r="Y539">
        <v>-0.89999999999999991</v>
      </c>
      <c r="Z539" t="s">
        <v>95</v>
      </c>
    </row>
    <row r="540" spans="1:26" x14ac:dyDescent="0.35">
      <c r="A540">
        <v>2018</v>
      </c>
      <c r="B540">
        <v>16</v>
      </c>
      <c r="C540" t="s">
        <v>252</v>
      </c>
      <c r="D540" t="s">
        <v>221</v>
      </c>
      <c r="E540" t="s">
        <v>21</v>
      </c>
      <c r="F540">
        <v>30.88</v>
      </c>
      <c r="G540">
        <v>30.5</v>
      </c>
      <c r="H540">
        <v>1.87</v>
      </c>
      <c r="I540">
        <v>1.87</v>
      </c>
      <c r="J540" s="1">
        <v>0.504</v>
      </c>
      <c r="K540" s="1">
        <v>0.496</v>
      </c>
      <c r="L540" s="1">
        <v>-5.7000000000000002E-2</v>
      </c>
      <c r="M540" s="1">
        <v>-7.2999999999999995E-2</v>
      </c>
      <c r="N540" t="s">
        <v>99</v>
      </c>
      <c r="O540" s="1" t="s">
        <v>92</v>
      </c>
      <c r="P540" t="s">
        <v>92</v>
      </c>
      <c r="Q540" s="1" t="s">
        <v>93</v>
      </c>
      <c r="R540" s="1">
        <v>-1E-3</v>
      </c>
      <c r="S540">
        <v>20</v>
      </c>
      <c r="T540" t="s">
        <v>100</v>
      </c>
      <c r="U540">
        <v>1</v>
      </c>
      <c r="V540">
        <v>0</v>
      </c>
      <c r="W540" s="1">
        <v>0</v>
      </c>
      <c r="X540">
        <v>0</v>
      </c>
      <c r="Y540">
        <v>0</v>
      </c>
      <c r="Z540" t="s">
        <v>91</v>
      </c>
    </row>
    <row r="541" spans="1:26" x14ac:dyDescent="0.35">
      <c r="A541">
        <v>2018</v>
      </c>
      <c r="B541">
        <v>16</v>
      </c>
      <c r="C541" t="s">
        <v>252</v>
      </c>
      <c r="D541" t="s">
        <v>241</v>
      </c>
      <c r="E541" t="s">
        <v>54</v>
      </c>
      <c r="F541">
        <v>62.91</v>
      </c>
      <c r="G541">
        <v>66.5</v>
      </c>
      <c r="H541">
        <v>1.8</v>
      </c>
      <c r="I541">
        <v>1.95</v>
      </c>
      <c r="J541" s="1">
        <v>0.46100000000000002</v>
      </c>
      <c r="K541" s="1">
        <v>0.53900000000000003</v>
      </c>
      <c r="L541" s="1">
        <v>-0.17</v>
      </c>
      <c r="M541" s="1">
        <v>5.1999999999999998E-2</v>
      </c>
      <c r="N541" t="s">
        <v>94</v>
      </c>
      <c r="O541" s="1">
        <v>0.53900000000000003</v>
      </c>
      <c r="P541">
        <v>1.95</v>
      </c>
      <c r="Q541" s="1">
        <v>0.51200000000000001</v>
      </c>
      <c r="R541" s="1">
        <v>5.1999999999999998E-2</v>
      </c>
      <c r="S541">
        <v>70</v>
      </c>
      <c r="T541" t="s">
        <v>91</v>
      </c>
      <c r="U541">
        <v>0</v>
      </c>
      <c r="V541">
        <v>-1</v>
      </c>
      <c r="W541" s="1">
        <v>0.3</v>
      </c>
      <c r="X541">
        <v>0</v>
      </c>
      <c r="Y541">
        <v>-0.3</v>
      </c>
      <c r="Z541" t="s">
        <v>91</v>
      </c>
    </row>
    <row r="542" spans="1:26" x14ac:dyDescent="0.35">
      <c r="A542">
        <v>2018</v>
      </c>
      <c r="B542">
        <v>16</v>
      </c>
      <c r="C542" t="s">
        <v>252</v>
      </c>
      <c r="D542" t="s">
        <v>168</v>
      </c>
      <c r="E542" t="s">
        <v>11</v>
      </c>
      <c r="F542">
        <v>51.5</v>
      </c>
      <c r="G542">
        <v>46.5</v>
      </c>
      <c r="H542">
        <v>1.87</v>
      </c>
      <c r="I542">
        <v>1.87</v>
      </c>
      <c r="J542" s="1">
        <v>0.54900000000000004</v>
      </c>
      <c r="K542" s="1">
        <v>0.45100000000000001</v>
      </c>
      <c r="L542" s="1">
        <v>2.5999999999999999E-2</v>
      </c>
      <c r="M542" s="1">
        <v>-0.156</v>
      </c>
      <c r="N542" t="s">
        <v>90</v>
      </c>
      <c r="O542" s="1">
        <v>0.54900000000000004</v>
      </c>
      <c r="P542">
        <v>1.87</v>
      </c>
      <c r="Q542" s="1">
        <v>0.53500000000000003</v>
      </c>
      <c r="R542" s="1">
        <v>2.5999999999999999E-2</v>
      </c>
      <c r="S542">
        <v>113</v>
      </c>
      <c r="T542" t="s">
        <v>95</v>
      </c>
      <c r="U542">
        <v>1.87</v>
      </c>
      <c r="V542">
        <v>0.87</v>
      </c>
      <c r="W542" s="1">
        <v>0.2</v>
      </c>
      <c r="X542">
        <v>0.34733333333333333</v>
      </c>
      <c r="Y542">
        <v>0.14733333333333332</v>
      </c>
      <c r="Z542" t="s">
        <v>91</v>
      </c>
    </row>
    <row r="543" spans="1:26" x14ac:dyDescent="0.35">
      <c r="A543">
        <v>2018</v>
      </c>
      <c r="B543">
        <v>16</v>
      </c>
      <c r="C543" t="s">
        <v>252</v>
      </c>
      <c r="D543" t="s">
        <v>191</v>
      </c>
      <c r="E543" t="s">
        <v>49</v>
      </c>
      <c r="F543">
        <v>59.33</v>
      </c>
      <c r="G543">
        <v>56.5</v>
      </c>
      <c r="H543">
        <v>1.95</v>
      </c>
      <c r="I543">
        <v>1.8</v>
      </c>
      <c r="J543" s="1">
        <v>0.53200000000000003</v>
      </c>
      <c r="K543" s="1">
        <v>0.46800000000000003</v>
      </c>
      <c r="L543" s="1">
        <v>3.7999999999999999E-2</v>
      </c>
      <c r="M543" s="1">
        <v>-0.157</v>
      </c>
      <c r="N543" t="s">
        <v>90</v>
      </c>
      <c r="O543" s="1">
        <v>0.53200000000000003</v>
      </c>
      <c r="P543">
        <v>1.95</v>
      </c>
      <c r="Q543" s="1">
        <v>0.51200000000000001</v>
      </c>
      <c r="R543" s="1">
        <v>3.7999999999999999E-2</v>
      </c>
      <c r="S543">
        <v>99</v>
      </c>
      <c r="T543" t="s">
        <v>95</v>
      </c>
      <c r="U543">
        <v>1.95</v>
      </c>
      <c r="V543">
        <v>0.95</v>
      </c>
      <c r="W543" s="1">
        <v>0.2</v>
      </c>
      <c r="X543">
        <v>0.48766666666666669</v>
      </c>
      <c r="Y543">
        <v>0.28766666666666668</v>
      </c>
      <c r="Z543" t="s">
        <v>91</v>
      </c>
    </row>
    <row r="544" spans="1:26" x14ac:dyDescent="0.35">
      <c r="A544">
        <v>2018</v>
      </c>
      <c r="B544">
        <v>16</v>
      </c>
      <c r="C544" t="s">
        <v>252</v>
      </c>
      <c r="D544" t="s">
        <v>194</v>
      </c>
      <c r="E544" t="s">
        <v>27</v>
      </c>
      <c r="F544">
        <v>36.28</v>
      </c>
      <c r="G544">
        <v>25.5</v>
      </c>
      <c r="H544">
        <v>1.87</v>
      </c>
      <c r="I544">
        <v>1.87</v>
      </c>
      <c r="J544" s="1">
        <v>0.61699999999999999</v>
      </c>
      <c r="K544" s="1">
        <v>0.38300000000000001</v>
      </c>
      <c r="L544" s="1">
        <v>0.153</v>
      </c>
      <c r="M544" s="1">
        <v>-0.28299999999999997</v>
      </c>
      <c r="N544" t="s">
        <v>90</v>
      </c>
      <c r="O544" s="1">
        <v>0.61699999999999999</v>
      </c>
      <c r="P544">
        <v>1.87</v>
      </c>
      <c r="Q544" s="1">
        <v>0.53500000000000003</v>
      </c>
      <c r="R544" s="1">
        <v>0.153</v>
      </c>
      <c r="S544">
        <v>50</v>
      </c>
      <c r="T544" t="s">
        <v>95</v>
      </c>
      <c r="U544">
        <v>1.87</v>
      </c>
      <c r="V544">
        <v>0.87</v>
      </c>
      <c r="W544" s="1">
        <v>1.0999999999999999</v>
      </c>
      <c r="X544">
        <v>2.0553333333333335</v>
      </c>
      <c r="Y544">
        <v>0.95533333333333359</v>
      </c>
      <c r="Z544" t="s">
        <v>95</v>
      </c>
    </row>
    <row r="545" spans="1:26" x14ac:dyDescent="0.35">
      <c r="A545">
        <v>2018</v>
      </c>
      <c r="B545">
        <v>16</v>
      </c>
      <c r="C545" t="s">
        <v>252</v>
      </c>
      <c r="D545" t="s">
        <v>245</v>
      </c>
      <c r="E545" t="s">
        <v>37</v>
      </c>
      <c r="F545">
        <v>42.85</v>
      </c>
      <c r="G545">
        <v>44.5</v>
      </c>
      <c r="H545">
        <v>1.87</v>
      </c>
      <c r="I545">
        <v>1.87</v>
      </c>
      <c r="J545" s="1">
        <v>0.48099999999999998</v>
      </c>
      <c r="K545" s="1">
        <v>0.51900000000000002</v>
      </c>
      <c r="L545" s="1">
        <v>-0.10100000000000001</v>
      </c>
      <c r="M545" s="1">
        <v>-2.9000000000000001E-2</v>
      </c>
      <c r="N545" t="s">
        <v>99</v>
      </c>
      <c r="O545" s="1" t="s">
        <v>92</v>
      </c>
      <c r="P545" t="s">
        <v>92</v>
      </c>
      <c r="Q545" s="1" t="s">
        <v>93</v>
      </c>
      <c r="R545" s="1">
        <v>-1E-3</v>
      </c>
      <c r="S545">
        <v>79</v>
      </c>
      <c r="T545" t="s">
        <v>100</v>
      </c>
      <c r="U545">
        <v>1</v>
      </c>
      <c r="V545">
        <v>0</v>
      </c>
      <c r="W545" s="1">
        <v>0</v>
      </c>
      <c r="X545">
        <v>0</v>
      </c>
      <c r="Y545">
        <v>0</v>
      </c>
      <c r="Z545" t="s">
        <v>91</v>
      </c>
    </row>
    <row r="546" spans="1:26" x14ac:dyDescent="0.35">
      <c r="A546">
        <v>2018</v>
      </c>
      <c r="B546">
        <v>16</v>
      </c>
      <c r="C546" t="s">
        <v>252</v>
      </c>
      <c r="D546" t="s">
        <v>185</v>
      </c>
      <c r="E546" t="s">
        <v>49</v>
      </c>
      <c r="F546">
        <v>46.1</v>
      </c>
      <c r="G546">
        <v>51.5</v>
      </c>
      <c r="H546">
        <v>1.87</v>
      </c>
      <c r="I546">
        <v>1.87</v>
      </c>
      <c r="J546" s="1">
        <v>0.443</v>
      </c>
      <c r="K546" s="1">
        <v>0.55700000000000005</v>
      </c>
      <c r="L546" s="1">
        <v>-0.17199999999999999</v>
      </c>
      <c r="M546" s="1">
        <v>4.2000000000000003E-2</v>
      </c>
      <c r="N546" t="s">
        <v>94</v>
      </c>
      <c r="O546" s="1">
        <v>0.55700000000000005</v>
      </c>
      <c r="P546">
        <v>1.87</v>
      </c>
      <c r="Q546" s="1">
        <v>0.53500000000000003</v>
      </c>
      <c r="R546" s="1">
        <v>4.2000000000000003E-2</v>
      </c>
      <c r="S546">
        <v>126</v>
      </c>
      <c r="T546" t="s">
        <v>91</v>
      </c>
      <c r="U546">
        <v>0</v>
      </c>
      <c r="V546">
        <v>-1</v>
      </c>
      <c r="W546" s="1">
        <v>0.3</v>
      </c>
      <c r="X546">
        <v>0</v>
      </c>
      <c r="Y546">
        <v>-0.3</v>
      </c>
      <c r="Z546" t="s">
        <v>91</v>
      </c>
    </row>
    <row r="547" spans="1:26" x14ac:dyDescent="0.35">
      <c r="A547">
        <v>2018</v>
      </c>
      <c r="B547">
        <v>16</v>
      </c>
      <c r="C547" t="s">
        <v>252</v>
      </c>
      <c r="D547" t="s">
        <v>226</v>
      </c>
      <c r="E547" t="s">
        <v>23</v>
      </c>
      <c r="F547">
        <v>48.44</v>
      </c>
      <c r="G547">
        <v>46.5</v>
      </c>
      <c r="H547">
        <v>1.83</v>
      </c>
      <c r="I547">
        <v>1.91</v>
      </c>
      <c r="J547" s="1">
        <v>0.52200000000000002</v>
      </c>
      <c r="K547" s="1">
        <v>0.47799999999999998</v>
      </c>
      <c r="L547" s="1">
        <v>-4.2999999999999997E-2</v>
      </c>
      <c r="M547" s="1">
        <v>-8.6999999999999994E-2</v>
      </c>
      <c r="N547" t="s">
        <v>99</v>
      </c>
      <c r="O547" s="1" t="s">
        <v>92</v>
      </c>
      <c r="P547" t="s">
        <v>92</v>
      </c>
      <c r="Q547" s="1" t="s">
        <v>93</v>
      </c>
      <c r="R547" s="1">
        <v>-1E-3</v>
      </c>
      <c r="S547">
        <v>65</v>
      </c>
      <c r="T547" t="s">
        <v>100</v>
      </c>
      <c r="U547">
        <v>1</v>
      </c>
      <c r="V547">
        <v>0</v>
      </c>
      <c r="W547" s="1">
        <v>0</v>
      </c>
      <c r="X547">
        <v>0</v>
      </c>
      <c r="Y547">
        <v>0</v>
      </c>
      <c r="Z547" t="s">
        <v>91</v>
      </c>
    </row>
    <row r="548" spans="1:26" x14ac:dyDescent="0.35">
      <c r="A548">
        <v>2018</v>
      </c>
      <c r="B548">
        <v>16</v>
      </c>
      <c r="C548" t="s">
        <v>252</v>
      </c>
      <c r="D548" t="s">
        <v>169</v>
      </c>
      <c r="E548" t="s">
        <v>33</v>
      </c>
      <c r="F548">
        <v>45.09</v>
      </c>
      <c r="G548">
        <v>39.5</v>
      </c>
      <c r="H548">
        <v>1.87</v>
      </c>
      <c r="I548">
        <v>1.87</v>
      </c>
      <c r="J548" s="1">
        <v>0.55600000000000005</v>
      </c>
      <c r="K548" s="1">
        <v>0.44400000000000001</v>
      </c>
      <c r="L548" s="1">
        <v>0.04</v>
      </c>
      <c r="M548" s="1">
        <v>-0.17</v>
      </c>
      <c r="N548" t="s">
        <v>90</v>
      </c>
      <c r="O548" s="1">
        <v>0.55600000000000005</v>
      </c>
      <c r="P548">
        <v>1.87</v>
      </c>
      <c r="Q548" s="1">
        <v>0.53500000000000003</v>
      </c>
      <c r="R548" s="1">
        <v>0.04</v>
      </c>
      <c r="S548">
        <v>12</v>
      </c>
      <c r="T548" t="s">
        <v>91</v>
      </c>
      <c r="U548">
        <v>0</v>
      </c>
      <c r="V548">
        <v>-1</v>
      </c>
      <c r="W548" s="1">
        <v>0.3</v>
      </c>
      <c r="X548">
        <v>0</v>
      </c>
      <c r="Y548">
        <v>-0.3</v>
      </c>
      <c r="Z548" t="s">
        <v>91</v>
      </c>
    </row>
    <row r="549" spans="1:26" x14ac:dyDescent="0.35">
      <c r="A549">
        <v>2018</v>
      </c>
      <c r="B549">
        <v>16</v>
      </c>
      <c r="C549" t="s">
        <v>252</v>
      </c>
      <c r="D549" t="s">
        <v>215</v>
      </c>
      <c r="E549" t="s">
        <v>37</v>
      </c>
      <c r="F549">
        <v>58.16</v>
      </c>
      <c r="G549">
        <v>40.5</v>
      </c>
      <c r="H549">
        <v>1.87</v>
      </c>
      <c r="I549">
        <v>1.87</v>
      </c>
      <c r="J549" s="1">
        <v>0.66300000000000003</v>
      </c>
      <c r="K549" s="1">
        <v>0.33700000000000002</v>
      </c>
      <c r="L549" s="1">
        <v>0.24</v>
      </c>
      <c r="M549" s="1">
        <v>-0.37</v>
      </c>
      <c r="N549" t="s">
        <v>90</v>
      </c>
      <c r="O549" s="1">
        <v>0.66300000000000003</v>
      </c>
      <c r="P549">
        <v>1.87</v>
      </c>
      <c r="Q549" s="1">
        <v>0.53500000000000003</v>
      </c>
      <c r="R549" s="1">
        <v>0.24</v>
      </c>
      <c r="S549">
        <v>24</v>
      </c>
      <c r="T549" t="s">
        <v>91</v>
      </c>
      <c r="U549">
        <v>0</v>
      </c>
      <c r="V549">
        <v>-1</v>
      </c>
      <c r="W549" s="1">
        <v>1.7000000000000002</v>
      </c>
      <c r="X549">
        <v>0</v>
      </c>
      <c r="Y549">
        <v>-1.7000000000000002</v>
      </c>
      <c r="Z549" t="s">
        <v>91</v>
      </c>
    </row>
    <row r="550" spans="1:26" x14ac:dyDescent="0.35">
      <c r="A550">
        <v>2018</v>
      </c>
      <c r="B550">
        <v>16</v>
      </c>
      <c r="C550" t="s">
        <v>252</v>
      </c>
      <c r="D550" t="s">
        <v>230</v>
      </c>
      <c r="E550" t="s">
        <v>27</v>
      </c>
      <c r="F550">
        <v>35.5</v>
      </c>
      <c r="G550">
        <v>30.5</v>
      </c>
      <c r="H550">
        <v>1.87</v>
      </c>
      <c r="I550">
        <v>1.87</v>
      </c>
      <c r="J550" s="1">
        <v>0.55600000000000005</v>
      </c>
      <c r="K550" s="1">
        <v>0.44400000000000001</v>
      </c>
      <c r="L550" s="1">
        <v>0.04</v>
      </c>
      <c r="M550" s="1">
        <v>-0.17100000000000001</v>
      </c>
      <c r="N550" t="s">
        <v>90</v>
      </c>
      <c r="O550" s="1">
        <v>0.55600000000000005</v>
      </c>
      <c r="P550">
        <v>1.87</v>
      </c>
      <c r="Q550" s="1">
        <v>0.53500000000000003</v>
      </c>
      <c r="R550" s="1">
        <v>0.04</v>
      </c>
      <c r="S550">
        <v>53</v>
      </c>
      <c r="T550" t="s">
        <v>95</v>
      </c>
      <c r="U550">
        <v>1.87</v>
      </c>
      <c r="V550">
        <v>0.87</v>
      </c>
      <c r="W550" s="1">
        <v>0.3</v>
      </c>
      <c r="X550">
        <v>0.53966666666666663</v>
      </c>
      <c r="Y550">
        <v>0.23966666666666664</v>
      </c>
      <c r="Z550" t="s">
        <v>91</v>
      </c>
    </row>
    <row r="551" spans="1:26" x14ac:dyDescent="0.35">
      <c r="A551">
        <v>2018</v>
      </c>
      <c r="B551">
        <v>16</v>
      </c>
      <c r="C551" t="s">
        <v>252</v>
      </c>
      <c r="D551" t="s">
        <v>235</v>
      </c>
      <c r="E551" t="s">
        <v>33</v>
      </c>
      <c r="F551">
        <v>44.54</v>
      </c>
      <c r="G551">
        <v>46.5</v>
      </c>
      <c r="H551">
        <v>1.87</v>
      </c>
      <c r="I551">
        <v>1.87</v>
      </c>
      <c r="J551" s="1">
        <v>0.47799999999999998</v>
      </c>
      <c r="K551" s="1">
        <v>0.52200000000000002</v>
      </c>
      <c r="L551" s="1">
        <v>-0.106</v>
      </c>
      <c r="M551" s="1">
        <v>-2.4E-2</v>
      </c>
      <c r="N551" t="s">
        <v>99</v>
      </c>
      <c r="O551" s="1" t="s">
        <v>92</v>
      </c>
      <c r="P551" t="s">
        <v>92</v>
      </c>
      <c r="Q551" s="1" t="s">
        <v>93</v>
      </c>
      <c r="R551" s="1">
        <v>-1E-3</v>
      </c>
      <c r="S551">
        <v>7</v>
      </c>
      <c r="T551" t="s">
        <v>100</v>
      </c>
      <c r="U551">
        <v>1</v>
      </c>
      <c r="V551">
        <v>0</v>
      </c>
      <c r="W551" s="1">
        <v>0</v>
      </c>
      <c r="X551">
        <v>0</v>
      </c>
      <c r="Y551">
        <v>0</v>
      </c>
      <c r="Z551" t="s">
        <v>91</v>
      </c>
    </row>
    <row r="552" spans="1:26" x14ac:dyDescent="0.35">
      <c r="A552">
        <v>2018</v>
      </c>
      <c r="B552">
        <v>16</v>
      </c>
      <c r="C552" t="s">
        <v>252</v>
      </c>
      <c r="D552" t="s">
        <v>233</v>
      </c>
      <c r="E552" t="s">
        <v>35</v>
      </c>
      <c r="F552">
        <v>29.27</v>
      </c>
      <c r="G552">
        <v>30.5</v>
      </c>
      <c r="H552">
        <v>1.77</v>
      </c>
      <c r="I552">
        <v>2</v>
      </c>
      <c r="J552" s="1">
        <v>0.48599999999999999</v>
      </c>
      <c r="K552" s="1">
        <v>0.51400000000000001</v>
      </c>
      <c r="L552" s="1">
        <v>-0.13900000000000001</v>
      </c>
      <c r="M552" s="1">
        <v>2.7E-2</v>
      </c>
      <c r="N552" t="s">
        <v>94</v>
      </c>
      <c r="O552" s="1">
        <v>0.51400000000000001</v>
      </c>
      <c r="P552">
        <v>2</v>
      </c>
      <c r="Q552" s="1">
        <v>0.5</v>
      </c>
      <c r="R552" s="1">
        <v>2.7E-2</v>
      </c>
      <c r="S552">
        <v>64</v>
      </c>
      <c r="T552" t="s">
        <v>91</v>
      </c>
      <c r="U552">
        <v>0</v>
      </c>
      <c r="V552">
        <v>-1</v>
      </c>
      <c r="W552" s="1">
        <v>0.2</v>
      </c>
      <c r="X552">
        <v>0</v>
      </c>
      <c r="Y552">
        <v>-0.2</v>
      </c>
      <c r="Z552" t="s">
        <v>91</v>
      </c>
    </row>
    <row r="553" spans="1:26" x14ac:dyDescent="0.35">
      <c r="A553">
        <v>2018</v>
      </c>
      <c r="B553">
        <v>17</v>
      </c>
      <c r="C553" t="s">
        <v>252</v>
      </c>
      <c r="D553" t="s">
        <v>205</v>
      </c>
      <c r="E553" t="s">
        <v>29</v>
      </c>
      <c r="F553">
        <v>76.94</v>
      </c>
      <c r="G553">
        <v>69.5</v>
      </c>
      <c r="H553">
        <v>1.87</v>
      </c>
      <c r="I553">
        <v>1.87</v>
      </c>
      <c r="J553" s="1">
        <v>0.57299999999999995</v>
      </c>
      <c r="K553" s="1">
        <v>0.42699999999999999</v>
      </c>
      <c r="L553" s="1">
        <v>7.0999999999999994E-2</v>
      </c>
      <c r="M553" s="1">
        <v>-0.20100000000000001</v>
      </c>
      <c r="N553" t="s">
        <v>90</v>
      </c>
      <c r="O553" s="1">
        <v>0.57299999999999995</v>
      </c>
      <c r="P553">
        <v>1.87</v>
      </c>
      <c r="Q553" s="1">
        <v>0.53500000000000003</v>
      </c>
      <c r="R553" s="1">
        <v>7.0999999999999994E-2</v>
      </c>
      <c r="S553">
        <v>39</v>
      </c>
      <c r="T553" t="s">
        <v>91</v>
      </c>
      <c r="U553">
        <v>0</v>
      </c>
      <c r="V553">
        <v>-1</v>
      </c>
      <c r="W553" s="1">
        <v>0.5</v>
      </c>
      <c r="X553">
        <v>0</v>
      </c>
      <c r="Y553">
        <v>-0.5</v>
      </c>
      <c r="Z553" t="s">
        <v>91</v>
      </c>
    </row>
    <row r="554" spans="1:26" x14ac:dyDescent="0.35">
      <c r="A554">
        <v>2018</v>
      </c>
      <c r="B554">
        <v>17</v>
      </c>
      <c r="C554" t="s">
        <v>252</v>
      </c>
      <c r="D554" t="s">
        <v>207</v>
      </c>
      <c r="E554" t="s">
        <v>29</v>
      </c>
      <c r="F554">
        <v>65.930000000000007</v>
      </c>
      <c r="G554">
        <v>65.5</v>
      </c>
      <c r="H554">
        <v>1.87</v>
      </c>
      <c r="I554">
        <v>1.87</v>
      </c>
      <c r="J554" s="1">
        <v>0.504</v>
      </c>
      <c r="K554" s="1">
        <v>0.496</v>
      </c>
      <c r="L554" s="1">
        <v>-5.7000000000000002E-2</v>
      </c>
      <c r="M554" s="1">
        <v>-7.2999999999999995E-2</v>
      </c>
      <c r="N554" t="s">
        <v>99</v>
      </c>
      <c r="O554" s="1" t="s">
        <v>92</v>
      </c>
      <c r="P554" t="s">
        <v>92</v>
      </c>
      <c r="Q554" s="1" t="s">
        <v>93</v>
      </c>
      <c r="R554" s="1">
        <v>-1E-3</v>
      </c>
      <c r="S554">
        <v>47</v>
      </c>
      <c r="T554" t="s">
        <v>100</v>
      </c>
      <c r="U554">
        <v>1</v>
      </c>
      <c r="V554">
        <v>0</v>
      </c>
      <c r="W554" s="1">
        <v>0</v>
      </c>
      <c r="X554">
        <v>0</v>
      </c>
      <c r="Y554">
        <v>0</v>
      </c>
      <c r="Z554" t="s">
        <v>91</v>
      </c>
    </row>
    <row r="555" spans="1:26" x14ac:dyDescent="0.35">
      <c r="A555">
        <v>2018</v>
      </c>
      <c r="B555">
        <v>17</v>
      </c>
      <c r="C555" t="s">
        <v>252</v>
      </c>
      <c r="D555" t="s">
        <v>217</v>
      </c>
      <c r="E555" t="s">
        <v>13</v>
      </c>
      <c r="F555">
        <v>78.59</v>
      </c>
      <c r="G555">
        <v>85.5</v>
      </c>
      <c r="H555">
        <v>1.87</v>
      </c>
      <c r="I555">
        <v>1.87</v>
      </c>
      <c r="J555" s="1">
        <v>0.435</v>
      </c>
      <c r="K555" s="1">
        <v>0.56499999999999995</v>
      </c>
      <c r="L555" s="1">
        <v>-0.187</v>
      </c>
      <c r="M555" s="1">
        <v>5.7000000000000002E-2</v>
      </c>
      <c r="N555" t="s">
        <v>94</v>
      </c>
      <c r="O555" s="1">
        <v>0.56499999999999995</v>
      </c>
      <c r="P555">
        <v>1.87</v>
      </c>
      <c r="Q555" s="1">
        <v>0.53500000000000003</v>
      </c>
      <c r="R555" s="1">
        <v>5.7000000000000002E-2</v>
      </c>
      <c r="S555">
        <v>37</v>
      </c>
      <c r="T555" t="s">
        <v>95</v>
      </c>
      <c r="U555">
        <v>1.87</v>
      </c>
      <c r="V555">
        <v>0.87</v>
      </c>
      <c r="W555" s="1">
        <v>0.4</v>
      </c>
      <c r="X555">
        <v>0.76366666666666672</v>
      </c>
      <c r="Y555">
        <v>0.36366666666666669</v>
      </c>
      <c r="Z555" t="s">
        <v>91</v>
      </c>
    </row>
    <row r="556" spans="1:26" x14ac:dyDescent="0.35">
      <c r="A556">
        <v>2018</v>
      </c>
      <c r="B556">
        <v>17</v>
      </c>
      <c r="C556" t="s">
        <v>252</v>
      </c>
      <c r="D556" t="s">
        <v>174</v>
      </c>
      <c r="E556" t="s">
        <v>15</v>
      </c>
      <c r="F556">
        <v>61.09</v>
      </c>
      <c r="G556">
        <v>32.5</v>
      </c>
      <c r="H556">
        <v>1.87</v>
      </c>
      <c r="I556">
        <v>1.87</v>
      </c>
      <c r="J556" s="1">
        <v>0.76600000000000001</v>
      </c>
      <c r="K556" s="1">
        <v>0.23400000000000001</v>
      </c>
      <c r="L556" s="1">
        <v>0.433</v>
      </c>
      <c r="M556" s="1">
        <v>-0.56299999999999994</v>
      </c>
      <c r="N556" t="s">
        <v>90</v>
      </c>
      <c r="O556" s="1">
        <v>0.76600000000000001</v>
      </c>
      <c r="P556">
        <v>1.87</v>
      </c>
      <c r="Q556" s="1">
        <v>0.53500000000000003</v>
      </c>
      <c r="R556" s="1">
        <v>0.433</v>
      </c>
      <c r="S556">
        <v>33</v>
      </c>
      <c r="T556" t="s">
        <v>95</v>
      </c>
      <c r="U556">
        <v>1.87</v>
      </c>
      <c r="V556">
        <v>0.87</v>
      </c>
      <c r="W556" s="1">
        <v>3.1</v>
      </c>
      <c r="X556">
        <v>5.8136666666666663</v>
      </c>
      <c r="Y556">
        <v>2.7136666666666662</v>
      </c>
      <c r="Z556" t="s">
        <v>91</v>
      </c>
    </row>
    <row r="557" spans="1:26" x14ac:dyDescent="0.35">
      <c r="A557">
        <v>2018</v>
      </c>
      <c r="B557">
        <v>17</v>
      </c>
      <c r="C557" t="s">
        <v>252</v>
      </c>
      <c r="D557" t="s">
        <v>232</v>
      </c>
      <c r="E557" t="s">
        <v>39</v>
      </c>
      <c r="F557">
        <v>44.6</v>
      </c>
      <c r="G557">
        <v>32.5</v>
      </c>
      <c r="H557">
        <v>1.71</v>
      </c>
      <c r="I557">
        <v>2.1</v>
      </c>
      <c r="J557" s="1">
        <v>0.629</v>
      </c>
      <c r="K557" s="1">
        <v>0.371</v>
      </c>
      <c r="L557" s="1">
        <v>7.8E-2</v>
      </c>
      <c r="M557" s="1">
        <v>-0.221</v>
      </c>
      <c r="N557" t="s">
        <v>90</v>
      </c>
      <c r="O557" s="1">
        <v>0.629</v>
      </c>
      <c r="P557">
        <v>1.71</v>
      </c>
      <c r="Q557" s="1">
        <v>0.58299999999999996</v>
      </c>
      <c r="R557" s="1">
        <v>7.8E-2</v>
      </c>
      <c r="S557">
        <v>61</v>
      </c>
      <c r="T557" t="s">
        <v>95</v>
      </c>
      <c r="U557">
        <v>1.71</v>
      </c>
      <c r="V557">
        <v>0.71</v>
      </c>
      <c r="W557" s="1">
        <v>0.70000000000000007</v>
      </c>
      <c r="X557">
        <v>1.1743333333333332</v>
      </c>
      <c r="Y557">
        <v>0.47433333333333316</v>
      </c>
      <c r="Z557" t="s">
        <v>91</v>
      </c>
    </row>
    <row r="558" spans="1:26" x14ac:dyDescent="0.35">
      <c r="A558">
        <v>2018</v>
      </c>
      <c r="B558">
        <v>17</v>
      </c>
      <c r="C558" t="s">
        <v>252</v>
      </c>
      <c r="D558" t="s">
        <v>191</v>
      </c>
      <c r="E558" t="s">
        <v>49</v>
      </c>
      <c r="F558">
        <v>59.92</v>
      </c>
      <c r="G558">
        <v>52.5</v>
      </c>
      <c r="H558">
        <v>1.87</v>
      </c>
      <c r="I558">
        <v>1.87</v>
      </c>
      <c r="J558" s="1">
        <v>0.58199999999999996</v>
      </c>
      <c r="K558" s="1">
        <v>0.41799999999999998</v>
      </c>
      <c r="L558" s="1">
        <v>8.7999999999999995E-2</v>
      </c>
      <c r="M558" s="1">
        <v>-0.218</v>
      </c>
      <c r="N558" t="s">
        <v>90</v>
      </c>
      <c r="O558" s="1">
        <v>0.58199999999999996</v>
      </c>
      <c r="P558">
        <v>1.87</v>
      </c>
      <c r="Q558" s="1">
        <v>0.53500000000000003</v>
      </c>
      <c r="R558" s="1">
        <v>8.7999999999999995E-2</v>
      </c>
      <c r="S558">
        <v>66</v>
      </c>
      <c r="T558" t="s">
        <v>95</v>
      </c>
      <c r="U558">
        <v>1.87</v>
      </c>
      <c r="V558">
        <v>0.87</v>
      </c>
      <c r="W558" s="1">
        <v>0.6</v>
      </c>
      <c r="X558">
        <v>1.1826666666666665</v>
      </c>
      <c r="Y558">
        <v>0.58266666666666656</v>
      </c>
      <c r="Z558" t="s">
        <v>91</v>
      </c>
    </row>
    <row r="559" spans="1:26" x14ac:dyDescent="0.35">
      <c r="A559">
        <v>2018</v>
      </c>
      <c r="B559">
        <v>17</v>
      </c>
      <c r="C559" t="s">
        <v>252</v>
      </c>
      <c r="D559" t="s">
        <v>185</v>
      </c>
      <c r="E559" t="s">
        <v>49</v>
      </c>
      <c r="F559">
        <v>46.84</v>
      </c>
      <c r="G559">
        <v>49.5</v>
      </c>
      <c r="H559">
        <v>1.87</v>
      </c>
      <c r="I559">
        <v>1.87</v>
      </c>
      <c r="J559" s="1">
        <v>0.47299999999999998</v>
      </c>
      <c r="K559" s="1">
        <v>0.52700000000000002</v>
      </c>
      <c r="L559" s="1">
        <v>-0.115</v>
      </c>
      <c r="M559" s="1">
        <v>-1.4999999999999999E-2</v>
      </c>
      <c r="N559" t="s">
        <v>99</v>
      </c>
      <c r="O559" s="1" t="s">
        <v>92</v>
      </c>
      <c r="P559" t="s">
        <v>92</v>
      </c>
      <c r="Q559" s="1" t="s">
        <v>93</v>
      </c>
      <c r="R559" s="1">
        <v>-1E-3</v>
      </c>
      <c r="S559">
        <v>27</v>
      </c>
      <c r="T559" t="s">
        <v>100</v>
      </c>
      <c r="U559">
        <v>1</v>
      </c>
      <c r="V559">
        <v>0</v>
      </c>
      <c r="W559" s="1">
        <v>0</v>
      </c>
      <c r="X559">
        <v>0</v>
      </c>
      <c r="Y559">
        <v>0</v>
      </c>
      <c r="Z559" t="s">
        <v>91</v>
      </c>
    </row>
    <row r="560" spans="1:26" x14ac:dyDescent="0.35">
      <c r="A560">
        <v>2018</v>
      </c>
      <c r="B560">
        <v>17</v>
      </c>
      <c r="C560" t="s">
        <v>252</v>
      </c>
      <c r="D560" t="s">
        <v>181</v>
      </c>
      <c r="E560" t="s">
        <v>15</v>
      </c>
      <c r="F560">
        <v>45.56</v>
      </c>
      <c r="G560">
        <v>32.5</v>
      </c>
      <c r="H560">
        <v>1.87</v>
      </c>
      <c r="I560">
        <v>1.87</v>
      </c>
      <c r="J560" s="1">
        <v>0.63300000000000001</v>
      </c>
      <c r="K560" s="1">
        <v>0.36699999999999999</v>
      </c>
      <c r="L560" s="1">
        <v>0.183</v>
      </c>
      <c r="M560" s="1">
        <v>-0.313</v>
      </c>
      <c r="N560" t="s">
        <v>90</v>
      </c>
      <c r="O560" s="1">
        <v>0.63300000000000001</v>
      </c>
      <c r="P560">
        <v>1.87</v>
      </c>
      <c r="Q560" s="1">
        <v>0.53500000000000003</v>
      </c>
      <c r="R560" s="1">
        <v>0.183</v>
      </c>
      <c r="S560">
        <v>40</v>
      </c>
      <c r="T560" t="s">
        <v>95</v>
      </c>
      <c r="U560">
        <v>1.87</v>
      </c>
      <c r="V560">
        <v>0.87</v>
      </c>
      <c r="W560" s="1">
        <v>1.3</v>
      </c>
      <c r="X560">
        <v>2.4533333333333331</v>
      </c>
      <c r="Y560">
        <v>1.1533333333333331</v>
      </c>
      <c r="Z560" t="s">
        <v>95</v>
      </c>
    </row>
    <row r="561" spans="1:26" x14ac:dyDescent="0.35">
      <c r="A561">
        <v>2018</v>
      </c>
      <c r="B561">
        <v>17</v>
      </c>
      <c r="C561" t="s">
        <v>252</v>
      </c>
      <c r="D561" t="s">
        <v>176</v>
      </c>
      <c r="E561" t="s">
        <v>15</v>
      </c>
      <c r="F561">
        <v>56.81</v>
      </c>
      <c r="G561">
        <v>59.5</v>
      </c>
      <c r="H561">
        <v>1.87</v>
      </c>
      <c r="I561">
        <v>1.87</v>
      </c>
      <c r="J561" s="1">
        <v>0.47299999999999998</v>
      </c>
      <c r="K561" s="1">
        <v>0.52700000000000002</v>
      </c>
      <c r="L561" s="1">
        <v>-0.115</v>
      </c>
      <c r="M561" s="1">
        <v>-1.4999999999999999E-2</v>
      </c>
      <c r="N561" t="s">
        <v>99</v>
      </c>
      <c r="O561" s="1" t="s">
        <v>92</v>
      </c>
      <c r="P561" t="s">
        <v>92</v>
      </c>
      <c r="Q561" s="1" t="s">
        <v>93</v>
      </c>
      <c r="R561" s="1">
        <v>-1E-3</v>
      </c>
      <c r="S561">
        <v>59</v>
      </c>
      <c r="T561" t="s">
        <v>100</v>
      </c>
      <c r="U561">
        <v>1</v>
      </c>
      <c r="V561">
        <v>0</v>
      </c>
      <c r="W561" s="1">
        <v>0</v>
      </c>
      <c r="X561">
        <v>0</v>
      </c>
      <c r="Y561">
        <v>0</v>
      </c>
      <c r="Z561" t="s">
        <v>91</v>
      </c>
    </row>
    <row r="562" spans="1:26" x14ac:dyDescent="0.35">
      <c r="Z562" t="s">
        <v>91</v>
      </c>
    </row>
    <row r="563" spans="1:26" x14ac:dyDescent="0.35">
      <c r="Z563" t="s">
        <v>91</v>
      </c>
    </row>
    <row r="564" spans="1:26" x14ac:dyDescent="0.35">
      <c r="Z564" t="s">
        <v>91</v>
      </c>
    </row>
    <row r="565" spans="1:26" x14ac:dyDescent="0.35">
      <c r="Z565" t="s">
        <v>91</v>
      </c>
    </row>
    <row r="566" spans="1:26" x14ac:dyDescent="0.35">
      <c r="Z566" t="s">
        <v>91</v>
      </c>
    </row>
    <row r="567" spans="1:26" x14ac:dyDescent="0.35">
      <c r="Z567" t="s">
        <v>91</v>
      </c>
    </row>
    <row r="568" spans="1:26" x14ac:dyDescent="0.35">
      <c r="Z568" t="s">
        <v>91</v>
      </c>
    </row>
    <row r="569" spans="1:26" x14ac:dyDescent="0.35">
      <c r="Z569" t="s">
        <v>91</v>
      </c>
    </row>
    <row r="570" spans="1:26" x14ac:dyDescent="0.35">
      <c r="Z570" t="s">
        <v>91</v>
      </c>
    </row>
    <row r="571" spans="1:26" x14ac:dyDescent="0.35">
      <c r="Z571" t="s">
        <v>91</v>
      </c>
    </row>
    <row r="572" spans="1:26" x14ac:dyDescent="0.35">
      <c r="Z572" t="s">
        <v>91</v>
      </c>
    </row>
    <row r="573" spans="1:26" x14ac:dyDescent="0.35">
      <c r="Z573" t="s">
        <v>91</v>
      </c>
    </row>
    <row r="574" spans="1:26" x14ac:dyDescent="0.35">
      <c r="Z574" t="s">
        <v>91</v>
      </c>
    </row>
    <row r="575" spans="1:26" x14ac:dyDescent="0.35">
      <c r="Z575" t="s">
        <v>91</v>
      </c>
    </row>
    <row r="576" spans="1:26" x14ac:dyDescent="0.35">
      <c r="Z576" t="s">
        <v>91</v>
      </c>
    </row>
    <row r="577" spans="26:26" x14ac:dyDescent="0.35">
      <c r="Z577" t="s">
        <v>91</v>
      </c>
    </row>
    <row r="578" spans="26:26" x14ac:dyDescent="0.35">
      <c r="Z578" t="s">
        <v>91</v>
      </c>
    </row>
    <row r="579" spans="26:26" x14ac:dyDescent="0.35">
      <c r="Z579" t="s">
        <v>91</v>
      </c>
    </row>
    <row r="580" spans="26:26" x14ac:dyDescent="0.35">
      <c r="Z580" t="s">
        <v>91</v>
      </c>
    </row>
    <row r="581" spans="26:26" x14ac:dyDescent="0.35">
      <c r="Z581" t="s">
        <v>91</v>
      </c>
    </row>
    <row r="582" spans="26:26" x14ac:dyDescent="0.35">
      <c r="Z582" t="s">
        <v>91</v>
      </c>
    </row>
    <row r="583" spans="26:26" x14ac:dyDescent="0.35">
      <c r="Z583" t="s">
        <v>91</v>
      </c>
    </row>
    <row r="584" spans="26:26" x14ac:dyDescent="0.35">
      <c r="Z584" t="s">
        <v>91</v>
      </c>
    </row>
    <row r="585" spans="26:26" x14ac:dyDescent="0.35">
      <c r="Z585" t="s">
        <v>91</v>
      </c>
    </row>
    <row r="586" spans="26:26" x14ac:dyDescent="0.35">
      <c r="Z586" t="s">
        <v>91</v>
      </c>
    </row>
    <row r="587" spans="26:26" x14ac:dyDescent="0.35">
      <c r="Z587" t="s">
        <v>91</v>
      </c>
    </row>
    <row r="588" spans="26:26" x14ac:dyDescent="0.35">
      <c r="Z588" t="s">
        <v>91</v>
      </c>
    </row>
    <row r="589" spans="26:26" x14ac:dyDescent="0.35">
      <c r="Z589" t="s">
        <v>91</v>
      </c>
    </row>
    <row r="590" spans="26:26" x14ac:dyDescent="0.35">
      <c r="Z590" t="s">
        <v>91</v>
      </c>
    </row>
    <row r="591" spans="26:26" x14ac:dyDescent="0.35">
      <c r="Z591" t="s">
        <v>91</v>
      </c>
    </row>
    <row r="592" spans="26:26" x14ac:dyDescent="0.35">
      <c r="Z592" t="s">
        <v>91</v>
      </c>
    </row>
    <row r="593" spans="26:26" x14ac:dyDescent="0.35">
      <c r="Z593" t="s">
        <v>91</v>
      </c>
    </row>
    <row r="594" spans="26:26" x14ac:dyDescent="0.35">
      <c r="Z594" t="s">
        <v>91</v>
      </c>
    </row>
    <row r="595" spans="26:26" x14ac:dyDescent="0.35">
      <c r="Z595" t="s">
        <v>91</v>
      </c>
    </row>
    <row r="596" spans="26:26" x14ac:dyDescent="0.35">
      <c r="Z596" t="s">
        <v>91</v>
      </c>
    </row>
    <row r="597" spans="26:26" x14ac:dyDescent="0.35">
      <c r="Z597" t="s">
        <v>91</v>
      </c>
    </row>
    <row r="598" spans="26:26" x14ac:dyDescent="0.35">
      <c r="Z598" t="s">
        <v>91</v>
      </c>
    </row>
    <row r="599" spans="26:26" x14ac:dyDescent="0.35">
      <c r="Z599" t="s">
        <v>91</v>
      </c>
    </row>
    <row r="600" spans="26:26" x14ac:dyDescent="0.35">
      <c r="Z600" t="s">
        <v>91</v>
      </c>
    </row>
    <row r="601" spans="26:26" x14ac:dyDescent="0.35">
      <c r="Z601" t="s">
        <v>91</v>
      </c>
    </row>
    <row r="602" spans="26:26" x14ac:dyDescent="0.35">
      <c r="Z602" t="s">
        <v>91</v>
      </c>
    </row>
    <row r="603" spans="26:26" x14ac:dyDescent="0.35">
      <c r="Z603" t="s">
        <v>91</v>
      </c>
    </row>
    <row r="604" spans="26:26" x14ac:dyDescent="0.35">
      <c r="Z604" t="s">
        <v>91</v>
      </c>
    </row>
    <row r="605" spans="26:26" x14ac:dyDescent="0.35">
      <c r="Z605" t="s">
        <v>91</v>
      </c>
    </row>
    <row r="606" spans="26:26" x14ac:dyDescent="0.35">
      <c r="Z606" t="s">
        <v>91</v>
      </c>
    </row>
    <row r="607" spans="26:26" x14ac:dyDescent="0.35">
      <c r="Z607" t="s">
        <v>91</v>
      </c>
    </row>
    <row r="608" spans="26:26" x14ac:dyDescent="0.35">
      <c r="Z608" t="s">
        <v>91</v>
      </c>
    </row>
    <row r="609" spans="26:26" x14ac:dyDescent="0.35">
      <c r="Z609" t="s">
        <v>91</v>
      </c>
    </row>
    <row r="610" spans="26:26" x14ac:dyDescent="0.35">
      <c r="Z610" t="s">
        <v>91</v>
      </c>
    </row>
    <row r="611" spans="26:26" x14ac:dyDescent="0.35">
      <c r="Z611" t="s">
        <v>91</v>
      </c>
    </row>
    <row r="612" spans="26:26" x14ac:dyDescent="0.35">
      <c r="Z612" t="s">
        <v>91</v>
      </c>
    </row>
    <row r="613" spans="26:26" x14ac:dyDescent="0.35">
      <c r="Z613" t="s">
        <v>91</v>
      </c>
    </row>
    <row r="614" spans="26:26" x14ac:dyDescent="0.35">
      <c r="Z614" t="s">
        <v>91</v>
      </c>
    </row>
    <row r="615" spans="26:26" x14ac:dyDescent="0.35">
      <c r="Z615" t="s">
        <v>91</v>
      </c>
    </row>
    <row r="616" spans="26:26" x14ac:dyDescent="0.35">
      <c r="Z616" t="s">
        <v>91</v>
      </c>
    </row>
    <row r="617" spans="26:26" x14ac:dyDescent="0.35">
      <c r="Z617" t="s">
        <v>91</v>
      </c>
    </row>
    <row r="618" spans="26:26" x14ac:dyDescent="0.35">
      <c r="Z618" t="s">
        <v>91</v>
      </c>
    </row>
    <row r="619" spans="26:26" x14ac:dyDescent="0.35">
      <c r="Z619" t="s">
        <v>91</v>
      </c>
    </row>
    <row r="620" spans="26:26" x14ac:dyDescent="0.35">
      <c r="Z620" t="s">
        <v>91</v>
      </c>
    </row>
    <row r="621" spans="26:26" x14ac:dyDescent="0.35">
      <c r="Z621" t="s">
        <v>91</v>
      </c>
    </row>
    <row r="622" spans="26:26" x14ac:dyDescent="0.35">
      <c r="Z622" t="s">
        <v>91</v>
      </c>
    </row>
    <row r="623" spans="26:26" x14ac:dyDescent="0.35">
      <c r="Z623" t="s">
        <v>91</v>
      </c>
    </row>
    <row r="624" spans="26:26" x14ac:dyDescent="0.35">
      <c r="Z624" t="s">
        <v>91</v>
      </c>
    </row>
    <row r="625" spans="26:26" x14ac:dyDescent="0.35">
      <c r="Z625" t="s">
        <v>91</v>
      </c>
    </row>
    <row r="626" spans="26:26" x14ac:dyDescent="0.35">
      <c r="Z626" t="s">
        <v>91</v>
      </c>
    </row>
    <row r="627" spans="26:26" x14ac:dyDescent="0.35">
      <c r="Z627" t="s">
        <v>91</v>
      </c>
    </row>
    <row r="628" spans="26:26" x14ac:dyDescent="0.35">
      <c r="Z628" t="s">
        <v>91</v>
      </c>
    </row>
    <row r="629" spans="26:26" x14ac:dyDescent="0.35">
      <c r="Z629" t="s">
        <v>91</v>
      </c>
    </row>
    <row r="630" spans="26:26" x14ac:dyDescent="0.35">
      <c r="Z630" t="s">
        <v>91</v>
      </c>
    </row>
    <row r="631" spans="26:26" x14ac:dyDescent="0.35">
      <c r="Z631" t="s">
        <v>91</v>
      </c>
    </row>
    <row r="632" spans="26:26" x14ac:dyDescent="0.35">
      <c r="Z632" t="s">
        <v>91</v>
      </c>
    </row>
    <row r="633" spans="26:26" x14ac:dyDescent="0.35">
      <c r="Z633" t="s">
        <v>91</v>
      </c>
    </row>
    <row r="634" spans="26:26" x14ac:dyDescent="0.35">
      <c r="Z634" t="s">
        <v>91</v>
      </c>
    </row>
    <row r="635" spans="26:26" x14ac:dyDescent="0.35">
      <c r="Z635" t="s">
        <v>91</v>
      </c>
    </row>
    <row r="636" spans="26:26" x14ac:dyDescent="0.35">
      <c r="Z636" t="s">
        <v>91</v>
      </c>
    </row>
    <row r="637" spans="26:26" x14ac:dyDescent="0.35">
      <c r="Z637" t="s">
        <v>91</v>
      </c>
    </row>
    <row r="638" spans="26:26" x14ac:dyDescent="0.35">
      <c r="Z638" t="s">
        <v>91</v>
      </c>
    </row>
    <row r="639" spans="26:26" x14ac:dyDescent="0.35">
      <c r="Z639" t="s">
        <v>91</v>
      </c>
    </row>
    <row r="640" spans="26:26" x14ac:dyDescent="0.35">
      <c r="Z640" t="s">
        <v>91</v>
      </c>
    </row>
    <row r="641" spans="26:26" x14ac:dyDescent="0.35">
      <c r="Z641" t="s">
        <v>91</v>
      </c>
    </row>
    <row r="642" spans="26:26" x14ac:dyDescent="0.35">
      <c r="Z642" t="s">
        <v>91</v>
      </c>
    </row>
    <row r="643" spans="26:26" x14ac:dyDescent="0.35">
      <c r="Z643" t="s">
        <v>91</v>
      </c>
    </row>
    <row r="644" spans="26:26" x14ac:dyDescent="0.35">
      <c r="Z644" t="s">
        <v>91</v>
      </c>
    </row>
    <row r="645" spans="26:26" x14ac:dyDescent="0.35">
      <c r="Z645" t="s">
        <v>91</v>
      </c>
    </row>
    <row r="646" spans="26:26" x14ac:dyDescent="0.35">
      <c r="Z646" t="s">
        <v>91</v>
      </c>
    </row>
    <row r="647" spans="26:26" x14ac:dyDescent="0.35">
      <c r="Z647" t="s">
        <v>91</v>
      </c>
    </row>
    <row r="648" spans="26:26" x14ac:dyDescent="0.35">
      <c r="Z648" t="s">
        <v>91</v>
      </c>
    </row>
    <row r="649" spans="26:26" x14ac:dyDescent="0.35">
      <c r="Z649" t="s">
        <v>91</v>
      </c>
    </row>
    <row r="650" spans="26:26" x14ac:dyDescent="0.35">
      <c r="Z650" t="s">
        <v>91</v>
      </c>
    </row>
    <row r="651" spans="26:26" x14ac:dyDescent="0.35">
      <c r="Z651" t="s">
        <v>91</v>
      </c>
    </row>
    <row r="652" spans="26:26" x14ac:dyDescent="0.35">
      <c r="Z652" t="s">
        <v>91</v>
      </c>
    </row>
    <row r="653" spans="26:26" x14ac:dyDescent="0.35">
      <c r="Z653" t="s">
        <v>91</v>
      </c>
    </row>
    <row r="654" spans="26:26" x14ac:dyDescent="0.35">
      <c r="Z654" t="s">
        <v>91</v>
      </c>
    </row>
    <row r="655" spans="26:26" x14ac:dyDescent="0.35">
      <c r="Z655" t="s">
        <v>91</v>
      </c>
    </row>
    <row r="656" spans="26:26" x14ac:dyDescent="0.35">
      <c r="Z656" t="s">
        <v>91</v>
      </c>
    </row>
    <row r="657" spans="26:26" x14ac:dyDescent="0.35">
      <c r="Z657" t="s">
        <v>91</v>
      </c>
    </row>
    <row r="658" spans="26:26" x14ac:dyDescent="0.35">
      <c r="Z658" t="s">
        <v>91</v>
      </c>
    </row>
    <row r="659" spans="26:26" x14ac:dyDescent="0.35">
      <c r="Z659" t="s">
        <v>91</v>
      </c>
    </row>
    <row r="660" spans="26:26" x14ac:dyDescent="0.35">
      <c r="Z660" t="s">
        <v>91</v>
      </c>
    </row>
    <row r="661" spans="26:26" x14ac:dyDescent="0.35">
      <c r="Z661" t="s">
        <v>91</v>
      </c>
    </row>
    <row r="662" spans="26:26" x14ac:dyDescent="0.35">
      <c r="Z662" t="s">
        <v>91</v>
      </c>
    </row>
    <row r="663" spans="26:26" x14ac:dyDescent="0.35">
      <c r="Z663" t="s">
        <v>91</v>
      </c>
    </row>
    <row r="664" spans="26:26" x14ac:dyDescent="0.35">
      <c r="Z664" t="s">
        <v>91</v>
      </c>
    </row>
    <row r="665" spans="26:26" x14ac:dyDescent="0.35">
      <c r="Z665" t="s">
        <v>91</v>
      </c>
    </row>
    <row r="666" spans="26:26" x14ac:dyDescent="0.35">
      <c r="Z666" t="s">
        <v>91</v>
      </c>
    </row>
    <row r="667" spans="26:26" x14ac:dyDescent="0.35">
      <c r="Z667" t="s">
        <v>91</v>
      </c>
    </row>
    <row r="668" spans="26:26" x14ac:dyDescent="0.35">
      <c r="Z668" t="s">
        <v>91</v>
      </c>
    </row>
    <row r="669" spans="26:26" x14ac:dyDescent="0.35">
      <c r="Z669" t="s">
        <v>91</v>
      </c>
    </row>
    <row r="670" spans="26:26" x14ac:dyDescent="0.35">
      <c r="Z670" t="s">
        <v>91</v>
      </c>
    </row>
    <row r="671" spans="26:26" x14ac:dyDescent="0.35">
      <c r="Z671" t="s">
        <v>91</v>
      </c>
    </row>
    <row r="672" spans="26:26" x14ac:dyDescent="0.35">
      <c r="Z672" t="s">
        <v>91</v>
      </c>
    </row>
    <row r="673" spans="26:26" x14ac:dyDescent="0.35">
      <c r="Z673" t="s">
        <v>91</v>
      </c>
    </row>
    <row r="674" spans="26:26" x14ac:dyDescent="0.35">
      <c r="Z674" t="s">
        <v>91</v>
      </c>
    </row>
    <row r="675" spans="26:26" x14ac:dyDescent="0.35">
      <c r="Z675" t="s">
        <v>91</v>
      </c>
    </row>
    <row r="676" spans="26:26" x14ac:dyDescent="0.35">
      <c r="Z676" t="s">
        <v>91</v>
      </c>
    </row>
    <row r="677" spans="26:26" x14ac:dyDescent="0.35">
      <c r="Z677" t="s">
        <v>91</v>
      </c>
    </row>
    <row r="678" spans="26:26" x14ac:dyDescent="0.35">
      <c r="Z678" t="s">
        <v>91</v>
      </c>
    </row>
    <row r="679" spans="26:26" x14ac:dyDescent="0.35">
      <c r="Z679" t="s">
        <v>91</v>
      </c>
    </row>
    <row r="680" spans="26:26" x14ac:dyDescent="0.35">
      <c r="Z680" t="s">
        <v>91</v>
      </c>
    </row>
    <row r="681" spans="26:26" x14ac:dyDescent="0.35">
      <c r="Z681" t="s">
        <v>91</v>
      </c>
    </row>
    <row r="682" spans="26:26" x14ac:dyDescent="0.35">
      <c r="Z682" t="s">
        <v>91</v>
      </c>
    </row>
    <row r="683" spans="26:26" x14ac:dyDescent="0.35">
      <c r="Z683" t="s">
        <v>91</v>
      </c>
    </row>
    <row r="684" spans="26:26" x14ac:dyDescent="0.35">
      <c r="Z684" t="s">
        <v>91</v>
      </c>
    </row>
    <row r="685" spans="26:26" x14ac:dyDescent="0.35">
      <c r="Z685" t="s">
        <v>91</v>
      </c>
    </row>
    <row r="686" spans="26:26" x14ac:dyDescent="0.35">
      <c r="Z686" t="s">
        <v>91</v>
      </c>
    </row>
    <row r="687" spans="26:26" x14ac:dyDescent="0.35">
      <c r="Z687" t="s">
        <v>91</v>
      </c>
    </row>
    <row r="688" spans="26:26" x14ac:dyDescent="0.35">
      <c r="Z688" t="s">
        <v>91</v>
      </c>
    </row>
    <row r="689" spans="26:26" x14ac:dyDescent="0.35">
      <c r="Z689" t="s">
        <v>91</v>
      </c>
    </row>
    <row r="690" spans="26:26" x14ac:dyDescent="0.35">
      <c r="Z690" t="s">
        <v>91</v>
      </c>
    </row>
    <row r="691" spans="26:26" x14ac:dyDescent="0.35">
      <c r="Z691" t="s">
        <v>91</v>
      </c>
    </row>
    <row r="692" spans="26:26" x14ac:dyDescent="0.35">
      <c r="Z692" t="s">
        <v>91</v>
      </c>
    </row>
    <row r="693" spans="26:26" x14ac:dyDescent="0.35">
      <c r="Z693" t="s">
        <v>91</v>
      </c>
    </row>
    <row r="694" spans="26:26" x14ac:dyDescent="0.35">
      <c r="Z694" t="s">
        <v>91</v>
      </c>
    </row>
    <row r="695" spans="26:26" x14ac:dyDescent="0.35">
      <c r="Z695" t="s">
        <v>91</v>
      </c>
    </row>
    <row r="696" spans="26:26" x14ac:dyDescent="0.35">
      <c r="Z696" t="s">
        <v>91</v>
      </c>
    </row>
    <row r="697" spans="26:26" x14ac:dyDescent="0.35">
      <c r="Z697" t="s">
        <v>91</v>
      </c>
    </row>
    <row r="698" spans="26:26" x14ac:dyDescent="0.35">
      <c r="Z698" t="s">
        <v>91</v>
      </c>
    </row>
    <row r="699" spans="26:26" x14ac:dyDescent="0.35">
      <c r="Z699" t="s">
        <v>91</v>
      </c>
    </row>
    <row r="700" spans="26:26" x14ac:dyDescent="0.35">
      <c r="Z700" t="s">
        <v>91</v>
      </c>
    </row>
    <row r="701" spans="26:26" x14ac:dyDescent="0.35">
      <c r="Z701" t="s">
        <v>91</v>
      </c>
    </row>
    <row r="702" spans="26:26" x14ac:dyDescent="0.35">
      <c r="Z702" t="s">
        <v>91</v>
      </c>
    </row>
    <row r="703" spans="26:26" x14ac:dyDescent="0.35">
      <c r="Z703" t="s">
        <v>91</v>
      </c>
    </row>
    <row r="704" spans="26:26" x14ac:dyDescent="0.35">
      <c r="Z704" t="s">
        <v>91</v>
      </c>
    </row>
    <row r="705" spans="26:26" x14ac:dyDescent="0.35">
      <c r="Z705" t="s">
        <v>91</v>
      </c>
    </row>
    <row r="706" spans="26:26" x14ac:dyDescent="0.35">
      <c r="Z706" t="s">
        <v>91</v>
      </c>
    </row>
    <row r="707" spans="26:26" x14ac:dyDescent="0.35">
      <c r="Z707" t="s">
        <v>91</v>
      </c>
    </row>
    <row r="708" spans="26:26" x14ac:dyDescent="0.35">
      <c r="Z708" t="s">
        <v>91</v>
      </c>
    </row>
    <row r="709" spans="26:26" x14ac:dyDescent="0.35">
      <c r="Z709" t="s">
        <v>91</v>
      </c>
    </row>
    <row r="710" spans="26:26" x14ac:dyDescent="0.35">
      <c r="Z710" t="s">
        <v>91</v>
      </c>
    </row>
    <row r="711" spans="26:26" x14ac:dyDescent="0.35">
      <c r="Z711" t="s">
        <v>91</v>
      </c>
    </row>
    <row r="712" spans="26:26" x14ac:dyDescent="0.35">
      <c r="Z712" t="s">
        <v>91</v>
      </c>
    </row>
    <row r="713" spans="26:26" x14ac:dyDescent="0.35">
      <c r="Z713" t="s">
        <v>91</v>
      </c>
    </row>
    <row r="714" spans="26:26" x14ac:dyDescent="0.35">
      <c r="Z714" t="s">
        <v>91</v>
      </c>
    </row>
    <row r="715" spans="26:26" x14ac:dyDescent="0.35">
      <c r="Z715" t="s">
        <v>91</v>
      </c>
    </row>
    <row r="716" spans="26:26" x14ac:dyDescent="0.35">
      <c r="Z716" t="s">
        <v>91</v>
      </c>
    </row>
    <row r="717" spans="26:26" x14ac:dyDescent="0.35">
      <c r="Z717" t="s">
        <v>91</v>
      </c>
    </row>
    <row r="718" spans="26:26" x14ac:dyDescent="0.35">
      <c r="Z718" t="s">
        <v>91</v>
      </c>
    </row>
    <row r="719" spans="26:26" x14ac:dyDescent="0.35">
      <c r="Z719" t="s">
        <v>91</v>
      </c>
    </row>
    <row r="720" spans="26:26" x14ac:dyDescent="0.35">
      <c r="Z720" t="s">
        <v>91</v>
      </c>
    </row>
    <row r="721" spans="26:26" x14ac:dyDescent="0.35">
      <c r="Z721" t="s">
        <v>91</v>
      </c>
    </row>
    <row r="722" spans="26:26" x14ac:dyDescent="0.35">
      <c r="Z722" t="s">
        <v>91</v>
      </c>
    </row>
    <row r="723" spans="26:26" x14ac:dyDescent="0.35">
      <c r="Z723" t="s">
        <v>91</v>
      </c>
    </row>
    <row r="724" spans="26:26" x14ac:dyDescent="0.35">
      <c r="Z724" t="s">
        <v>91</v>
      </c>
    </row>
    <row r="725" spans="26:26" x14ac:dyDescent="0.35">
      <c r="Z725" t="s">
        <v>91</v>
      </c>
    </row>
    <row r="726" spans="26:26" x14ac:dyDescent="0.35">
      <c r="Z726" t="s">
        <v>91</v>
      </c>
    </row>
    <row r="727" spans="26:26" x14ac:dyDescent="0.35">
      <c r="Z727" t="s">
        <v>91</v>
      </c>
    </row>
    <row r="728" spans="26:26" x14ac:dyDescent="0.35">
      <c r="Z728" t="s">
        <v>91</v>
      </c>
    </row>
    <row r="729" spans="26:26" x14ac:dyDescent="0.35">
      <c r="Z729" t="s">
        <v>91</v>
      </c>
    </row>
    <row r="730" spans="26:26" x14ac:dyDescent="0.35">
      <c r="Z730" t="s">
        <v>91</v>
      </c>
    </row>
    <row r="731" spans="26:26" x14ac:dyDescent="0.35">
      <c r="Z731" t="s">
        <v>91</v>
      </c>
    </row>
    <row r="732" spans="26:26" x14ac:dyDescent="0.35">
      <c r="Z732" t="s">
        <v>91</v>
      </c>
    </row>
    <row r="733" spans="26:26" x14ac:dyDescent="0.35">
      <c r="Z733" t="s">
        <v>91</v>
      </c>
    </row>
    <row r="734" spans="26:26" x14ac:dyDescent="0.35">
      <c r="Z734" t="s">
        <v>91</v>
      </c>
    </row>
    <row r="735" spans="26:26" x14ac:dyDescent="0.35">
      <c r="Z735" t="s">
        <v>91</v>
      </c>
    </row>
    <row r="736" spans="26:26" x14ac:dyDescent="0.35">
      <c r="Z736" t="s">
        <v>91</v>
      </c>
    </row>
    <row r="737" spans="26:26" x14ac:dyDescent="0.35">
      <c r="Z737" t="s">
        <v>91</v>
      </c>
    </row>
    <row r="738" spans="26:26" x14ac:dyDescent="0.35">
      <c r="Z738" t="s">
        <v>91</v>
      </c>
    </row>
    <row r="739" spans="26:26" x14ac:dyDescent="0.35">
      <c r="Z739" t="s">
        <v>91</v>
      </c>
    </row>
    <row r="740" spans="26:26" x14ac:dyDescent="0.35">
      <c r="Z740" t="s">
        <v>91</v>
      </c>
    </row>
    <row r="741" spans="26:26" x14ac:dyDescent="0.35">
      <c r="Z741" t="s">
        <v>91</v>
      </c>
    </row>
    <row r="742" spans="26:26" x14ac:dyDescent="0.35">
      <c r="Z742" t="s">
        <v>91</v>
      </c>
    </row>
    <row r="743" spans="26:26" x14ac:dyDescent="0.35">
      <c r="Z743" t="s">
        <v>91</v>
      </c>
    </row>
    <row r="744" spans="26:26" x14ac:dyDescent="0.35">
      <c r="Z744" t="s">
        <v>91</v>
      </c>
    </row>
    <row r="745" spans="26:26" x14ac:dyDescent="0.35">
      <c r="Z745" t="s">
        <v>91</v>
      </c>
    </row>
    <row r="746" spans="26:26" x14ac:dyDescent="0.35">
      <c r="Z746" t="s">
        <v>91</v>
      </c>
    </row>
    <row r="747" spans="26:26" x14ac:dyDescent="0.35">
      <c r="Z747" t="s">
        <v>91</v>
      </c>
    </row>
    <row r="748" spans="26:26" x14ac:dyDescent="0.35">
      <c r="Z748" t="s">
        <v>91</v>
      </c>
    </row>
    <row r="749" spans="26:26" x14ac:dyDescent="0.35">
      <c r="Z749" t="s">
        <v>91</v>
      </c>
    </row>
    <row r="750" spans="26:26" x14ac:dyDescent="0.35">
      <c r="Z750" t="s">
        <v>91</v>
      </c>
    </row>
    <row r="751" spans="26:26" x14ac:dyDescent="0.35">
      <c r="Z751" t="s">
        <v>91</v>
      </c>
    </row>
    <row r="752" spans="26:26" x14ac:dyDescent="0.35">
      <c r="Z752" t="s">
        <v>91</v>
      </c>
    </row>
    <row r="753" spans="26:26" x14ac:dyDescent="0.35">
      <c r="Z753" t="s">
        <v>91</v>
      </c>
    </row>
    <row r="754" spans="26:26" x14ac:dyDescent="0.35">
      <c r="Z754" t="s">
        <v>91</v>
      </c>
    </row>
    <row r="755" spans="26:26" x14ac:dyDescent="0.35">
      <c r="Z755" t="s">
        <v>91</v>
      </c>
    </row>
    <row r="756" spans="26:26" x14ac:dyDescent="0.35">
      <c r="Z756" t="s">
        <v>91</v>
      </c>
    </row>
    <row r="757" spans="26:26" x14ac:dyDescent="0.35">
      <c r="Z757" t="s">
        <v>91</v>
      </c>
    </row>
    <row r="758" spans="26:26" x14ac:dyDescent="0.35">
      <c r="Z758" t="s">
        <v>91</v>
      </c>
    </row>
    <row r="759" spans="26:26" x14ac:dyDescent="0.35">
      <c r="Z759" t="s">
        <v>91</v>
      </c>
    </row>
    <row r="760" spans="26:26" x14ac:dyDescent="0.35">
      <c r="Z760" t="s">
        <v>91</v>
      </c>
    </row>
    <row r="761" spans="26:26" x14ac:dyDescent="0.35">
      <c r="Z761" t="s">
        <v>91</v>
      </c>
    </row>
    <row r="762" spans="26:26" x14ac:dyDescent="0.35">
      <c r="Z762" t="s">
        <v>91</v>
      </c>
    </row>
    <row r="763" spans="26:26" x14ac:dyDescent="0.35">
      <c r="Z763" t="s">
        <v>91</v>
      </c>
    </row>
    <row r="764" spans="26:26" x14ac:dyDescent="0.35">
      <c r="Z764" t="s">
        <v>91</v>
      </c>
    </row>
    <row r="765" spans="26:26" x14ac:dyDescent="0.35">
      <c r="Z765" t="s">
        <v>91</v>
      </c>
    </row>
    <row r="766" spans="26:26" x14ac:dyDescent="0.35">
      <c r="Z766" t="s">
        <v>91</v>
      </c>
    </row>
    <row r="767" spans="26:26" x14ac:dyDescent="0.35">
      <c r="Z767" t="s">
        <v>91</v>
      </c>
    </row>
    <row r="768" spans="26:26" x14ac:dyDescent="0.35">
      <c r="Z768" t="s">
        <v>91</v>
      </c>
    </row>
    <row r="769" spans="26:26" x14ac:dyDescent="0.35">
      <c r="Z769" t="s">
        <v>91</v>
      </c>
    </row>
    <row r="770" spans="26:26" x14ac:dyDescent="0.35">
      <c r="Z770" t="s">
        <v>91</v>
      </c>
    </row>
    <row r="771" spans="26:26" x14ac:dyDescent="0.35">
      <c r="Z771" t="s">
        <v>91</v>
      </c>
    </row>
    <row r="772" spans="26:26" x14ac:dyDescent="0.35">
      <c r="Z772" t="s">
        <v>91</v>
      </c>
    </row>
    <row r="773" spans="26:26" x14ac:dyDescent="0.35">
      <c r="Z773" t="s">
        <v>91</v>
      </c>
    </row>
    <row r="774" spans="26:26" x14ac:dyDescent="0.35">
      <c r="Z774" t="s">
        <v>91</v>
      </c>
    </row>
    <row r="775" spans="26:26" x14ac:dyDescent="0.35">
      <c r="Z775" t="s">
        <v>91</v>
      </c>
    </row>
    <row r="776" spans="26:26" x14ac:dyDescent="0.35">
      <c r="Z776" t="s">
        <v>91</v>
      </c>
    </row>
    <row r="777" spans="26:26" x14ac:dyDescent="0.35">
      <c r="Z777" t="s">
        <v>91</v>
      </c>
    </row>
    <row r="778" spans="26:26" x14ac:dyDescent="0.35">
      <c r="Z778" t="s">
        <v>91</v>
      </c>
    </row>
    <row r="779" spans="26:26" x14ac:dyDescent="0.35">
      <c r="Z779" t="s">
        <v>91</v>
      </c>
    </row>
    <row r="780" spans="26:26" x14ac:dyDescent="0.35">
      <c r="Z780" t="s">
        <v>91</v>
      </c>
    </row>
    <row r="781" spans="26:26" x14ac:dyDescent="0.35">
      <c r="Z781" t="s">
        <v>91</v>
      </c>
    </row>
    <row r="782" spans="26:26" x14ac:dyDescent="0.35">
      <c r="Z782" t="s">
        <v>91</v>
      </c>
    </row>
    <row r="783" spans="26:26" x14ac:dyDescent="0.35">
      <c r="Z783" t="s">
        <v>91</v>
      </c>
    </row>
    <row r="784" spans="26:26" x14ac:dyDescent="0.35">
      <c r="Z784" t="s">
        <v>91</v>
      </c>
    </row>
    <row r="785" spans="26:26" x14ac:dyDescent="0.35">
      <c r="Z785" t="s">
        <v>91</v>
      </c>
    </row>
    <row r="786" spans="26:26" x14ac:dyDescent="0.35">
      <c r="Z786" t="s">
        <v>91</v>
      </c>
    </row>
    <row r="787" spans="26:26" x14ac:dyDescent="0.35">
      <c r="Z787" t="s">
        <v>91</v>
      </c>
    </row>
    <row r="788" spans="26:26" x14ac:dyDescent="0.35">
      <c r="Z788" t="s">
        <v>91</v>
      </c>
    </row>
    <row r="789" spans="26:26" x14ac:dyDescent="0.35">
      <c r="Z789" t="s">
        <v>91</v>
      </c>
    </row>
    <row r="790" spans="26:26" x14ac:dyDescent="0.35">
      <c r="Z790" t="s">
        <v>91</v>
      </c>
    </row>
    <row r="791" spans="26:26" x14ac:dyDescent="0.35">
      <c r="Z791" t="s">
        <v>91</v>
      </c>
    </row>
    <row r="792" spans="26:26" x14ac:dyDescent="0.35">
      <c r="Z792" t="s">
        <v>91</v>
      </c>
    </row>
    <row r="793" spans="26:26" x14ac:dyDescent="0.35">
      <c r="Z793" t="s">
        <v>91</v>
      </c>
    </row>
    <row r="794" spans="26:26" x14ac:dyDescent="0.35">
      <c r="Z794" t="s">
        <v>91</v>
      </c>
    </row>
    <row r="795" spans="26:26" x14ac:dyDescent="0.35">
      <c r="Z795" t="s">
        <v>91</v>
      </c>
    </row>
    <row r="796" spans="26:26" x14ac:dyDescent="0.35">
      <c r="Z796" t="s">
        <v>91</v>
      </c>
    </row>
    <row r="797" spans="26:26" x14ac:dyDescent="0.35">
      <c r="Z797" t="s">
        <v>91</v>
      </c>
    </row>
    <row r="798" spans="26:26" x14ac:dyDescent="0.35">
      <c r="Z798" t="s">
        <v>91</v>
      </c>
    </row>
    <row r="799" spans="26:26" x14ac:dyDescent="0.35">
      <c r="Z799" t="s">
        <v>91</v>
      </c>
    </row>
    <row r="800" spans="26:26" x14ac:dyDescent="0.35">
      <c r="Z800" t="s">
        <v>91</v>
      </c>
    </row>
    <row r="801" spans="26:26" x14ac:dyDescent="0.35">
      <c r="Z801" t="s">
        <v>91</v>
      </c>
    </row>
    <row r="802" spans="26:26" x14ac:dyDescent="0.35">
      <c r="Z802" t="s">
        <v>91</v>
      </c>
    </row>
    <row r="803" spans="26:26" x14ac:dyDescent="0.35">
      <c r="Z803" t="s">
        <v>91</v>
      </c>
    </row>
    <row r="804" spans="26:26" x14ac:dyDescent="0.35">
      <c r="Z804" t="s">
        <v>91</v>
      </c>
    </row>
    <row r="805" spans="26:26" x14ac:dyDescent="0.35">
      <c r="Z805" t="s">
        <v>91</v>
      </c>
    </row>
    <row r="806" spans="26:26" x14ac:dyDescent="0.35">
      <c r="Z806" t="s">
        <v>91</v>
      </c>
    </row>
    <row r="807" spans="26:26" x14ac:dyDescent="0.35">
      <c r="Z807" t="s">
        <v>91</v>
      </c>
    </row>
    <row r="808" spans="26:26" x14ac:dyDescent="0.35">
      <c r="Z808" t="s">
        <v>91</v>
      </c>
    </row>
    <row r="809" spans="26:26" x14ac:dyDescent="0.35">
      <c r="Z809" t="s">
        <v>91</v>
      </c>
    </row>
    <row r="810" spans="26:26" x14ac:dyDescent="0.35">
      <c r="Z810" t="s">
        <v>91</v>
      </c>
    </row>
    <row r="811" spans="26:26" x14ac:dyDescent="0.35">
      <c r="Z811" t="s">
        <v>91</v>
      </c>
    </row>
    <row r="812" spans="26:26" x14ac:dyDescent="0.35">
      <c r="Z812" t="s">
        <v>91</v>
      </c>
    </row>
    <row r="813" spans="26:26" x14ac:dyDescent="0.35">
      <c r="Z813" t="s">
        <v>91</v>
      </c>
    </row>
    <row r="814" spans="26:26" x14ac:dyDescent="0.35">
      <c r="Z814" t="s">
        <v>91</v>
      </c>
    </row>
    <row r="815" spans="26:26" x14ac:dyDescent="0.35">
      <c r="Z815" t="s">
        <v>91</v>
      </c>
    </row>
    <row r="816" spans="26:26" x14ac:dyDescent="0.35">
      <c r="Z816" t="s">
        <v>91</v>
      </c>
    </row>
    <row r="817" spans="26:26" x14ac:dyDescent="0.35">
      <c r="Z817" t="s">
        <v>91</v>
      </c>
    </row>
    <row r="818" spans="26:26" x14ac:dyDescent="0.35">
      <c r="Z818" t="s">
        <v>91</v>
      </c>
    </row>
    <row r="819" spans="26:26" x14ac:dyDescent="0.35">
      <c r="Z819" t="s">
        <v>91</v>
      </c>
    </row>
    <row r="820" spans="26:26" x14ac:dyDescent="0.35">
      <c r="Z820" t="s">
        <v>91</v>
      </c>
    </row>
    <row r="821" spans="26:26" x14ac:dyDescent="0.35">
      <c r="Z821" t="s">
        <v>91</v>
      </c>
    </row>
    <row r="822" spans="26:26" x14ac:dyDescent="0.35">
      <c r="Z822" t="s">
        <v>91</v>
      </c>
    </row>
    <row r="823" spans="26:26" x14ac:dyDescent="0.35">
      <c r="Z823" t="s">
        <v>91</v>
      </c>
    </row>
    <row r="824" spans="26:26" x14ac:dyDescent="0.35">
      <c r="Z824" t="s">
        <v>91</v>
      </c>
    </row>
    <row r="825" spans="26:26" x14ac:dyDescent="0.35">
      <c r="Z825" t="s">
        <v>91</v>
      </c>
    </row>
    <row r="826" spans="26:26" x14ac:dyDescent="0.35">
      <c r="Z826" t="s">
        <v>91</v>
      </c>
    </row>
    <row r="827" spans="26:26" x14ac:dyDescent="0.35">
      <c r="Z827" t="s">
        <v>91</v>
      </c>
    </row>
    <row r="828" spans="26:26" x14ac:dyDescent="0.35">
      <c r="Z828" t="s">
        <v>91</v>
      </c>
    </row>
    <row r="829" spans="26:26" x14ac:dyDescent="0.35">
      <c r="Z829" t="s">
        <v>91</v>
      </c>
    </row>
    <row r="830" spans="26:26" x14ac:dyDescent="0.35">
      <c r="Z830" t="s">
        <v>91</v>
      </c>
    </row>
    <row r="831" spans="26:26" x14ac:dyDescent="0.35">
      <c r="Z831" t="s">
        <v>91</v>
      </c>
    </row>
    <row r="832" spans="26:26" x14ac:dyDescent="0.35">
      <c r="Z832" t="s">
        <v>91</v>
      </c>
    </row>
    <row r="833" spans="26:26" x14ac:dyDescent="0.35">
      <c r="Z833" t="s">
        <v>91</v>
      </c>
    </row>
    <row r="834" spans="26:26" x14ac:dyDescent="0.35">
      <c r="Z834" t="s">
        <v>91</v>
      </c>
    </row>
    <row r="835" spans="26:26" x14ac:dyDescent="0.35">
      <c r="Z835" t="s">
        <v>91</v>
      </c>
    </row>
    <row r="836" spans="26:26" x14ac:dyDescent="0.35">
      <c r="Z836" t="s">
        <v>91</v>
      </c>
    </row>
    <row r="837" spans="26:26" x14ac:dyDescent="0.35">
      <c r="Z837" t="s">
        <v>91</v>
      </c>
    </row>
    <row r="838" spans="26:26" x14ac:dyDescent="0.35">
      <c r="Z838" t="s">
        <v>91</v>
      </c>
    </row>
    <row r="839" spans="26:26" x14ac:dyDescent="0.35">
      <c r="Z839" t="s">
        <v>91</v>
      </c>
    </row>
    <row r="840" spans="26:26" x14ac:dyDescent="0.35">
      <c r="Z840" t="s">
        <v>91</v>
      </c>
    </row>
    <row r="841" spans="26:26" x14ac:dyDescent="0.35">
      <c r="Z841" t="s">
        <v>91</v>
      </c>
    </row>
    <row r="842" spans="26:26" x14ac:dyDescent="0.35">
      <c r="Z842" t="s">
        <v>91</v>
      </c>
    </row>
    <row r="843" spans="26:26" x14ac:dyDescent="0.35">
      <c r="Z843" t="s">
        <v>91</v>
      </c>
    </row>
    <row r="844" spans="26:26" x14ac:dyDescent="0.35">
      <c r="Z844" t="s">
        <v>91</v>
      </c>
    </row>
    <row r="845" spans="26:26" x14ac:dyDescent="0.35">
      <c r="Z845" t="s">
        <v>91</v>
      </c>
    </row>
    <row r="846" spans="26:26" x14ac:dyDescent="0.35">
      <c r="Z846" t="s">
        <v>91</v>
      </c>
    </row>
    <row r="847" spans="26:26" x14ac:dyDescent="0.35">
      <c r="Z847" t="s">
        <v>91</v>
      </c>
    </row>
    <row r="848" spans="26:26" x14ac:dyDescent="0.35">
      <c r="Z848" t="s">
        <v>91</v>
      </c>
    </row>
    <row r="849" spans="26:26" x14ac:dyDescent="0.35">
      <c r="Z849" t="s">
        <v>91</v>
      </c>
    </row>
    <row r="850" spans="26:26" x14ac:dyDescent="0.35">
      <c r="Z850" t="s">
        <v>91</v>
      </c>
    </row>
    <row r="851" spans="26:26" x14ac:dyDescent="0.35">
      <c r="Z851" t="s">
        <v>91</v>
      </c>
    </row>
    <row r="852" spans="26:26" x14ac:dyDescent="0.35">
      <c r="Z852" t="s">
        <v>91</v>
      </c>
    </row>
    <row r="853" spans="26:26" x14ac:dyDescent="0.35">
      <c r="Z853" t="s">
        <v>91</v>
      </c>
    </row>
    <row r="854" spans="26:26" x14ac:dyDescent="0.35">
      <c r="Z854" t="s">
        <v>91</v>
      </c>
    </row>
    <row r="855" spans="26:26" x14ac:dyDescent="0.35">
      <c r="Z855" t="s">
        <v>91</v>
      </c>
    </row>
    <row r="856" spans="26:26" x14ac:dyDescent="0.35">
      <c r="Z856" t="s">
        <v>91</v>
      </c>
    </row>
    <row r="857" spans="26:26" x14ac:dyDescent="0.35">
      <c r="Z857" t="s">
        <v>91</v>
      </c>
    </row>
    <row r="858" spans="26:26" x14ac:dyDescent="0.35">
      <c r="Z858" t="s">
        <v>91</v>
      </c>
    </row>
    <row r="859" spans="26:26" x14ac:dyDescent="0.35">
      <c r="Z859" t="s">
        <v>91</v>
      </c>
    </row>
    <row r="860" spans="26:26" x14ac:dyDescent="0.35">
      <c r="Z860" t="s">
        <v>91</v>
      </c>
    </row>
    <row r="861" spans="26:26" x14ac:dyDescent="0.35">
      <c r="Z861" t="s">
        <v>91</v>
      </c>
    </row>
    <row r="862" spans="26:26" x14ac:dyDescent="0.35">
      <c r="Z862" t="s">
        <v>91</v>
      </c>
    </row>
    <row r="863" spans="26:26" x14ac:dyDescent="0.35">
      <c r="Z863" t="s">
        <v>91</v>
      </c>
    </row>
    <row r="864" spans="26:26" x14ac:dyDescent="0.35">
      <c r="Z864" t="s">
        <v>91</v>
      </c>
    </row>
    <row r="865" spans="26:26" x14ac:dyDescent="0.35">
      <c r="Z865" t="s">
        <v>91</v>
      </c>
    </row>
    <row r="866" spans="26:26" x14ac:dyDescent="0.35">
      <c r="Z866" t="s">
        <v>91</v>
      </c>
    </row>
    <row r="867" spans="26:26" x14ac:dyDescent="0.35">
      <c r="Z867" t="s">
        <v>91</v>
      </c>
    </row>
    <row r="868" spans="26:26" x14ac:dyDescent="0.35">
      <c r="Z868" t="s">
        <v>91</v>
      </c>
    </row>
    <row r="869" spans="26:26" x14ac:dyDescent="0.35">
      <c r="Z869" t="s">
        <v>91</v>
      </c>
    </row>
    <row r="870" spans="26:26" x14ac:dyDescent="0.35">
      <c r="Z870" t="s">
        <v>91</v>
      </c>
    </row>
    <row r="871" spans="26:26" x14ac:dyDescent="0.35">
      <c r="Z871" t="s">
        <v>91</v>
      </c>
    </row>
    <row r="872" spans="26:26" x14ac:dyDescent="0.35">
      <c r="Z872" t="s">
        <v>91</v>
      </c>
    </row>
    <row r="873" spans="26:26" x14ac:dyDescent="0.35">
      <c r="Z873" t="s">
        <v>91</v>
      </c>
    </row>
    <row r="874" spans="26:26" x14ac:dyDescent="0.35">
      <c r="Z874" t="s">
        <v>91</v>
      </c>
    </row>
    <row r="875" spans="26:26" x14ac:dyDescent="0.35">
      <c r="Z875" t="s">
        <v>91</v>
      </c>
    </row>
    <row r="876" spans="26:26" x14ac:dyDescent="0.35">
      <c r="Z876" t="s">
        <v>91</v>
      </c>
    </row>
    <row r="877" spans="26:26" x14ac:dyDescent="0.35">
      <c r="Z877" t="s">
        <v>91</v>
      </c>
    </row>
    <row r="878" spans="26:26" x14ac:dyDescent="0.35">
      <c r="Z878" t="s">
        <v>91</v>
      </c>
    </row>
    <row r="879" spans="26:26" x14ac:dyDescent="0.35">
      <c r="Z879" t="s">
        <v>91</v>
      </c>
    </row>
    <row r="880" spans="26:26" x14ac:dyDescent="0.35">
      <c r="Z880" t="s">
        <v>91</v>
      </c>
    </row>
    <row r="881" spans="26:26" x14ac:dyDescent="0.35">
      <c r="Z881" t="s">
        <v>91</v>
      </c>
    </row>
    <row r="882" spans="26:26" x14ac:dyDescent="0.35">
      <c r="Z882" t="s">
        <v>91</v>
      </c>
    </row>
    <row r="883" spans="26:26" x14ac:dyDescent="0.35">
      <c r="Z883" t="s">
        <v>91</v>
      </c>
    </row>
    <row r="884" spans="26:26" x14ac:dyDescent="0.35">
      <c r="Z884" t="s">
        <v>91</v>
      </c>
    </row>
    <row r="885" spans="26:26" x14ac:dyDescent="0.35">
      <c r="Z885" t="s">
        <v>91</v>
      </c>
    </row>
    <row r="886" spans="26:26" x14ac:dyDescent="0.35">
      <c r="Z886" t="s">
        <v>91</v>
      </c>
    </row>
    <row r="887" spans="26:26" x14ac:dyDescent="0.35">
      <c r="Z887" t="s">
        <v>91</v>
      </c>
    </row>
    <row r="888" spans="26:26" x14ac:dyDescent="0.35">
      <c r="Z888" t="s">
        <v>91</v>
      </c>
    </row>
    <row r="889" spans="26:26" x14ac:dyDescent="0.35">
      <c r="Z889" t="s">
        <v>91</v>
      </c>
    </row>
    <row r="890" spans="26:26" x14ac:dyDescent="0.35">
      <c r="Z890" t="s">
        <v>91</v>
      </c>
    </row>
    <row r="891" spans="26:26" x14ac:dyDescent="0.35">
      <c r="Z891" t="s">
        <v>91</v>
      </c>
    </row>
    <row r="892" spans="26:26" x14ac:dyDescent="0.35">
      <c r="Z892" t="s">
        <v>91</v>
      </c>
    </row>
    <row r="893" spans="26:26" x14ac:dyDescent="0.35">
      <c r="Z893" t="s">
        <v>91</v>
      </c>
    </row>
    <row r="894" spans="26:26" x14ac:dyDescent="0.35">
      <c r="Z894" t="s">
        <v>91</v>
      </c>
    </row>
    <row r="895" spans="26:26" x14ac:dyDescent="0.35">
      <c r="Z895" t="s">
        <v>91</v>
      </c>
    </row>
    <row r="896" spans="26:26" x14ac:dyDescent="0.35">
      <c r="Z896" t="s">
        <v>91</v>
      </c>
    </row>
    <row r="897" spans="26:26" x14ac:dyDescent="0.35">
      <c r="Z897" t="s">
        <v>91</v>
      </c>
    </row>
    <row r="898" spans="26:26" x14ac:dyDescent="0.35">
      <c r="Z898" t="s">
        <v>91</v>
      </c>
    </row>
    <row r="899" spans="26:26" x14ac:dyDescent="0.35">
      <c r="Z899" t="s">
        <v>91</v>
      </c>
    </row>
    <row r="900" spans="26:26" x14ac:dyDescent="0.35">
      <c r="Z900" t="s">
        <v>91</v>
      </c>
    </row>
    <row r="901" spans="26:26" x14ac:dyDescent="0.35">
      <c r="Z901" t="s">
        <v>91</v>
      </c>
    </row>
    <row r="902" spans="26:26" x14ac:dyDescent="0.35">
      <c r="Z902" t="s">
        <v>91</v>
      </c>
    </row>
    <row r="903" spans="26:26" x14ac:dyDescent="0.35">
      <c r="Z903" t="s">
        <v>91</v>
      </c>
    </row>
    <row r="904" spans="26:26" x14ac:dyDescent="0.35">
      <c r="Z904" t="s">
        <v>91</v>
      </c>
    </row>
    <row r="905" spans="26:26" x14ac:dyDescent="0.35">
      <c r="Z905" t="s">
        <v>91</v>
      </c>
    </row>
    <row r="906" spans="26:26" x14ac:dyDescent="0.35">
      <c r="Z906" t="s">
        <v>91</v>
      </c>
    </row>
    <row r="907" spans="26:26" x14ac:dyDescent="0.35">
      <c r="Z907" t="s">
        <v>91</v>
      </c>
    </row>
    <row r="908" spans="26:26" x14ac:dyDescent="0.35">
      <c r="Z908" t="s">
        <v>91</v>
      </c>
    </row>
    <row r="909" spans="26:26" x14ac:dyDescent="0.35">
      <c r="Z909" t="s">
        <v>91</v>
      </c>
    </row>
    <row r="910" spans="26:26" x14ac:dyDescent="0.35">
      <c r="Z910" t="s">
        <v>91</v>
      </c>
    </row>
    <row r="911" spans="26:26" x14ac:dyDescent="0.35">
      <c r="Z911" t="s">
        <v>91</v>
      </c>
    </row>
    <row r="912" spans="26:26" x14ac:dyDescent="0.35">
      <c r="Z912" t="s">
        <v>91</v>
      </c>
    </row>
    <row r="913" spans="26:26" x14ac:dyDescent="0.35">
      <c r="Z913" t="s">
        <v>91</v>
      </c>
    </row>
    <row r="914" spans="26:26" x14ac:dyDescent="0.35">
      <c r="Z914" t="s">
        <v>91</v>
      </c>
    </row>
    <row r="915" spans="26:26" x14ac:dyDescent="0.35">
      <c r="Z915" t="s">
        <v>91</v>
      </c>
    </row>
    <row r="916" spans="26:26" x14ac:dyDescent="0.35">
      <c r="Z916" t="s">
        <v>91</v>
      </c>
    </row>
    <row r="917" spans="26:26" x14ac:dyDescent="0.35">
      <c r="Z917" t="s">
        <v>91</v>
      </c>
    </row>
    <row r="918" spans="26:26" x14ac:dyDescent="0.35">
      <c r="Z918" t="s">
        <v>91</v>
      </c>
    </row>
    <row r="919" spans="26:26" x14ac:dyDescent="0.35">
      <c r="Z919" t="s">
        <v>91</v>
      </c>
    </row>
    <row r="920" spans="26:26" x14ac:dyDescent="0.35">
      <c r="Z920" t="s">
        <v>91</v>
      </c>
    </row>
    <row r="921" spans="26:26" x14ac:dyDescent="0.35">
      <c r="Z921" t="s">
        <v>91</v>
      </c>
    </row>
    <row r="922" spans="26:26" x14ac:dyDescent="0.35">
      <c r="Z922" t="s">
        <v>91</v>
      </c>
    </row>
    <row r="923" spans="26:26" x14ac:dyDescent="0.35">
      <c r="Z923" t="s">
        <v>91</v>
      </c>
    </row>
    <row r="924" spans="26:26" x14ac:dyDescent="0.35">
      <c r="Z924" t="s">
        <v>91</v>
      </c>
    </row>
    <row r="925" spans="26:26" x14ac:dyDescent="0.35">
      <c r="Z925" t="s">
        <v>91</v>
      </c>
    </row>
    <row r="926" spans="26:26" x14ac:dyDescent="0.35">
      <c r="Z926" t="s">
        <v>91</v>
      </c>
    </row>
    <row r="927" spans="26:26" x14ac:dyDescent="0.35">
      <c r="Z927" t="s">
        <v>91</v>
      </c>
    </row>
    <row r="928" spans="26:26" x14ac:dyDescent="0.35">
      <c r="Z928" t="s">
        <v>91</v>
      </c>
    </row>
    <row r="929" spans="26:26" x14ac:dyDescent="0.35">
      <c r="Z929" t="s">
        <v>91</v>
      </c>
    </row>
    <row r="930" spans="26:26" x14ac:dyDescent="0.35">
      <c r="Z930" t="s">
        <v>91</v>
      </c>
    </row>
    <row r="931" spans="26:26" x14ac:dyDescent="0.35">
      <c r="Z931" t="s">
        <v>91</v>
      </c>
    </row>
    <row r="932" spans="26:26" x14ac:dyDescent="0.35">
      <c r="Z932" t="s">
        <v>91</v>
      </c>
    </row>
    <row r="933" spans="26:26" x14ac:dyDescent="0.35">
      <c r="Z933" t="s">
        <v>91</v>
      </c>
    </row>
    <row r="934" spans="26:26" x14ac:dyDescent="0.35">
      <c r="Z934" t="s">
        <v>91</v>
      </c>
    </row>
    <row r="935" spans="26:26" x14ac:dyDescent="0.35">
      <c r="Z935" t="s">
        <v>91</v>
      </c>
    </row>
    <row r="936" spans="26:26" x14ac:dyDescent="0.35">
      <c r="Z936" t="s">
        <v>91</v>
      </c>
    </row>
    <row r="937" spans="26:26" x14ac:dyDescent="0.35">
      <c r="Z937" t="s">
        <v>91</v>
      </c>
    </row>
    <row r="938" spans="26:26" x14ac:dyDescent="0.35">
      <c r="Z938" t="s">
        <v>91</v>
      </c>
    </row>
    <row r="939" spans="26:26" x14ac:dyDescent="0.35">
      <c r="Z939" t="s">
        <v>91</v>
      </c>
    </row>
    <row r="940" spans="26:26" x14ac:dyDescent="0.35">
      <c r="Z940" t="s">
        <v>91</v>
      </c>
    </row>
    <row r="941" spans="26:26" x14ac:dyDescent="0.35">
      <c r="Z941" t="s">
        <v>91</v>
      </c>
    </row>
    <row r="942" spans="26:26" x14ac:dyDescent="0.35">
      <c r="Z942" t="s">
        <v>91</v>
      </c>
    </row>
    <row r="943" spans="26:26" x14ac:dyDescent="0.35">
      <c r="Z943" t="s">
        <v>91</v>
      </c>
    </row>
    <row r="944" spans="26:26" x14ac:dyDescent="0.35">
      <c r="Z944" t="s">
        <v>91</v>
      </c>
    </row>
    <row r="945" spans="26:26" x14ac:dyDescent="0.35">
      <c r="Z945" t="s">
        <v>91</v>
      </c>
    </row>
    <row r="946" spans="26:26" x14ac:dyDescent="0.35">
      <c r="Z946" t="s">
        <v>91</v>
      </c>
    </row>
    <row r="947" spans="26:26" x14ac:dyDescent="0.35">
      <c r="Z947" t="s">
        <v>91</v>
      </c>
    </row>
    <row r="948" spans="26:26" x14ac:dyDescent="0.35">
      <c r="Z948" t="s">
        <v>91</v>
      </c>
    </row>
    <row r="949" spans="26:26" x14ac:dyDescent="0.35">
      <c r="Z949" t="s">
        <v>91</v>
      </c>
    </row>
    <row r="950" spans="26:26" x14ac:dyDescent="0.35">
      <c r="Z950" t="s">
        <v>91</v>
      </c>
    </row>
    <row r="951" spans="26:26" x14ac:dyDescent="0.35">
      <c r="Z951" t="s">
        <v>91</v>
      </c>
    </row>
    <row r="952" spans="26:26" x14ac:dyDescent="0.35">
      <c r="Z952" t="s">
        <v>91</v>
      </c>
    </row>
    <row r="953" spans="26:26" x14ac:dyDescent="0.35">
      <c r="Z953" t="s">
        <v>91</v>
      </c>
    </row>
    <row r="954" spans="26:26" x14ac:dyDescent="0.35">
      <c r="Z954" t="s">
        <v>91</v>
      </c>
    </row>
    <row r="955" spans="26:26" x14ac:dyDescent="0.35">
      <c r="Z955" t="s">
        <v>91</v>
      </c>
    </row>
    <row r="956" spans="26:26" x14ac:dyDescent="0.35">
      <c r="Z956" t="s">
        <v>91</v>
      </c>
    </row>
    <row r="957" spans="26:26" x14ac:dyDescent="0.35">
      <c r="Z957" t="s">
        <v>91</v>
      </c>
    </row>
    <row r="958" spans="26:26" x14ac:dyDescent="0.35">
      <c r="Z958" t="s">
        <v>91</v>
      </c>
    </row>
    <row r="959" spans="26:26" x14ac:dyDescent="0.35">
      <c r="Z959" t="s">
        <v>91</v>
      </c>
    </row>
    <row r="960" spans="26:26" x14ac:dyDescent="0.35">
      <c r="Z960" t="s">
        <v>91</v>
      </c>
    </row>
    <row r="961" spans="26:26" x14ac:dyDescent="0.35">
      <c r="Z961" t="s">
        <v>91</v>
      </c>
    </row>
    <row r="962" spans="26:26" x14ac:dyDescent="0.35">
      <c r="Z962" t="s">
        <v>91</v>
      </c>
    </row>
    <row r="963" spans="26:26" x14ac:dyDescent="0.35">
      <c r="Z963" t="s">
        <v>91</v>
      </c>
    </row>
    <row r="964" spans="26:26" x14ac:dyDescent="0.35">
      <c r="Z964" t="s">
        <v>91</v>
      </c>
    </row>
    <row r="965" spans="26:26" x14ac:dyDescent="0.35">
      <c r="Z965" t="s">
        <v>91</v>
      </c>
    </row>
    <row r="966" spans="26:26" x14ac:dyDescent="0.35">
      <c r="Z966" t="s">
        <v>91</v>
      </c>
    </row>
    <row r="967" spans="26:26" x14ac:dyDescent="0.35">
      <c r="Z967" t="s">
        <v>91</v>
      </c>
    </row>
    <row r="968" spans="26:26" x14ac:dyDescent="0.35">
      <c r="Z968" t="s">
        <v>91</v>
      </c>
    </row>
    <row r="969" spans="26:26" x14ac:dyDescent="0.35">
      <c r="Z969" t="s">
        <v>91</v>
      </c>
    </row>
    <row r="970" spans="26:26" x14ac:dyDescent="0.35">
      <c r="Z970" t="s">
        <v>91</v>
      </c>
    </row>
    <row r="971" spans="26:26" x14ac:dyDescent="0.35">
      <c r="Z971" t="s">
        <v>91</v>
      </c>
    </row>
    <row r="972" spans="26:26" x14ac:dyDescent="0.35">
      <c r="Z972" t="s">
        <v>91</v>
      </c>
    </row>
    <row r="973" spans="26:26" x14ac:dyDescent="0.35">
      <c r="Z973" t="s">
        <v>91</v>
      </c>
    </row>
    <row r="974" spans="26:26" x14ac:dyDescent="0.35">
      <c r="Z974" t="s">
        <v>91</v>
      </c>
    </row>
    <row r="975" spans="26:26" x14ac:dyDescent="0.35">
      <c r="Z975" t="s">
        <v>91</v>
      </c>
    </row>
    <row r="976" spans="26:26" x14ac:dyDescent="0.35">
      <c r="Z976" t="s">
        <v>91</v>
      </c>
    </row>
    <row r="977" spans="26:26" x14ac:dyDescent="0.35">
      <c r="Z977" t="s">
        <v>91</v>
      </c>
    </row>
    <row r="978" spans="26:26" x14ac:dyDescent="0.35">
      <c r="Z978" t="s">
        <v>91</v>
      </c>
    </row>
    <row r="979" spans="26:26" x14ac:dyDescent="0.35">
      <c r="Z979" t="s">
        <v>91</v>
      </c>
    </row>
    <row r="980" spans="26:26" x14ac:dyDescent="0.35">
      <c r="Z980" t="s">
        <v>91</v>
      </c>
    </row>
    <row r="981" spans="26:26" x14ac:dyDescent="0.35">
      <c r="Z981" t="s">
        <v>91</v>
      </c>
    </row>
    <row r="982" spans="26:26" x14ac:dyDescent="0.35">
      <c r="Z982" t="s">
        <v>91</v>
      </c>
    </row>
    <row r="983" spans="26:26" x14ac:dyDescent="0.35">
      <c r="Z983" t="s">
        <v>91</v>
      </c>
    </row>
    <row r="984" spans="26:26" x14ac:dyDescent="0.35">
      <c r="Z984" t="s">
        <v>91</v>
      </c>
    </row>
    <row r="985" spans="26:26" x14ac:dyDescent="0.35">
      <c r="Z985" t="s">
        <v>91</v>
      </c>
    </row>
    <row r="986" spans="26:26" x14ac:dyDescent="0.35">
      <c r="Z986" t="s">
        <v>91</v>
      </c>
    </row>
    <row r="987" spans="26:26" x14ac:dyDescent="0.35">
      <c r="Z987" t="s">
        <v>91</v>
      </c>
    </row>
    <row r="988" spans="26:26" x14ac:dyDescent="0.35">
      <c r="Z988" t="s">
        <v>91</v>
      </c>
    </row>
    <row r="989" spans="26:26" x14ac:dyDescent="0.35">
      <c r="Z989" t="s">
        <v>91</v>
      </c>
    </row>
    <row r="990" spans="26:26" x14ac:dyDescent="0.35">
      <c r="Z990" t="s">
        <v>91</v>
      </c>
    </row>
    <row r="991" spans="26:26" x14ac:dyDescent="0.35">
      <c r="Z991" t="s">
        <v>91</v>
      </c>
    </row>
    <row r="992" spans="26:26" x14ac:dyDescent="0.35">
      <c r="Z992" t="s">
        <v>91</v>
      </c>
    </row>
    <row r="993" spans="26:26" x14ac:dyDescent="0.35">
      <c r="Z993" t="s">
        <v>91</v>
      </c>
    </row>
    <row r="994" spans="26:26" x14ac:dyDescent="0.35">
      <c r="Z994" t="s">
        <v>91</v>
      </c>
    </row>
    <row r="995" spans="26:26" x14ac:dyDescent="0.35">
      <c r="Z995" t="s">
        <v>91</v>
      </c>
    </row>
    <row r="996" spans="26:26" x14ac:dyDescent="0.35">
      <c r="Z996" t="s">
        <v>91</v>
      </c>
    </row>
    <row r="997" spans="26:26" x14ac:dyDescent="0.35">
      <c r="Z997" t="s">
        <v>91</v>
      </c>
    </row>
    <row r="998" spans="26:26" x14ac:dyDescent="0.35">
      <c r="Z998" t="s">
        <v>91</v>
      </c>
    </row>
    <row r="999" spans="26:26" x14ac:dyDescent="0.35">
      <c r="Z999" t="s">
        <v>91</v>
      </c>
    </row>
    <row r="1000" spans="26:26" x14ac:dyDescent="0.35">
      <c r="Z1000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88FA-11EA-4663-AE8B-F90DC32B69BE}">
  <dimension ref="A1:Q98"/>
  <sheetViews>
    <sheetView tabSelected="1" workbookViewId="0">
      <selection activeCell="F10" sqref="F10"/>
    </sheetView>
  </sheetViews>
  <sheetFormatPr defaultRowHeight="14.5" x14ac:dyDescent="0.35"/>
  <sheetData>
    <row r="1" spans="1:17" x14ac:dyDescent="0.35">
      <c r="A1" t="s">
        <v>1</v>
      </c>
      <c r="B1" t="s">
        <v>2</v>
      </c>
      <c r="C1" t="s">
        <v>3</v>
      </c>
      <c r="D1" t="s">
        <v>4</v>
      </c>
      <c r="E1" t="s">
        <v>258</v>
      </c>
      <c r="F1" t="s">
        <v>259</v>
      </c>
      <c r="G1" t="s">
        <v>83</v>
      </c>
      <c r="H1" t="s">
        <v>260</v>
      </c>
      <c r="I1" t="s">
        <v>261</v>
      </c>
      <c r="J1" t="s">
        <v>262</v>
      </c>
      <c r="K1" t="s">
        <v>263</v>
      </c>
      <c r="L1" t="s">
        <v>264</v>
      </c>
      <c r="M1" t="s">
        <v>265</v>
      </c>
      <c r="N1" t="s">
        <v>266</v>
      </c>
      <c r="O1" t="s">
        <v>89</v>
      </c>
      <c r="P1" t="s">
        <v>267</v>
      </c>
      <c r="Q1" t="s">
        <v>268</v>
      </c>
    </row>
    <row r="2" spans="1:17" x14ac:dyDescent="0.35">
      <c r="A2">
        <v>5</v>
      </c>
      <c r="B2" t="s">
        <v>269</v>
      </c>
      <c r="C2" t="s">
        <v>270</v>
      </c>
      <c r="D2" t="s">
        <v>49</v>
      </c>
      <c r="E2">
        <v>240.78</v>
      </c>
      <c r="F2">
        <v>247.5</v>
      </c>
      <c r="G2" t="s">
        <v>94</v>
      </c>
      <c r="H2">
        <v>1.833</v>
      </c>
      <c r="I2">
        <v>0.58899999999999997</v>
      </c>
      <c r="J2">
        <v>0.54500000000000004</v>
      </c>
      <c r="K2">
        <v>7.9000000000000001E-2</v>
      </c>
      <c r="L2">
        <v>4.2999999999999997E-2</v>
      </c>
      <c r="M2">
        <v>0.4</v>
      </c>
      <c r="N2">
        <f>K2*M2</f>
        <v>3.1600000000000003E-2</v>
      </c>
      <c r="O2" t="s">
        <v>91</v>
      </c>
      <c r="P2">
        <f>IF(O2="N",0,IF(O2="Y",H2*M2,M2))</f>
        <v>0</v>
      </c>
      <c r="Q2">
        <f>P2-M2</f>
        <v>-0.4</v>
      </c>
    </row>
    <row r="3" spans="1:17" x14ac:dyDescent="0.35">
      <c r="A3">
        <v>5</v>
      </c>
      <c r="B3" t="s">
        <v>269</v>
      </c>
      <c r="C3" t="s">
        <v>26</v>
      </c>
      <c r="D3" t="s">
        <v>27</v>
      </c>
      <c r="E3">
        <v>229.26</v>
      </c>
      <c r="F3">
        <v>241.5</v>
      </c>
      <c r="G3" t="s">
        <v>94</v>
      </c>
      <c r="H3">
        <v>1.877</v>
      </c>
      <c r="I3">
        <v>0.68700000000000006</v>
      </c>
      <c r="J3">
        <v>0.53300000000000003</v>
      </c>
      <c r="K3">
        <v>0.28999999999999998</v>
      </c>
      <c r="L3">
        <v>0.155</v>
      </c>
      <c r="M3">
        <v>1.38</v>
      </c>
      <c r="N3">
        <f t="shared" ref="N3:N66" si="0">K3*M3</f>
        <v>0.40019999999999994</v>
      </c>
      <c r="O3" t="s">
        <v>91</v>
      </c>
      <c r="P3">
        <f t="shared" ref="P3:P66" si="1">IF(O3="N",0,IF(O3="Y",H3*M3,M3))</f>
        <v>0</v>
      </c>
      <c r="Q3">
        <f t="shared" ref="Q3:Q66" si="2">P3-M3</f>
        <v>-1.38</v>
      </c>
    </row>
    <row r="4" spans="1:17" x14ac:dyDescent="0.35">
      <c r="A4">
        <v>5</v>
      </c>
      <c r="B4" t="s">
        <v>269</v>
      </c>
      <c r="C4" t="s">
        <v>42</v>
      </c>
      <c r="D4" t="s">
        <v>271</v>
      </c>
      <c r="E4">
        <v>215.45500000000001</v>
      </c>
      <c r="F4">
        <v>236.5</v>
      </c>
      <c r="G4" t="s">
        <v>94</v>
      </c>
      <c r="H4">
        <v>1.87</v>
      </c>
      <c r="I4">
        <v>0.72899999999999998</v>
      </c>
      <c r="J4">
        <v>0.53500000000000003</v>
      </c>
      <c r="K4">
        <v>0.36199999999999999</v>
      </c>
      <c r="L4">
        <v>0.19400000000000001</v>
      </c>
      <c r="M4">
        <v>1.73</v>
      </c>
      <c r="N4">
        <f t="shared" si="0"/>
        <v>0.62625999999999993</v>
      </c>
      <c r="O4" t="s">
        <v>95</v>
      </c>
      <c r="P4">
        <f t="shared" si="1"/>
        <v>3.2351000000000001</v>
      </c>
      <c r="Q4">
        <f t="shared" si="2"/>
        <v>1.5051000000000001</v>
      </c>
    </row>
    <row r="5" spans="1:17" x14ac:dyDescent="0.35">
      <c r="A5">
        <v>5</v>
      </c>
      <c r="B5" t="s">
        <v>269</v>
      </c>
      <c r="C5" t="s">
        <v>272</v>
      </c>
      <c r="D5" t="s">
        <v>59</v>
      </c>
      <c r="E5">
        <v>241.37200000000001</v>
      </c>
      <c r="F5">
        <v>233.5</v>
      </c>
      <c r="G5" t="s">
        <v>90</v>
      </c>
      <c r="H5">
        <v>1.87</v>
      </c>
      <c r="I5">
        <v>0.57299999999999995</v>
      </c>
      <c r="J5">
        <v>0.53500000000000003</v>
      </c>
      <c r="K5">
        <v>7.0000000000000007E-2</v>
      </c>
      <c r="L5">
        <v>3.7999999999999999E-2</v>
      </c>
      <c r="M5">
        <v>0.34</v>
      </c>
      <c r="N5">
        <f t="shared" si="0"/>
        <v>2.3800000000000005E-2</v>
      </c>
      <c r="O5" t="s">
        <v>95</v>
      </c>
      <c r="P5">
        <f t="shared" si="1"/>
        <v>0.63580000000000003</v>
      </c>
      <c r="Q5">
        <f t="shared" si="2"/>
        <v>0.29580000000000001</v>
      </c>
    </row>
    <row r="6" spans="1:17" x14ac:dyDescent="0.35">
      <c r="A6">
        <v>5</v>
      </c>
      <c r="B6" t="s">
        <v>269</v>
      </c>
      <c r="C6" t="s">
        <v>273</v>
      </c>
      <c r="D6" t="s">
        <v>37</v>
      </c>
      <c r="E6">
        <v>229.28700000000001</v>
      </c>
      <c r="F6">
        <v>242.5</v>
      </c>
      <c r="G6" t="s">
        <v>94</v>
      </c>
      <c r="H6">
        <v>1.909</v>
      </c>
      <c r="I6">
        <v>0.67200000000000004</v>
      </c>
      <c r="J6">
        <v>0.52400000000000002</v>
      </c>
      <c r="K6">
        <v>0.28299999999999997</v>
      </c>
      <c r="L6">
        <v>0.14799999999999999</v>
      </c>
      <c r="M6">
        <v>1.3</v>
      </c>
      <c r="N6">
        <f t="shared" si="0"/>
        <v>0.3679</v>
      </c>
      <c r="O6" t="s">
        <v>95</v>
      </c>
      <c r="P6">
        <f t="shared" si="1"/>
        <v>2.4817</v>
      </c>
      <c r="Q6">
        <f t="shared" si="2"/>
        <v>1.1817</v>
      </c>
    </row>
    <row r="7" spans="1:17" x14ac:dyDescent="0.35">
      <c r="A7">
        <v>5</v>
      </c>
      <c r="B7" t="s">
        <v>269</v>
      </c>
      <c r="C7" t="s">
        <v>67</v>
      </c>
      <c r="D7" t="s">
        <v>63</v>
      </c>
      <c r="E7">
        <v>223.28</v>
      </c>
      <c r="F7">
        <v>236.5</v>
      </c>
      <c r="G7" t="s">
        <v>94</v>
      </c>
      <c r="H7">
        <v>2</v>
      </c>
      <c r="I7">
        <v>0.66700000000000004</v>
      </c>
      <c r="J7">
        <v>0.5</v>
      </c>
      <c r="K7">
        <v>0.33400000000000002</v>
      </c>
      <c r="L7">
        <v>0.16700000000000001</v>
      </c>
      <c r="M7">
        <v>1.39</v>
      </c>
      <c r="N7">
        <f t="shared" si="0"/>
        <v>0.46426000000000001</v>
      </c>
      <c r="O7" t="s">
        <v>95</v>
      </c>
      <c r="P7">
        <f t="shared" si="1"/>
        <v>2.78</v>
      </c>
      <c r="Q7">
        <f t="shared" si="2"/>
        <v>1.39</v>
      </c>
    </row>
    <row r="8" spans="1:17" x14ac:dyDescent="0.35">
      <c r="A8">
        <v>5</v>
      </c>
      <c r="B8" t="s">
        <v>269</v>
      </c>
      <c r="C8" t="s">
        <v>274</v>
      </c>
      <c r="D8" t="s">
        <v>9</v>
      </c>
      <c r="E8">
        <v>251.93299999999999</v>
      </c>
      <c r="F8">
        <v>256.5</v>
      </c>
      <c r="G8" t="s">
        <v>94</v>
      </c>
      <c r="H8">
        <v>2</v>
      </c>
      <c r="I8">
        <v>0.58699999999999997</v>
      </c>
      <c r="J8">
        <v>0.5</v>
      </c>
      <c r="K8">
        <v>0.17399999999999999</v>
      </c>
      <c r="L8">
        <v>8.6999999999999994E-2</v>
      </c>
      <c r="M8">
        <v>0.73</v>
      </c>
      <c r="N8">
        <f t="shared" si="0"/>
        <v>0.12701999999999999</v>
      </c>
      <c r="O8" t="s">
        <v>91</v>
      </c>
      <c r="P8">
        <f t="shared" si="1"/>
        <v>0</v>
      </c>
      <c r="Q8">
        <f t="shared" si="2"/>
        <v>-0.73</v>
      </c>
    </row>
    <row r="9" spans="1:17" x14ac:dyDescent="0.35">
      <c r="A9">
        <v>5</v>
      </c>
      <c r="B9" t="s">
        <v>269</v>
      </c>
      <c r="C9" t="s">
        <v>275</v>
      </c>
      <c r="D9" t="s">
        <v>70</v>
      </c>
      <c r="E9">
        <v>207.62299999999999</v>
      </c>
      <c r="F9">
        <v>234.5</v>
      </c>
      <c r="G9" t="s">
        <v>94</v>
      </c>
      <c r="H9">
        <v>1.87</v>
      </c>
      <c r="I9">
        <v>0.77200000000000002</v>
      </c>
      <c r="J9">
        <v>0.53500000000000003</v>
      </c>
      <c r="K9">
        <v>0.443</v>
      </c>
      <c r="L9">
        <v>0.23699999999999999</v>
      </c>
      <c r="M9">
        <v>2.12</v>
      </c>
      <c r="N9">
        <f t="shared" si="0"/>
        <v>0.93916000000000011</v>
      </c>
      <c r="O9" t="s">
        <v>91</v>
      </c>
      <c r="P9">
        <f t="shared" si="1"/>
        <v>0</v>
      </c>
      <c r="Q9">
        <f t="shared" si="2"/>
        <v>-2.12</v>
      </c>
    </row>
    <row r="10" spans="1:17" x14ac:dyDescent="0.35">
      <c r="A10">
        <v>5</v>
      </c>
      <c r="B10" t="s">
        <v>269</v>
      </c>
      <c r="C10" t="s">
        <v>276</v>
      </c>
      <c r="D10" t="s">
        <v>43</v>
      </c>
      <c r="E10">
        <v>244.09700000000001</v>
      </c>
      <c r="F10">
        <v>264.5</v>
      </c>
      <c r="G10" t="s">
        <v>94</v>
      </c>
      <c r="H10">
        <v>2</v>
      </c>
      <c r="I10">
        <v>0.71799999999999997</v>
      </c>
      <c r="J10">
        <v>0.5</v>
      </c>
      <c r="K10">
        <v>0.437</v>
      </c>
      <c r="L10">
        <v>0.218</v>
      </c>
      <c r="M10">
        <v>1.82</v>
      </c>
      <c r="N10">
        <f t="shared" si="0"/>
        <v>0.79534000000000005</v>
      </c>
      <c r="O10" t="s">
        <v>91</v>
      </c>
      <c r="P10">
        <f t="shared" si="1"/>
        <v>0</v>
      </c>
      <c r="Q10">
        <f t="shared" si="2"/>
        <v>-1.82</v>
      </c>
    </row>
    <row r="11" spans="1:17" x14ac:dyDescent="0.35">
      <c r="A11">
        <v>5</v>
      </c>
      <c r="B11" t="s">
        <v>277</v>
      </c>
      <c r="C11" t="s">
        <v>65</v>
      </c>
      <c r="D11" t="s">
        <v>31</v>
      </c>
      <c r="E11">
        <v>36.345999999999997</v>
      </c>
      <c r="F11">
        <v>31.5</v>
      </c>
      <c r="G11" t="s">
        <v>90</v>
      </c>
      <c r="H11">
        <v>1.7689999999999999</v>
      </c>
      <c r="I11">
        <v>0.72</v>
      </c>
      <c r="J11">
        <v>0.56499999999999995</v>
      </c>
      <c r="K11">
        <v>0.27400000000000002</v>
      </c>
      <c r="L11">
        <v>0.155</v>
      </c>
      <c r="M11">
        <v>2.2200000000000002</v>
      </c>
      <c r="N11">
        <f t="shared" si="0"/>
        <v>0.60828000000000015</v>
      </c>
      <c r="O11" t="s">
        <v>95</v>
      </c>
      <c r="P11">
        <f t="shared" si="1"/>
        <v>3.9271800000000003</v>
      </c>
      <c r="Q11">
        <f t="shared" si="2"/>
        <v>1.7071800000000001</v>
      </c>
    </row>
    <row r="12" spans="1:17" x14ac:dyDescent="0.35">
      <c r="A12">
        <v>5</v>
      </c>
      <c r="B12" t="s">
        <v>277</v>
      </c>
      <c r="C12" t="s">
        <v>273</v>
      </c>
      <c r="D12" t="s">
        <v>37</v>
      </c>
      <c r="E12">
        <v>31.957000000000001</v>
      </c>
      <c r="F12">
        <v>33.5</v>
      </c>
      <c r="G12" t="s">
        <v>94</v>
      </c>
      <c r="H12">
        <v>2</v>
      </c>
      <c r="I12">
        <v>0.57499999999999996</v>
      </c>
      <c r="J12">
        <v>0.5</v>
      </c>
      <c r="K12">
        <v>0.15</v>
      </c>
      <c r="L12">
        <v>7.4999999999999997E-2</v>
      </c>
      <c r="M12">
        <v>0.94</v>
      </c>
      <c r="N12">
        <f t="shared" si="0"/>
        <v>0.14099999999999999</v>
      </c>
      <c r="O12" t="s">
        <v>95</v>
      </c>
      <c r="P12">
        <f t="shared" si="1"/>
        <v>1.88</v>
      </c>
      <c r="Q12">
        <f t="shared" si="2"/>
        <v>0.94</v>
      </c>
    </row>
    <row r="13" spans="1:17" x14ac:dyDescent="0.35">
      <c r="A13">
        <v>5</v>
      </c>
      <c r="B13" t="s">
        <v>278</v>
      </c>
      <c r="C13" t="s">
        <v>270</v>
      </c>
      <c r="D13" t="s">
        <v>49</v>
      </c>
      <c r="E13">
        <v>1.306</v>
      </c>
      <c r="F13">
        <v>1.5</v>
      </c>
      <c r="G13" t="s">
        <v>94</v>
      </c>
      <c r="H13">
        <v>1.8</v>
      </c>
      <c r="I13">
        <v>0.625</v>
      </c>
      <c r="J13">
        <v>0.55600000000000005</v>
      </c>
      <c r="K13">
        <v>0.125</v>
      </c>
      <c r="L13">
        <v>6.9000000000000006E-2</v>
      </c>
      <c r="M13">
        <v>0.97</v>
      </c>
      <c r="N13">
        <f t="shared" si="0"/>
        <v>0.12125</v>
      </c>
      <c r="O13" t="s">
        <v>95</v>
      </c>
      <c r="P13">
        <f t="shared" si="1"/>
        <v>1.746</v>
      </c>
      <c r="Q13">
        <f t="shared" si="2"/>
        <v>0.77600000000000002</v>
      </c>
    </row>
    <row r="14" spans="1:17" x14ac:dyDescent="0.35">
      <c r="A14">
        <v>5</v>
      </c>
      <c r="B14" t="s">
        <v>278</v>
      </c>
      <c r="C14" t="s">
        <v>272</v>
      </c>
      <c r="D14" t="s">
        <v>59</v>
      </c>
      <c r="E14">
        <v>1.792</v>
      </c>
      <c r="F14">
        <v>1.5</v>
      </c>
      <c r="G14" t="s">
        <v>90</v>
      </c>
      <c r="H14">
        <v>2.0499999999999998</v>
      </c>
      <c r="I14">
        <v>0.53500000000000003</v>
      </c>
      <c r="J14">
        <v>0.48799999999999999</v>
      </c>
      <c r="K14">
        <v>9.6000000000000002E-2</v>
      </c>
      <c r="L14">
        <v>4.7E-2</v>
      </c>
      <c r="M14">
        <v>0.56999999999999995</v>
      </c>
      <c r="N14">
        <f t="shared" si="0"/>
        <v>5.4719999999999998E-2</v>
      </c>
      <c r="O14" t="s">
        <v>91</v>
      </c>
      <c r="P14">
        <f t="shared" si="1"/>
        <v>0</v>
      </c>
      <c r="Q14">
        <f t="shared" si="2"/>
        <v>-0.56999999999999995</v>
      </c>
    </row>
    <row r="15" spans="1:17" x14ac:dyDescent="0.35">
      <c r="A15">
        <v>5</v>
      </c>
      <c r="B15" t="s">
        <v>278</v>
      </c>
      <c r="C15" t="s">
        <v>275</v>
      </c>
      <c r="D15" t="s">
        <v>70</v>
      </c>
      <c r="E15">
        <v>1.2270000000000001</v>
      </c>
      <c r="F15">
        <v>1.5</v>
      </c>
      <c r="G15" t="s">
        <v>94</v>
      </c>
      <c r="H15">
        <v>1.7689999999999999</v>
      </c>
      <c r="I15">
        <v>0.65300000000000002</v>
      </c>
      <c r="J15">
        <v>0.56499999999999995</v>
      </c>
      <c r="K15">
        <v>0.155</v>
      </c>
      <c r="L15">
        <v>8.7999999999999995E-2</v>
      </c>
      <c r="M15">
        <v>1.26</v>
      </c>
      <c r="N15">
        <f t="shared" si="0"/>
        <v>0.1953</v>
      </c>
      <c r="O15" t="s">
        <v>91</v>
      </c>
      <c r="P15">
        <f t="shared" si="1"/>
        <v>0</v>
      </c>
      <c r="Q15">
        <f t="shared" si="2"/>
        <v>-1.26</v>
      </c>
    </row>
    <row r="16" spans="1:17" x14ac:dyDescent="0.35">
      <c r="A16">
        <v>5</v>
      </c>
      <c r="B16" t="s">
        <v>278</v>
      </c>
      <c r="C16" t="s">
        <v>279</v>
      </c>
      <c r="D16" t="s">
        <v>61</v>
      </c>
      <c r="E16">
        <v>1.64</v>
      </c>
      <c r="F16">
        <v>1.5</v>
      </c>
      <c r="G16" t="s">
        <v>94</v>
      </c>
      <c r="H16">
        <v>2.1800000000000002</v>
      </c>
      <c r="I16">
        <v>0.51200000000000001</v>
      </c>
      <c r="J16">
        <v>0.45900000000000002</v>
      </c>
      <c r="K16">
        <v>0.11600000000000001</v>
      </c>
      <c r="L16">
        <v>5.2999999999999999E-2</v>
      </c>
      <c r="M16">
        <v>0.62</v>
      </c>
      <c r="N16">
        <f t="shared" si="0"/>
        <v>7.1919999999999998E-2</v>
      </c>
      <c r="O16" t="s">
        <v>95</v>
      </c>
      <c r="P16">
        <f t="shared" si="1"/>
        <v>1.3516000000000001</v>
      </c>
      <c r="Q16">
        <f t="shared" si="2"/>
        <v>0.73160000000000014</v>
      </c>
    </row>
    <row r="17" spans="1:17" x14ac:dyDescent="0.35">
      <c r="A17">
        <v>5</v>
      </c>
      <c r="B17" t="s">
        <v>278</v>
      </c>
      <c r="C17" t="s">
        <v>276</v>
      </c>
      <c r="D17" t="s">
        <v>43</v>
      </c>
      <c r="E17">
        <v>1.5049999999999999</v>
      </c>
      <c r="F17">
        <v>1.5</v>
      </c>
      <c r="G17" t="s">
        <v>94</v>
      </c>
      <c r="H17">
        <v>2</v>
      </c>
      <c r="I17">
        <v>0.55600000000000005</v>
      </c>
      <c r="J17">
        <v>0.5</v>
      </c>
      <c r="K17">
        <v>0.112</v>
      </c>
      <c r="L17">
        <v>5.6000000000000001E-2</v>
      </c>
      <c r="M17">
        <v>0.7</v>
      </c>
      <c r="N17">
        <f t="shared" si="0"/>
        <v>7.8399999999999997E-2</v>
      </c>
      <c r="O17" t="s">
        <v>95</v>
      </c>
      <c r="P17">
        <f t="shared" si="1"/>
        <v>1.4</v>
      </c>
      <c r="Q17">
        <f t="shared" si="2"/>
        <v>0.7</v>
      </c>
    </row>
    <row r="18" spans="1:17" x14ac:dyDescent="0.35">
      <c r="A18">
        <v>5</v>
      </c>
      <c r="B18" t="s">
        <v>278</v>
      </c>
      <c r="C18" t="s">
        <v>280</v>
      </c>
      <c r="D18" t="s">
        <v>68</v>
      </c>
      <c r="E18">
        <v>1.1859999999999999</v>
      </c>
      <c r="F18">
        <v>1.5</v>
      </c>
      <c r="G18" t="s">
        <v>94</v>
      </c>
      <c r="H18">
        <v>1.571</v>
      </c>
      <c r="I18">
        <v>0.66800000000000004</v>
      </c>
      <c r="J18">
        <v>0.63600000000000001</v>
      </c>
      <c r="K18">
        <v>4.9000000000000002E-2</v>
      </c>
      <c r="L18">
        <v>3.1E-2</v>
      </c>
      <c r="M18">
        <v>0.54</v>
      </c>
      <c r="N18">
        <f t="shared" si="0"/>
        <v>2.6460000000000004E-2</v>
      </c>
      <c r="O18" t="s">
        <v>95</v>
      </c>
      <c r="P18">
        <f t="shared" si="1"/>
        <v>0.84833999999999998</v>
      </c>
      <c r="Q18">
        <f t="shared" si="2"/>
        <v>0.30833999999999995</v>
      </c>
    </row>
    <row r="19" spans="1:17" x14ac:dyDescent="0.35">
      <c r="A19">
        <v>5</v>
      </c>
      <c r="B19" t="s">
        <v>281</v>
      </c>
      <c r="C19" t="s">
        <v>56</v>
      </c>
      <c r="D19" t="s">
        <v>45</v>
      </c>
      <c r="E19">
        <v>0.47699999999999998</v>
      </c>
      <c r="F19">
        <v>0.5</v>
      </c>
      <c r="G19" t="s">
        <v>94</v>
      </c>
      <c r="H19">
        <v>2</v>
      </c>
      <c r="I19">
        <v>0.62</v>
      </c>
      <c r="J19">
        <v>0.5</v>
      </c>
      <c r="K19">
        <v>0.24099999999999999</v>
      </c>
      <c r="L19">
        <v>0.12</v>
      </c>
      <c r="M19">
        <v>1.5</v>
      </c>
      <c r="N19">
        <f t="shared" si="0"/>
        <v>0.36149999999999999</v>
      </c>
      <c r="O19" t="s">
        <v>91</v>
      </c>
      <c r="P19">
        <f t="shared" si="1"/>
        <v>0</v>
      </c>
      <c r="Q19">
        <f t="shared" si="2"/>
        <v>-1.5</v>
      </c>
    </row>
    <row r="20" spans="1:17" x14ac:dyDescent="0.35">
      <c r="A20">
        <v>5</v>
      </c>
      <c r="B20" t="s">
        <v>281</v>
      </c>
      <c r="C20" t="s">
        <v>270</v>
      </c>
      <c r="D20" t="s">
        <v>49</v>
      </c>
      <c r="E20">
        <v>0.85899999999999999</v>
      </c>
      <c r="F20">
        <v>0.5</v>
      </c>
      <c r="G20" t="s">
        <v>90</v>
      </c>
      <c r="H20">
        <v>1.909</v>
      </c>
      <c r="I20">
        <v>0.57599999999999996</v>
      </c>
      <c r="J20">
        <v>0.52400000000000002</v>
      </c>
      <c r="K20">
        <v>0.10100000000000001</v>
      </c>
      <c r="L20">
        <v>5.2999999999999999E-2</v>
      </c>
      <c r="M20">
        <v>0.69</v>
      </c>
      <c r="N20">
        <f t="shared" si="0"/>
        <v>6.9690000000000002E-2</v>
      </c>
      <c r="O20" t="s">
        <v>91</v>
      </c>
      <c r="P20">
        <f t="shared" si="1"/>
        <v>0</v>
      </c>
      <c r="Q20">
        <f t="shared" si="2"/>
        <v>-0.69</v>
      </c>
    </row>
    <row r="21" spans="1:17" x14ac:dyDescent="0.35">
      <c r="A21">
        <v>5</v>
      </c>
      <c r="B21" t="s">
        <v>281</v>
      </c>
      <c r="C21" t="s">
        <v>72</v>
      </c>
      <c r="D21" t="s">
        <v>21</v>
      </c>
      <c r="E21">
        <v>0.59799999999999998</v>
      </c>
      <c r="F21">
        <v>0.5</v>
      </c>
      <c r="G21" t="s">
        <v>94</v>
      </c>
      <c r="H21">
        <v>2</v>
      </c>
      <c r="I21">
        <v>0.55000000000000004</v>
      </c>
      <c r="J21">
        <v>0.5</v>
      </c>
      <c r="K21">
        <v>9.9000000000000005E-2</v>
      </c>
      <c r="L21">
        <v>0.05</v>
      </c>
      <c r="M21">
        <v>0.62</v>
      </c>
      <c r="N21">
        <f t="shared" si="0"/>
        <v>6.1380000000000004E-2</v>
      </c>
      <c r="O21" t="s">
        <v>95</v>
      </c>
      <c r="P21">
        <f t="shared" si="1"/>
        <v>1.24</v>
      </c>
      <c r="Q21">
        <f t="shared" si="2"/>
        <v>0.62</v>
      </c>
    </row>
    <row r="22" spans="1:17" x14ac:dyDescent="0.35">
      <c r="A22">
        <v>5</v>
      </c>
      <c r="B22" t="s">
        <v>281</v>
      </c>
      <c r="C22" t="s">
        <v>282</v>
      </c>
      <c r="D22" t="s">
        <v>13</v>
      </c>
      <c r="E22">
        <v>0.70699999999999996</v>
      </c>
      <c r="F22">
        <v>0.5</v>
      </c>
      <c r="G22" t="s">
        <v>90</v>
      </c>
      <c r="H22">
        <v>2.2000000000000002</v>
      </c>
      <c r="I22">
        <v>0.50700000000000001</v>
      </c>
      <c r="J22">
        <v>0.45500000000000002</v>
      </c>
      <c r="K22">
        <v>0.115</v>
      </c>
      <c r="L22">
        <v>5.1999999999999998E-2</v>
      </c>
      <c r="M22">
        <v>0.6</v>
      </c>
      <c r="N22">
        <f t="shared" si="0"/>
        <v>6.9000000000000006E-2</v>
      </c>
      <c r="O22" t="s">
        <v>91</v>
      </c>
      <c r="P22">
        <f t="shared" si="1"/>
        <v>0</v>
      </c>
      <c r="Q22">
        <f t="shared" si="2"/>
        <v>-0.6</v>
      </c>
    </row>
    <row r="23" spans="1:17" x14ac:dyDescent="0.35">
      <c r="A23">
        <v>6</v>
      </c>
      <c r="B23" t="s">
        <v>269</v>
      </c>
      <c r="C23" t="s">
        <v>30</v>
      </c>
      <c r="D23" t="s">
        <v>66</v>
      </c>
      <c r="E23">
        <v>269.601</v>
      </c>
      <c r="F23">
        <v>243.5</v>
      </c>
      <c r="G23" t="s">
        <v>90</v>
      </c>
      <c r="H23">
        <v>1.877</v>
      </c>
      <c r="I23">
        <v>0.71099999999999997</v>
      </c>
      <c r="J23">
        <v>0.53300000000000003</v>
      </c>
      <c r="K23">
        <v>0.33400000000000002</v>
      </c>
      <c r="L23">
        <v>0.17799999999999999</v>
      </c>
      <c r="M23">
        <v>1.59</v>
      </c>
      <c r="N23">
        <f t="shared" si="0"/>
        <v>0.53106000000000009</v>
      </c>
      <c r="O23" t="s">
        <v>95</v>
      </c>
      <c r="P23">
        <f t="shared" si="1"/>
        <v>2.9844300000000001</v>
      </c>
      <c r="Q23">
        <f t="shared" si="2"/>
        <v>1.3944300000000001</v>
      </c>
    </row>
    <row r="24" spans="1:17" x14ac:dyDescent="0.35">
      <c r="A24">
        <v>6</v>
      </c>
      <c r="B24" t="s">
        <v>269</v>
      </c>
      <c r="C24" t="s">
        <v>26</v>
      </c>
      <c r="D24" t="s">
        <v>27</v>
      </c>
      <c r="E24">
        <v>267.327</v>
      </c>
      <c r="F24">
        <v>279.5</v>
      </c>
      <c r="G24" t="s">
        <v>94</v>
      </c>
      <c r="H24">
        <v>1.87</v>
      </c>
      <c r="I24">
        <v>0.68</v>
      </c>
      <c r="J24">
        <v>0.53500000000000003</v>
      </c>
      <c r="K24">
        <v>0.27100000000000002</v>
      </c>
      <c r="L24">
        <v>0.14499999999999999</v>
      </c>
      <c r="M24">
        <v>1.3</v>
      </c>
      <c r="N24">
        <f t="shared" si="0"/>
        <v>0.35230000000000006</v>
      </c>
      <c r="O24" t="s">
        <v>95</v>
      </c>
      <c r="P24">
        <f t="shared" si="1"/>
        <v>2.431</v>
      </c>
      <c r="Q24">
        <f t="shared" si="2"/>
        <v>1.131</v>
      </c>
    </row>
    <row r="25" spans="1:17" x14ac:dyDescent="0.35">
      <c r="A25">
        <v>6</v>
      </c>
      <c r="B25" t="s">
        <v>269</v>
      </c>
      <c r="C25" t="s">
        <v>274</v>
      </c>
      <c r="D25" t="s">
        <v>9</v>
      </c>
      <c r="E25">
        <v>250.13300000000001</v>
      </c>
      <c r="F25">
        <v>261.5</v>
      </c>
      <c r="G25" t="s">
        <v>94</v>
      </c>
      <c r="H25">
        <v>1.87</v>
      </c>
      <c r="I25">
        <v>0.65600000000000003</v>
      </c>
      <c r="J25">
        <v>0.53500000000000003</v>
      </c>
      <c r="K25">
        <v>0.22600000000000001</v>
      </c>
      <c r="L25">
        <v>0.121</v>
      </c>
      <c r="M25">
        <v>1.08</v>
      </c>
      <c r="N25">
        <f t="shared" si="0"/>
        <v>0.24408000000000002</v>
      </c>
      <c r="O25" t="s">
        <v>95</v>
      </c>
      <c r="P25">
        <f t="shared" si="1"/>
        <v>2.0196000000000001</v>
      </c>
      <c r="Q25">
        <f t="shared" si="2"/>
        <v>0.93959999999999999</v>
      </c>
    </row>
    <row r="26" spans="1:17" x14ac:dyDescent="0.35">
      <c r="A26">
        <v>6</v>
      </c>
      <c r="B26" t="s">
        <v>269</v>
      </c>
      <c r="C26" t="s">
        <v>270</v>
      </c>
      <c r="D26" t="s">
        <v>49</v>
      </c>
      <c r="E26">
        <v>239.51400000000001</v>
      </c>
      <c r="F26">
        <v>252.5</v>
      </c>
      <c r="G26" t="s">
        <v>94</v>
      </c>
      <c r="H26">
        <v>1.87</v>
      </c>
      <c r="I26">
        <v>0.65200000000000002</v>
      </c>
      <c r="J26">
        <v>0.53500000000000003</v>
      </c>
      <c r="K26">
        <v>0.218</v>
      </c>
      <c r="L26">
        <v>0.11700000000000001</v>
      </c>
      <c r="M26">
        <v>1.05</v>
      </c>
      <c r="N26">
        <f t="shared" si="0"/>
        <v>0.22890000000000002</v>
      </c>
      <c r="O26" t="s">
        <v>91</v>
      </c>
      <c r="P26">
        <f t="shared" si="1"/>
        <v>0</v>
      </c>
      <c r="Q26">
        <f t="shared" si="2"/>
        <v>-1.05</v>
      </c>
    </row>
    <row r="27" spans="1:17" x14ac:dyDescent="0.35">
      <c r="A27">
        <v>6</v>
      </c>
      <c r="B27" t="s">
        <v>269</v>
      </c>
      <c r="C27" t="s">
        <v>273</v>
      </c>
      <c r="D27" t="s">
        <v>37</v>
      </c>
      <c r="E27">
        <v>226.17500000000001</v>
      </c>
      <c r="F27">
        <v>234.5</v>
      </c>
      <c r="G27" t="s">
        <v>94</v>
      </c>
      <c r="H27">
        <v>1.87</v>
      </c>
      <c r="I27">
        <v>0.623</v>
      </c>
      <c r="J27">
        <v>0.53500000000000003</v>
      </c>
      <c r="K27">
        <v>0.16600000000000001</v>
      </c>
      <c r="L27">
        <v>8.8999999999999996E-2</v>
      </c>
      <c r="M27">
        <v>0.79</v>
      </c>
      <c r="N27">
        <f t="shared" si="0"/>
        <v>0.13114000000000001</v>
      </c>
      <c r="O27" t="s">
        <v>91</v>
      </c>
      <c r="P27">
        <f t="shared" si="1"/>
        <v>0</v>
      </c>
      <c r="Q27">
        <f t="shared" si="2"/>
        <v>-0.79</v>
      </c>
    </row>
    <row r="28" spans="1:17" x14ac:dyDescent="0.35">
      <c r="A28">
        <v>6</v>
      </c>
      <c r="B28" t="s">
        <v>269</v>
      </c>
      <c r="C28" t="s">
        <v>275</v>
      </c>
      <c r="D28" t="s">
        <v>70</v>
      </c>
      <c r="E28">
        <v>222.89500000000001</v>
      </c>
      <c r="F28">
        <v>230.5</v>
      </c>
      <c r="G28" t="s">
        <v>94</v>
      </c>
      <c r="H28">
        <v>1.877</v>
      </c>
      <c r="I28">
        <v>0.61599999999999999</v>
      </c>
      <c r="J28">
        <v>0.53300000000000003</v>
      </c>
      <c r="K28">
        <v>0.157</v>
      </c>
      <c r="L28">
        <v>8.4000000000000005E-2</v>
      </c>
      <c r="M28">
        <v>0.75</v>
      </c>
      <c r="N28">
        <f t="shared" si="0"/>
        <v>0.11774999999999999</v>
      </c>
      <c r="O28" t="s">
        <v>91</v>
      </c>
      <c r="P28">
        <f t="shared" si="1"/>
        <v>0</v>
      </c>
      <c r="Q28">
        <f t="shared" si="2"/>
        <v>-0.75</v>
      </c>
    </row>
    <row r="29" spans="1:17" x14ac:dyDescent="0.35">
      <c r="A29">
        <v>6</v>
      </c>
      <c r="B29" t="s">
        <v>269</v>
      </c>
      <c r="C29" t="s">
        <v>28</v>
      </c>
      <c r="D29" t="s">
        <v>17</v>
      </c>
      <c r="E29">
        <v>262.39299999999997</v>
      </c>
      <c r="F29">
        <v>251.5</v>
      </c>
      <c r="G29" t="s">
        <v>90</v>
      </c>
      <c r="H29">
        <v>1.87</v>
      </c>
      <c r="I29">
        <v>0.59799999999999998</v>
      </c>
      <c r="J29">
        <v>0.53500000000000003</v>
      </c>
      <c r="K29">
        <v>0.11700000000000001</v>
      </c>
      <c r="L29">
        <v>6.3E-2</v>
      </c>
      <c r="M29">
        <v>0.56000000000000005</v>
      </c>
      <c r="N29">
        <f t="shared" si="0"/>
        <v>6.5520000000000009E-2</v>
      </c>
      <c r="O29" t="s">
        <v>91</v>
      </c>
      <c r="P29">
        <f t="shared" si="1"/>
        <v>0</v>
      </c>
      <c r="Q29">
        <f t="shared" si="2"/>
        <v>-0.56000000000000005</v>
      </c>
    </row>
    <row r="30" spans="1:17" x14ac:dyDescent="0.35">
      <c r="A30">
        <v>6</v>
      </c>
      <c r="B30" t="s">
        <v>269</v>
      </c>
      <c r="C30" t="s">
        <v>283</v>
      </c>
      <c r="D30" t="s">
        <v>39</v>
      </c>
      <c r="E30">
        <v>235.53700000000001</v>
      </c>
      <c r="F30">
        <v>239.5</v>
      </c>
      <c r="G30" t="s">
        <v>94</v>
      </c>
      <c r="H30">
        <v>1.87</v>
      </c>
      <c r="I30">
        <v>0.56899999999999995</v>
      </c>
      <c r="J30">
        <v>0.53500000000000003</v>
      </c>
      <c r="K30">
        <v>6.4000000000000001E-2</v>
      </c>
      <c r="L30">
        <v>3.4000000000000002E-2</v>
      </c>
      <c r="M30">
        <v>0.3</v>
      </c>
      <c r="N30">
        <f t="shared" si="0"/>
        <v>1.9199999999999998E-2</v>
      </c>
      <c r="O30" t="s">
        <v>95</v>
      </c>
      <c r="P30">
        <f t="shared" si="1"/>
        <v>0.56100000000000005</v>
      </c>
      <c r="Q30">
        <f t="shared" si="2"/>
        <v>0.26100000000000007</v>
      </c>
    </row>
    <row r="31" spans="1:17" x14ac:dyDescent="0.35">
      <c r="A31">
        <v>6</v>
      </c>
      <c r="B31" t="s">
        <v>278</v>
      </c>
      <c r="C31" t="s">
        <v>67</v>
      </c>
      <c r="D31" t="s">
        <v>63</v>
      </c>
      <c r="E31">
        <v>1.6020000000000001</v>
      </c>
      <c r="F31">
        <v>1.5</v>
      </c>
      <c r="G31" t="s">
        <v>90</v>
      </c>
      <c r="H31">
        <v>2.5499999999999998</v>
      </c>
      <c r="I31">
        <v>0.47599999999999998</v>
      </c>
      <c r="J31">
        <v>0.39200000000000002</v>
      </c>
      <c r="K31">
        <v>0.21299999999999999</v>
      </c>
      <c r="L31">
        <v>8.4000000000000005E-2</v>
      </c>
      <c r="M31">
        <v>0.86</v>
      </c>
      <c r="N31">
        <f t="shared" si="0"/>
        <v>0.18317999999999998</v>
      </c>
      <c r="O31" t="s">
        <v>95</v>
      </c>
      <c r="P31">
        <f t="shared" si="1"/>
        <v>2.1929999999999996</v>
      </c>
      <c r="Q31">
        <f t="shared" si="2"/>
        <v>1.3329999999999997</v>
      </c>
    </row>
    <row r="32" spans="1:17" x14ac:dyDescent="0.35">
      <c r="A32">
        <v>6</v>
      </c>
      <c r="B32" t="s">
        <v>278</v>
      </c>
      <c r="C32" t="s">
        <v>284</v>
      </c>
      <c r="D32" t="s">
        <v>33</v>
      </c>
      <c r="E32">
        <v>1.4259999999999999</v>
      </c>
      <c r="F32">
        <v>1.5</v>
      </c>
      <c r="G32" t="s">
        <v>90</v>
      </c>
      <c r="H32">
        <v>2.8</v>
      </c>
      <c r="I32">
        <v>0.41699999999999998</v>
      </c>
      <c r="J32">
        <v>0.35699999999999998</v>
      </c>
      <c r="K32">
        <v>0.16800000000000001</v>
      </c>
      <c r="L32">
        <v>0.06</v>
      </c>
      <c r="M32">
        <v>0.57999999999999996</v>
      </c>
      <c r="N32">
        <f t="shared" si="0"/>
        <v>9.7439999999999999E-2</v>
      </c>
      <c r="O32" t="s">
        <v>91</v>
      </c>
      <c r="P32">
        <f t="shared" si="1"/>
        <v>0</v>
      </c>
      <c r="Q32">
        <f t="shared" si="2"/>
        <v>-0.57999999999999996</v>
      </c>
    </row>
    <row r="33" spans="1:17" x14ac:dyDescent="0.35">
      <c r="A33">
        <v>6</v>
      </c>
      <c r="B33" t="s">
        <v>278</v>
      </c>
      <c r="C33" t="s">
        <v>270</v>
      </c>
      <c r="D33" t="s">
        <v>49</v>
      </c>
      <c r="E33">
        <v>1.3360000000000001</v>
      </c>
      <c r="F33">
        <v>1.5</v>
      </c>
      <c r="G33" t="s">
        <v>94</v>
      </c>
      <c r="H33">
        <v>1.7689999999999999</v>
      </c>
      <c r="I33">
        <v>0.61399999999999999</v>
      </c>
      <c r="J33">
        <v>0.56499999999999995</v>
      </c>
      <c r="K33">
        <v>8.5999999999999993E-2</v>
      </c>
      <c r="L33">
        <v>4.9000000000000002E-2</v>
      </c>
      <c r="M33">
        <v>0.7</v>
      </c>
      <c r="N33">
        <f t="shared" si="0"/>
        <v>6.019999999999999E-2</v>
      </c>
      <c r="O33" t="s">
        <v>95</v>
      </c>
      <c r="P33">
        <f t="shared" si="1"/>
        <v>1.2383</v>
      </c>
      <c r="Q33">
        <f t="shared" si="2"/>
        <v>0.5383</v>
      </c>
    </row>
    <row r="34" spans="1:17" x14ac:dyDescent="0.35">
      <c r="A34">
        <v>6</v>
      </c>
      <c r="B34" t="s">
        <v>278</v>
      </c>
      <c r="C34" t="s">
        <v>279</v>
      </c>
      <c r="D34" t="s">
        <v>61</v>
      </c>
      <c r="E34">
        <v>1.6339999999999999</v>
      </c>
      <c r="F34">
        <v>1.5</v>
      </c>
      <c r="G34" t="s">
        <v>94</v>
      </c>
      <c r="H34">
        <v>2.1</v>
      </c>
      <c r="I34">
        <v>0.51400000000000001</v>
      </c>
      <c r="J34">
        <v>0.47599999999999998</v>
      </c>
      <c r="K34">
        <v>0.08</v>
      </c>
      <c r="L34">
        <v>3.7999999999999999E-2</v>
      </c>
      <c r="M34">
        <v>0.45</v>
      </c>
      <c r="N34">
        <f t="shared" si="0"/>
        <v>3.6000000000000004E-2</v>
      </c>
      <c r="O34" t="s">
        <v>91</v>
      </c>
      <c r="P34">
        <f t="shared" si="1"/>
        <v>0</v>
      </c>
      <c r="Q34">
        <f t="shared" si="2"/>
        <v>-0.45</v>
      </c>
    </row>
    <row r="35" spans="1:17" x14ac:dyDescent="0.35">
      <c r="A35">
        <v>6</v>
      </c>
      <c r="B35" t="s">
        <v>278</v>
      </c>
      <c r="C35" t="s">
        <v>285</v>
      </c>
      <c r="D35" t="s">
        <v>15</v>
      </c>
      <c r="E35">
        <v>1.204</v>
      </c>
      <c r="F35">
        <v>1.5</v>
      </c>
      <c r="G35" t="s">
        <v>94</v>
      </c>
      <c r="H35">
        <v>1.625</v>
      </c>
      <c r="I35">
        <v>0.66100000000000003</v>
      </c>
      <c r="J35">
        <v>0.61499999999999999</v>
      </c>
      <c r="K35">
        <v>7.4999999999999997E-2</v>
      </c>
      <c r="L35">
        <v>4.5999999999999999E-2</v>
      </c>
      <c r="M35">
        <v>0.75</v>
      </c>
      <c r="N35">
        <f t="shared" si="0"/>
        <v>5.6249999999999994E-2</v>
      </c>
      <c r="O35" t="s">
        <v>91</v>
      </c>
      <c r="P35">
        <f t="shared" si="1"/>
        <v>0</v>
      </c>
      <c r="Q35">
        <f t="shared" si="2"/>
        <v>-0.75</v>
      </c>
    </row>
    <row r="36" spans="1:17" x14ac:dyDescent="0.35">
      <c r="A36">
        <v>6</v>
      </c>
      <c r="B36" t="s">
        <v>278</v>
      </c>
      <c r="C36" t="s">
        <v>26</v>
      </c>
      <c r="D36" t="s">
        <v>27</v>
      </c>
      <c r="E36">
        <v>1.7170000000000001</v>
      </c>
      <c r="F36">
        <v>1.5</v>
      </c>
      <c r="G36" t="s">
        <v>94</v>
      </c>
      <c r="H36">
        <v>2.2000000000000002</v>
      </c>
      <c r="I36">
        <v>0.48799999999999999</v>
      </c>
      <c r="J36">
        <v>0.45500000000000002</v>
      </c>
      <c r="K36">
        <v>7.3999999999999996E-2</v>
      </c>
      <c r="L36">
        <v>3.4000000000000002E-2</v>
      </c>
      <c r="M36">
        <v>0.38</v>
      </c>
      <c r="N36">
        <f t="shared" si="0"/>
        <v>2.8119999999999999E-2</v>
      </c>
      <c r="O36" t="s">
        <v>95</v>
      </c>
      <c r="P36">
        <f t="shared" si="1"/>
        <v>0.83600000000000008</v>
      </c>
      <c r="Q36">
        <f t="shared" si="2"/>
        <v>0.45600000000000007</v>
      </c>
    </row>
    <row r="37" spans="1:17" x14ac:dyDescent="0.35">
      <c r="A37">
        <v>6</v>
      </c>
      <c r="B37" t="s">
        <v>278</v>
      </c>
      <c r="C37" t="s">
        <v>30</v>
      </c>
      <c r="D37" t="s">
        <v>66</v>
      </c>
      <c r="E37">
        <v>1.4890000000000001</v>
      </c>
      <c r="F37">
        <v>1.5</v>
      </c>
      <c r="G37" t="s">
        <v>94</v>
      </c>
      <c r="H37">
        <v>1.909</v>
      </c>
      <c r="I37">
        <v>0.56200000000000006</v>
      </c>
      <c r="J37">
        <v>0.52400000000000002</v>
      </c>
      <c r="K37">
        <v>7.1999999999999995E-2</v>
      </c>
      <c r="L37">
        <v>3.7999999999999999E-2</v>
      </c>
      <c r="M37">
        <v>0.5</v>
      </c>
      <c r="N37">
        <f t="shared" si="0"/>
        <v>3.5999999999999997E-2</v>
      </c>
      <c r="O37" t="s">
        <v>91</v>
      </c>
      <c r="P37">
        <f t="shared" si="1"/>
        <v>0</v>
      </c>
      <c r="Q37">
        <f t="shared" si="2"/>
        <v>-0.5</v>
      </c>
    </row>
    <row r="38" spans="1:17" x14ac:dyDescent="0.35">
      <c r="A38">
        <v>6</v>
      </c>
      <c r="B38" t="s">
        <v>278</v>
      </c>
      <c r="C38" t="s">
        <v>275</v>
      </c>
      <c r="D38" t="s">
        <v>70</v>
      </c>
      <c r="E38">
        <v>1.28</v>
      </c>
      <c r="F38">
        <v>1.5</v>
      </c>
      <c r="G38" t="s">
        <v>94</v>
      </c>
      <c r="H38">
        <v>1.69</v>
      </c>
      <c r="I38">
        <v>0.63400000000000001</v>
      </c>
      <c r="J38">
        <v>0.59199999999999997</v>
      </c>
      <c r="K38">
        <v>7.0999999999999994E-2</v>
      </c>
      <c r="L38">
        <v>4.2000000000000003E-2</v>
      </c>
      <c r="M38">
        <v>0.64</v>
      </c>
      <c r="N38">
        <f t="shared" si="0"/>
        <v>4.5439999999999994E-2</v>
      </c>
      <c r="O38" t="s">
        <v>91</v>
      </c>
      <c r="P38">
        <f t="shared" si="1"/>
        <v>0</v>
      </c>
      <c r="Q38">
        <f t="shared" si="2"/>
        <v>-0.64</v>
      </c>
    </row>
    <row r="39" spans="1:17" x14ac:dyDescent="0.35">
      <c r="A39">
        <v>6</v>
      </c>
      <c r="B39" t="s">
        <v>278</v>
      </c>
      <c r="C39" t="s">
        <v>28</v>
      </c>
      <c r="D39" t="s">
        <v>17</v>
      </c>
      <c r="E39">
        <v>1.6930000000000001</v>
      </c>
      <c r="F39">
        <v>1.5</v>
      </c>
      <c r="G39" t="s">
        <v>94</v>
      </c>
      <c r="H39">
        <v>2.15</v>
      </c>
      <c r="I39">
        <v>0.495</v>
      </c>
      <c r="J39">
        <v>0.46500000000000002</v>
      </c>
      <c r="K39">
        <v>6.5000000000000002E-2</v>
      </c>
      <c r="L39">
        <v>0.03</v>
      </c>
      <c r="M39">
        <v>0.35</v>
      </c>
      <c r="N39">
        <f t="shared" si="0"/>
        <v>2.2749999999999999E-2</v>
      </c>
      <c r="O39" t="s">
        <v>95</v>
      </c>
      <c r="P39">
        <f t="shared" si="1"/>
        <v>0.75249999999999995</v>
      </c>
      <c r="Q39">
        <f t="shared" si="2"/>
        <v>0.40249999999999997</v>
      </c>
    </row>
    <row r="40" spans="1:17" x14ac:dyDescent="0.35">
      <c r="A40">
        <v>6</v>
      </c>
      <c r="B40" t="s">
        <v>277</v>
      </c>
      <c r="C40" t="s">
        <v>26</v>
      </c>
      <c r="D40" t="s">
        <v>27</v>
      </c>
      <c r="E40">
        <v>35.35</v>
      </c>
      <c r="F40">
        <v>38.5</v>
      </c>
      <c r="G40" t="s">
        <v>94</v>
      </c>
      <c r="H40">
        <v>1.87</v>
      </c>
      <c r="I40">
        <v>0.64</v>
      </c>
      <c r="J40">
        <v>0.53500000000000003</v>
      </c>
      <c r="K40">
        <v>0.19700000000000001</v>
      </c>
      <c r="L40">
        <v>0.106</v>
      </c>
      <c r="M40">
        <v>1.42</v>
      </c>
      <c r="N40">
        <f t="shared" si="0"/>
        <v>0.27973999999999999</v>
      </c>
      <c r="O40" t="s">
        <v>95</v>
      </c>
      <c r="P40">
        <f t="shared" si="1"/>
        <v>2.6554000000000002</v>
      </c>
      <c r="Q40">
        <f t="shared" si="2"/>
        <v>1.2354000000000003</v>
      </c>
    </row>
    <row r="41" spans="1:17" x14ac:dyDescent="0.35">
      <c r="A41">
        <v>6</v>
      </c>
      <c r="B41" t="s">
        <v>277</v>
      </c>
      <c r="C41" t="s">
        <v>280</v>
      </c>
      <c r="D41" t="s">
        <v>68</v>
      </c>
      <c r="E41">
        <v>28.866</v>
      </c>
      <c r="F41">
        <v>31.5</v>
      </c>
      <c r="G41" t="s">
        <v>94</v>
      </c>
      <c r="H41">
        <v>1.87</v>
      </c>
      <c r="I41">
        <v>0.62</v>
      </c>
      <c r="J41">
        <v>0.53500000000000003</v>
      </c>
      <c r="K41">
        <v>0.158</v>
      </c>
      <c r="L41">
        <v>8.5000000000000006E-2</v>
      </c>
      <c r="M41">
        <v>1.1399999999999999</v>
      </c>
      <c r="N41">
        <f t="shared" si="0"/>
        <v>0.18011999999999997</v>
      </c>
      <c r="O41" t="s">
        <v>91</v>
      </c>
      <c r="P41">
        <f t="shared" si="1"/>
        <v>0</v>
      </c>
      <c r="Q41">
        <f t="shared" si="2"/>
        <v>-1.1399999999999999</v>
      </c>
    </row>
    <row r="42" spans="1:17" x14ac:dyDescent="0.35">
      <c r="A42">
        <v>6</v>
      </c>
      <c r="B42" t="s">
        <v>277</v>
      </c>
      <c r="C42" t="s">
        <v>283</v>
      </c>
      <c r="D42" t="s">
        <v>39</v>
      </c>
      <c r="E42">
        <v>31.06</v>
      </c>
      <c r="F42">
        <v>33.5</v>
      </c>
      <c r="G42" t="s">
        <v>94</v>
      </c>
      <c r="H42">
        <v>1.877</v>
      </c>
      <c r="I42">
        <v>0.60499999999999998</v>
      </c>
      <c r="J42">
        <v>0.53300000000000003</v>
      </c>
      <c r="K42">
        <v>0.13600000000000001</v>
      </c>
      <c r="L42">
        <v>7.1999999999999995E-2</v>
      </c>
      <c r="M42">
        <v>0.97</v>
      </c>
      <c r="N42">
        <f t="shared" si="0"/>
        <v>0.13192000000000001</v>
      </c>
      <c r="O42" t="s">
        <v>95</v>
      </c>
      <c r="P42">
        <f t="shared" si="1"/>
        <v>1.8206899999999999</v>
      </c>
      <c r="Q42">
        <f t="shared" si="2"/>
        <v>0.85068999999999995</v>
      </c>
    </row>
    <row r="43" spans="1:17" x14ac:dyDescent="0.35">
      <c r="A43">
        <v>6</v>
      </c>
      <c r="B43" t="s">
        <v>281</v>
      </c>
      <c r="C43" t="s">
        <v>56</v>
      </c>
      <c r="D43" t="s">
        <v>45</v>
      </c>
      <c r="E43">
        <v>0.56899999999999995</v>
      </c>
      <c r="F43">
        <v>0.5</v>
      </c>
      <c r="G43" t="s">
        <v>94</v>
      </c>
      <c r="H43">
        <v>1.952</v>
      </c>
      <c r="I43">
        <v>0.56599999999999995</v>
      </c>
      <c r="J43">
        <v>0.51200000000000001</v>
      </c>
      <c r="K43">
        <v>0.105</v>
      </c>
      <c r="L43">
        <v>5.3999999999999999E-2</v>
      </c>
      <c r="M43">
        <v>0.69</v>
      </c>
      <c r="N43">
        <f t="shared" si="0"/>
        <v>7.2449999999999987E-2</v>
      </c>
      <c r="O43" t="s">
        <v>91</v>
      </c>
      <c r="P43">
        <f t="shared" si="1"/>
        <v>0</v>
      </c>
      <c r="Q43">
        <f t="shared" si="2"/>
        <v>-0.69</v>
      </c>
    </row>
    <row r="44" spans="1:17" x14ac:dyDescent="0.35">
      <c r="A44">
        <v>7</v>
      </c>
      <c r="B44" t="s">
        <v>269</v>
      </c>
      <c r="C44" t="s">
        <v>286</v>
      </c>
      <c r="D44" t="s">
        <v>29</v>
      </c>
      <c r="E44">
        <v>232.69499999999999</v>
      </c>
      <c r="F44">
        <v>261.5</v>
      </c>
      <c r="G44" t="s">
        <v>94</v>
      </c>
      <c r="H44">
        <v>1.885</v>
      </c>
      <c r="I44">
        <v>0.77200000000000002</v>
      </c>
      <c r="J44">
        <v>0.53100000000000003</v>
      </c>
      <c r="K44">
        <v>0.45400000000000001</v>
      </c>
      <c r="L44">
        <v>0.24099999999999999</v>
      </c>
      <c r="M44">
        <v>3.21</v>
      </c>
      <c r="N44">
        <f t="shared" si="0"/>
        <v>1.4573400000000001</v>
      </c>
      <c r="O44" t="s">
        <v>95</v>
      </c>
      <c r="P44">
        <f t="shared" si="1"/>
        <v>6.0508499999999996</v>
      </c>
      <c r="Q44">
        <f t="shared" si="2"/>
        <v>2.8408499999999997</v>
      </c>
    </row>
    <row r="45" spans="1:17" x14ac:dyDescent="0.35">
      <c r="A45">
        <v>7</v>
      </c>
      <c r="B45" t="s">
        <v>269</v>
      </c>
      <c r="C45" t="s">
        <v>276</v>
      </c>
      <c r="D45" t="s">
        <v>43</v>
      </c>
      <c r="E45">
        <v>232.86799999999999</v>
      </c>
      <c r="F45">
        <v>258.5</v>
      </c>
      <c r="G45" t="s">
        <v>94</v>
      </c>
      <c r="H45">
        <v>1.885</v>
      </c>
      <c r="I45">
        <v>0.751</v>
      </c>
      <c r="J45">
        <v>0.53100000000000003</v>
      </c>
      <c r="K45">
        <v>0.41499999999999998</v>
      </c>
      <c r="L45">
        <v>0.22</v>
      </c>
      <c r="M45">
        <v>2.93</v>
      </c>
      <c r="N45">
        <f t="shared" si="0"/>
        <v>1.2159500000000001</v>
      </c>
      <c r="O45" t="s">
        <v>95</v>
      </c>
      <c r="P45">
        <f t="shared" si="1"/>
        <v>5.5230500000000005</v>
      </c>
      <c r="Q45">
        <f t="shared" si="2"/>
        <v>2.5930500000000003</v>
      </c>
    </row>
    <row r="46" spans="1:17" x14ac:dyDescent="0.35">
      <c r="A46">
        <v>7</v>
      </c>
      <c r="B46" t="s">
        <v>269</v>
      </c>
      <c r="C46" t="s">
        <v>65</v>
      </c>
      <c r="D46" t="s">
        <v>31</v>
      </c>
      <c r="E46">
        <v>254.80699999999999</v>
      </c>
      <c r="F46">
        <v>230.5</v>
      </c>
      <c r="G46" t="s">
        <v>90</v>
      </c>
      <c r="H46">
        <v>1.877</v>
      </c>
      <c r="I46">
        <v>0.69899999999999995</v>
      </c>
      <c r="J46">
        <v>0.53300000000000003</v>
      </c>
      <c r="K46">
        <v>0.312</v>
      </c>
      <c r="L46">
        <v>0.16600000000000001</v>
      </c>
      <c r="M46">
        <v>2.2200000000000002</v>
      </c>
      <c r="N46">
        <f t="shared" si="0"/>
        <v>0.69264000000000003</v>
      </c>
      <c r="O46" t="s">
        <v>91</v>
      </c>
      <c r="P46">
        <f t="shared" si="1"/>
        <v>0</v>
      </c>
      <c r="Q46">
        <f t="shared" si="2"/>
        <v>-2.2200000000000002</v>
      </c>
    </row>
    <row r="47" spans="1:17" x14ac:dyDescent="0.35">
      <c r="A47">
        <v>7</v>
      </c>
      <c r="B47" t="s">
        <v>269</v>
      </c>
      <c r="C47" t="s">
        <v>279</v>
      </c>
      <c r="D47" t="s">
        <v>61</v>
      </c>
      <c r="E47">
        <v>239.148</v>
      </c>
      <c r="F47">
        <v>254.5</v>
      </c>
      <c r="G47" t="s">
        <v>94</v>
      </c>
      <c r="H47">
        <v>1.877</v>
      </c>
      <c r="I47">
        <v>0.68200000000000005</v>
      </c>
      <c r="J47">
        <v>0.53300000000000003</v>
      </c>
      <c r="K47">
        <v>0.28100000000000003</v>
      </c>
      <c r="L47">
        <v>0.15</v>
      </c>
      <c r="M47">
        <v>2</v>
      </c>
      <c r="N47">
        <f t="shared" si="0"/>
        <v>0.56200000000000006</v>
      </c>
      <c r="O47" t="s">
        <v>95</v>
      </c>
      <c r="P47">
        <f t="shared" si="1"/>
        <v>3.754</v>
      </c>
      <c r="Q47">
        <f t="shared" si="2"/>
        <v>1.754</v>
      </c>
    </row>
    <row r="48" spans="1:17" x14ac:dyDescent="0.35">
      <c r="A48">
        <v>7</v>
      </c>
      <c r="B48" t="s">
        <v>269</v>
      </c>
      <c r="C48" t="s">
        <v>270</v>
      </c>
      <c r="D48" t="s">
        <v>49</v>
      </c>
      <c r="E48">
        <v>248.017</v>
      </c>
      <c r="F48">
        <v>264.5</v>
      </c>
      <c r="G48" t="s">
        <v>94</v>
      </c>
      <c r="H48">
        <v>1.87</v>
      </c>
      <c r="I48">
        <v>0.67900000000000005</v>
      </c>
      <c r="J48">
        <v>0.53500000000000003</v>
      </c>
      <c r="K48">
        <v>0.27</v>
      </c>
      <c r="L48">
        <v>0.14399999999999999</v>
      </c>
      <c r="M48">
        <v>1.94</v>
      </c>
      <c r="N48">
        <f t="shared" si="0"/>
        <v>0.52380000000000004</v>
      </c>
      <c r="O48" t="s">
        <v>95</v>
      </c>
      <c r="P48">
        <f t="shared" si="1"/>
        <v>3.6278000000000001</v>
      </c>
      <c r="Q48">
        <f t="shared" si="2"/>
        <v>1.6878000000000002</v>
      </c>
    </row>
    <row r="49" spans="1:17" x14ac:dyDescent="0.35">
      <c r="A49">
        <v>7</v>
      </c>
      <c r="B49" t="s">
        <v>269</v>
      </c>
      <c r="C49" t="s">
        <v>30</v>
      </c>
      <c r="D49" t="s">
        <v>66</v>
      </c>
      <c r="E49">
        <v>264.27999999999997</v>
      </c>
      <c r="F49">
        <v>244.5</v>
      </c>
      <c r="G49" t="s">
        <v>90</v>
      </c>
      <c r="H49">
        <v>1.87</v>
      </c>
      <c r="I49">
        <v>0.67200000000000004</v>
      </c>
      <c r="J49">
        <v>0.53500000000000003</v>
      </c>
      <c r="K49">
        <v>0.25600000000000001</v>
      </c>
      <c r="L49">
        <v>0.13700000000000001</v>
      </c>
      <c r="M49">
        <v>1.84</v>
      </c>
      <c r="N49">
        <f t="shared" si="0"/>
        <v>0.47104000000000001</v>
      </c>
      <c r="O49" t="s">
        <v>95</v>
      </c>
      <c r="P49">
        <f t="shared" si="1"/>
        <v>3.4408000000000003</v>
      </c>
      <c r="Q49">
        <f t="shared" si="2"/>
        <v>1.6008000000000002</v>
      </c>
    </row>
    <row r="50" spans="1:17" x14ac:dyDescent="0.35">
      <c r="A50">
        <v>7</v>
      </c>
      <c r="B50" t="s">
        <v>269</v>
      </c>
      <c r="C50" t="s">
        <v>273</v>
      </c>
      <c r="D50" t="s">
        <v>37</v>
      </c>
      <c r="E50">
        <v>243.20099999999999</v>
      </c>
      <c r="F50">
        <v>256.5</v>
      </c>
      <c r="G50" t="s">
        <v>94</v>
      </c>
      <c r="H50">
        <v>1.87</v>
      </c>
      <c r="I50">
        <v>0.67</v>
      </c>
      <c r="J50">
        <v>0.53500000000000003</v>
      </c>
      <c r="K50">
        <v>0.253</v>
      </c>
      <c r="L50">
        <v>0.13500000000000001</v>
      </c>
      <c r="M50">
        <v>1.82</v>
      </c>
      <c r="N50">
        <f t="shared" si="0"/>
        <v>0.46046000000000004</v>
      </c>
      <c r="P50">
        <f t="shared" si="1"/>
        <v>1.82</v>
      </c>
      <c r="Q50">
        <f t="shared" si="2"/>
        <v>0</v>
      </c>
    </row>
    <row r="51" spans="1:17" x14ac:dyDescent="0.35">
      <c r="A51">
        <v>7</v>
      </c>
      <c r="B51" t="s">
        <v>269</v>
      </c>
      <c r="C51" t="s">
        <v>287</v>
      </c>
      <c r="D51" t="s">
        <v>57</v>
      </c>
      <c r="E51">
        <v>237.93799999999999</v>
      </c>
      <c r="F51">
        <v>249.5</v>
      </c>
      <c r="G51" t="s">
        <v>94</v>
      </c>
      <c r="H51">
        <v>1.87</v>
      </c>
      <c r="I51">
        <v>0.65600000000000003</v>
      </c>
      <c r="J51">
        <v>0.53500000000000003</v>
      </c>
      <c r="K51">
        <v>0.22700000000000001</v>
      </c>
      <c r="L51">
        <v>0.121</v>
      </c>
      <c r="M51">
        <v>1.63</v>
      </c>
      <c r="N51">
        <f t="shared" si="0"/>
        <v>0.37001000000000001</v>
      </c>
      <c r="O51" t="s">
        <v>95</v>
      </c>
      <c r="P51">
        <f t="shared" si="1"/>
        <v>3.0480999999999998</v>
      </c>
      <c r="Q51">
        <f t="shared" si="2"/>
        <v>1.4180999999999999</v>
      </c>
    </row>
    <row r="52" spans="1:17" x14ac:dyDescent="0.35">
      <c r="A52">
        <v>7</v>
      </c>
      <c r="B52" t="s">
        <v>269</v>
      </c>
      <c r="C52" t="s">
        <v>275</v>
      </c>
      <c r="D52" t="s">
        <v>70</v>
      </c>
      <c r="E52">
        <v>224.809</v>
      </c>
      <c r="F52">
        <v>235.5</v>
      </c>
      <c r="G52" t="s">
        <v>94</v>
      </c>
      <c r="H52">
        <v>1.87</v>
      </c>
      <c r="I52">
        <v>0.65</v>
      </c>
      <c r="J52">
        <v>0.53500000000000003</v>
      </c>
      <c r="K52">
        <v>0.215</v>
      </c>
      <c r="L52">
        <v>0.115</v>
      </c>
      <c r="M52">
        <v>1.54</v>
      </c>
      <c r="N52">
        <f t="shared" si="0"/>
        <v>0.33110000000000001</v>
      </c>
      <c r="O52" t="s">
        <v>95</v>
      </c>
      <c r="P52">
        <f t="shared" si="1"/>
        <v>2.8798000000000004</v>
      </c>
      <c r="Q52">
        <f t="shared" si="2"/>
        <v>1.3398000000000003</v>
      </c>
    </row>
    <row r="53" spans="1:17" x14ac:dyDescent="0.35">
      <c r="A53">
        <v>7</v>
      </c>
      <c r="B53" t="s">
        <v>269</v>
      </c>
      <c r="C53" t="s">
        <v>8</v>
      </c>
      <c r="D53" t="s">
        <v>52</v>
      </c>
      <c r="E53">
        <v>243.27199999999999</v>
      </c>
      <c r="F53">
        <v>233.5</v>
      </c>
      <c r="G53" t="s">
        <v>90</v>
      </c>
      <c r="H53">
        <v>1.877</v>
      </c>
      <c r="I53">
        <v>0.60099999999999998</v>
      </c>
      <c r="J53">
        <v>0.53300000000000003</v>
      </c>
      <c r="K53">
        <v>0.129</v>
      </c>
      <c r="L53">
        <v>6.9000000000000006E-2</v>
      </c>
      <c r="M53">
        <v>0.92</v>
      </c>
      <c r="N53">
        <f t="shared" si="0"/>
        <v>0.11868000000000001</v>
      </c>
      <c r="O53" t="s">
        <v>91</v>
      </c>
      <c r="P53">
        <f t="shared" si="1"/>
        <v>0</v>
      </c>
      <c r="Q53">
        <f t="shared" si="2"/>
        <v>-0.92</v>
      </c>
    </row>
    <row r="54" spans="1:17" x14ac:dyDescent="0.35">
      <c r="A54">
        <v>7</v>
      </c>
      <c r="B54" t="s">
        <v>269</v>
      </c>
      <c r="C54" t="s">
        <v>280</v>
      </c>
      <c r="D54" t="s">
        <v>68</v>
      </c>
      <c r="E54">
        <v>235.16499999999999</v>
      </c>
      <c r="F54">
        <v>241.5</v>
      </c>
      <c r="G54" t="s">
        <v>94</v>
      </c>
      <c r="H54">
        <v>1.877</v>
      </c>
      <c r="I54">
        <v>0.58899999999999997</v>
      </c>
      <c r="J54">
        <v>0.53300000000000003</v>
      </c>
      <c r="K54">
        <v>0.106</v>
      </c>
      <c r="L54">
        <v>5.6000000000000001E-2</v>
      </c>
      <c r="M54">
        <v>0.75</v>
      </c>
      <c r="N54">
        <f t="shared" si="0"/>
        <v>7.9500000000000001E-2</v>
      </c>
      <c r="O54" t="s">
        <v>95</v>
      </c>
      <c r="P54">
        <f t="shared" si="1"/>
        <v>1.4077500000000001</v>
      </c>
      <c r="Q54">
        <f t="shared" si="2"/>
        <v>0.65775000000000006</v>
      </c>
    </row>
    <row r="55" spans="1:17" x14ac:dyDescent="0.35">
      <c r="A55">
        <v>7</v>
      </c>
      <c r="B55" t="s">
        <v>269</v>
      </c>
      <c r="C55" t="s">
        <v>274</v>
      </c>
      <c r="D55" t="s">
        <v>9</v>
      </c>
      <c r="E55">
        <v>248.54900000000001</v>
      </c>
      <c r="F55">
        <v>253.5</v>
      </c>
      <c r="G55" t="s">
        <v>94</v>
      </c>
      <c r="H55">
        <v>1.87</v>
      </c>
      <c r="I55">
        <v>0.59099999999999997</v>
      </c>
      <c r="J55">
        <v>0.53500000000000003</v>
      </c>
      <c r="K55">
        <v>0.105</v>
      </c>
      <c r="L55">
        <v>5.6000000000000001E-2</v>
      </c>
      <c r="M55">
        <v>0.76</v>
      </c>
      <c r="N55">
        <f t="shared" si="0"/>
        <v>7.9799999999999996E-2</v>
      </c>
      <c r="O55" t="s">
        <v>95</v>
      </c>
      <c r="P55">
        <f t="shared" si="1"/>
        <v>1.4212</v>
      </c>
      <c r="Q55">
        <f t="shared" si="2"/>
        <v>0.66120000000000001</v>
      </c>
    </row>
    <row r="56" spans="1:17" x14ac:dyDescent="0.35">
      <c r="A56">
        <v>7</v>
      </c>
      <c r="B56" t="s">
        <v>269</v>
      </c>
      <c r="C56" t="s">
        <v>28</v>
      </c>
      <c r="D56" t="s">
        <v>17</v>
      </c>
      <c r="E56">
        <v>262.87200000000001</v>
      </c>
      <c r="F56">
        <v>268.5</v>
      </c>
      <c r="G56" t="s">
        <v>94</v>
      </c>
      <c r="H56">
        <v>1.87</v>
      </c>
      <c r="I56">
        <v>0.58699999999999997</v>
      </c>
      <c r="J56">
        <v>0.53500000000000003</v>
      </c>
      <c r="K56">
        <v>9.8000000000000004E-2</v>
      </c>
      <c r="L56">
        <v>5.1999999999999998E-2</v>
      </c>
      <c r="M56">
        <v>0.7</v>
      </c>
      <c r="N56">
        <f t="shared" si="0"/>
        <v>6.8599999999999994E-2</v>
      </c>
      <c r="O56" t="s">
        <v>95</v>
      </c>
      <c r="P56">
        <f t="shared" si="1"/>
        <v>1.3089999999999999</v>
      </c>
      <c r="Q56">
        <f t="shared" si="2"/>
        <v>0.60899999999999999</v>
      </c>
    </row>
    <row r="57" spans="1:17" x14ac:dyDescent="0.35">
      <c r="A57">
        <v>7</v>
      </c>
      <c r="B57" t="s">
        <v>278</v>
      </c>
      <c r="C57" t="s">
        <v>56</v>
      </c>
      <c r="D57" t="s">
        <v>45</v>
      </c>
      <c r="E57">
        <v>1.9039999999999999</v>
      </c>
      <c r="F57">
        <v>1.5</v>
      </c>
      <c r="G57" t="s">
        <v>90</v>
      </c>
      <c r="H57">
        <v>2.12</v>
      </c>
      <c r="I57">
        <v>0.56699999999999995</v>
      </c>
      <c r="J57">
        <v>0.47199999999999998</v>
      </c>
      <c r="K57">
        <v>0.20300000000000001</v>
      </c>
      <c r="L57">
        <v>9.6000000000000002E-2</v>
      </c>
      <c r="M57">
        <v>1.1299999999999999</v>
      </c>
      <c r="N57">
        <f t="shared" si="0"/>
        <v>0.22938999999999998</v>
      </c>
      <c r="O57" t="s">
        <v>91</v>
      </c>
      <c r="P57">
        <f t="shared" si="1"/>
        <v>0</v>
      </c>
      <c r="Q57">
        <f t="shared" si="2"/>
        <v>-1.1299999999999999</v>
      </c>
    </row>
    <row r="58" spans="1:17" x14ac:dyDescent="0.35">
      <c r="A58">
        <v>7</v>
      </c>
      <c r="B58" t="s">
        <v>278</v>
      </c>
      <c r="C58" t="s">
        <v>286</v>
      </c>
      <c r="D58" t="s">
        <v>29</v>
      </c>
      <c r="E58">
        <v>1.419</v>
      </c>
      <c r="F58">
        <v>1.5</v>
      </c>
      <c r="G58" t="s">
        <v>94</v>
      </c>
      <c r="H58">
        <v>2</v>
      </c>
      <c r="I58">
        <v>0.58499999999999996</v>
      </c>
      <c r="J58">
        <v>0.5</v>
      </c>
      <c r="K58">
        <v>0.17100000000000001</v>
      </c>
      <c r="L58">
        <v>8.5000000000000006E-2</v>
      </c>
      <c r="M58">
        <v>1.07</v>
      </c>
      <c r="N58">
        <f t="shared" si="0"/>
        <v>0.18297000000000002</v>
      </c>
      <c r="O58" t="s">
        <v>95</v>
      </c>
      <c r="P58">
        <f t="shared" si="1"/>
        <v>2.14</v>
      </c>
      <c r="Q58">
        <f t="shared" si="2"/>
        <v>1.07</v>
      </c>
    </row>
    <row r="59" spans="1:17" x14ac:dyDescent="0.35">
      <c r="A59">
        <v>7</v>
      </c>
      <c r="B59" t="s">
        <v>278</v>
      </c>
      <c r="C59" t="s">
        <v>65</v>
      </c>
      <c r="D59" t="s">
        <v>31</v>
      </c>
      <c r="E59">
        <v>1.391</v>
      </c>
      <c r="F59">
        <v>1.5</v>
      </c>
      <c r="G59" t="s">
        <v>94</v>
      </c>
      <c r="H59">
        <v>1.952</v>
      </c>
      <c r="I59">
        <v>0.59499999999999997</v>
      </c>
      <c r="J59">
        <v>0.51200000000000001</v>
      </c>
      <c r="K59">
        <v>0.16200000000000001</v>
      </c>
      <c r="L59">
        <v>8.3000000000000004E-2</v>
      </c>
      <c r="M59">
        <v>1.06</v>
      </c>
      <c r="N59">
        <f t="shared" si="0"/>
        <v>0.17172000000000001</v>
      </c>
      <c r="O59" t="s">
        <v>95</v>
      </c>
      <c r="P59">
        <f t="shared" si="1"/>
        <v>2.0691199999999998</v>
      </c>
      <c r="Q59">
        <f t="shared" si="2"/>
        <v>1.0091199999999998</v>
      </c>
    </row>
    <row r="60" spans="1:17" x14ac:dyDescent="0.35">
      <c r="A60">
        <v>7</v>
      </c>
      <c r="B60" t="s">
        <v>278</v>
      </c>
      <c r="C60" t="s">
        <v>28</v>
      </c>
      <c r="D60" t="s">
        <v>17</v>
      </c>
      <c r="E60">
        <v>1.6779999999999999</v>
      </c>
      <c r="F60">
        <v>1.5</v>
      </c>
      <c r="G60" t="s">
        <v>94</v>
      </c>
      <c r="H60">
        <v>2.2999999999999998</v>
      </c>
      <c r="I60">
        <v>0.5</v>
      </c>
      <c r="J60">
        <v>0.435</v>
      </c>
      <c r="K60">
        <v>0.15</v>
      </c>
      <c r="L60">
        <v>6.5000000000000002E-2</v>
      </c>
      <c r="M60">
        <v>0.72</v>
      </c>
      <c r="N60">
        <f t="shared" si="0"/>
        <v>0.108</v>
      </c>
      <c r="O60" t="s">
        <v>95</v>
      </c>
      <c r="P60">
        <f t="shared" si="1"/>
        <v>1.6559999999999999</v>
      </c>
      <c r="Q60">
        <f t="shared" si="2"/>
        <v>0.93599999999999994</v>
      </c>
    </row>
    <row r="61" spans="1:17" x14ac:dyDescent="0.35">
      <c r="A61">
        <v>7</v>
      </c>
      <c r="B61" t="s">
        <v>278</v>
      </c>
      <c r="C61" t="s">
        <v>275</v>
      </c>
      <c r="D61" t="s">
        <v>70</v>
      </c>
      <c r="E61">
        <v>1.28</v>
      </c>
      <c r="F61">
        <v>1.5</v>
      </c>
      <c r="G61" t="s">
        <v>94</v>
      </c>
      <c r="H61">
        <v>1.7689999999999999</v>
      </c>
      <c r="I61">
        <v>0.63400000000000001</v>
      </c>
      <c r="J61">
        <v>0.56499999999999995</v>
      </c>
      <c r="K61">
        <v>0.121</v>
      </c>
      <c r="L61">
        <v>6.9000000000000006E-2</v>
      </c>
      <c r="M61">
        <v>0.99</v>
      </c>
      <c r="N61">
        <f t="shared" si="0"/>
        <v>0.11978999999999999</v>
      </c>
      <c r="O61" t="s">
        <v>95</v>
      </c>
      <c r="P61">
        <f t="shared" si="1"/>
        <v>1.7513099999999999</v>
      </c>
      <c r="Q61">
        <f t="shared" si="2"/>
        <v>0.76130999999999993</v>
      </c>
    </row>
    <row r="62" spans="1:17" x14ac:dyDescent="0.35">
      <c r="A62">
        <v>7</v>
      </c>
      <c r="B62" t="s">
        <v>278</v>
      </c>
      <c r="C62" t="s">
        <v>284</v>
      </c>
      <c r="D62" t="s">
        <v>33</v>
      </c>
      <c r="E62">
        <v>1.4259999999999999</v>
      </c>
      <c r="F62">
        <v>1.5</v>
      </c>
      <c r="G62" t="s">
        <v>90</v>
      </c>
      <c r="H62">
        <v>2.65</v>
      </c>
      <c r="I62">
        <v>0.41699999999999998</v>
      </c>
      <c r="J62">
        <v>0.377</v>
      </c>
      <c r="K62">
        <v>0.105</v>
      </c>
      <c r="L62">
        <v>0.04</v>
      </c>
      <c r="M62">
        <v>0.4</v>
      </c>
      <c r="N62">
        <f t="shared" si="0"/>
        <v>4.2000000000000003E-2</v>
      </c>
      <c r="P62">
        <f t="shared" si="1"/>
        <v>0.4</v>
      </c>
      <c r="Q62">
        <f t="shared" si="2"/>
        <v>0</v>
      </c>
    </row>
    <row r="63" spans="1:17" x14ac:dyDescent="0.35">
      <c r="A63">
        <v>7</v>
      </c>
      <c r="B63" t="s">
        <v>277</v>
      </c>
      <c r="C63" t="s">
        <v>274</v>
      </c>
      <c r="D63" t="s">
        <v>9</v>
      </c>
      <c r="E63">
        <v>32.201999999999998</v>
      </c>
      <c r="F63">
        <v>34.5</v>
      </c>
      <c r="G63" t="s">
        <v>94</v>
      </c>
      <c r="H63">
        <v>1.952</v>
      </c>
      <c r="I63">
        <v>0.60599999999999998</v>
      </c>
      <c r="J63">
        <v>0.51200000000000001</v>
      </c>
      <c r="K63">
        <v>0.182</v>
      </c>
      <c r="L63">
        <v>9.2999999999999999E-2</v>
      </c>
      <c r="M63">
        <v>1.2</v>
      </c>
      <c r="N63">
        <f t="shared" si="0"/>
        <v>0.21839999999999998</v>
      </c>
      <c r="O63" t="s">
        <v>95</v>
      </c>
      <c r="P63">
        <f t="shared" si="1"/>
        <v>2.3424</v>
      </c>
      <c r="Q63">
        <f t="shared" si="2"/>
        <v>1.1424000000000001</v>
      </c>
    </row>
    <row r="64" spans="1:17" x14ac:dyDescent="0.35">
      <c r="A64">
        <v>7</v>
      </c>
      <c r="B64" t="s">
        <v>277</v>
      </c>
      <c r="C64" t="s">
        <v>276</v>
      </c>
      <c r="D64" t="s">
        <v>43</v>
      </c>
      <c r="E64">
        <v>33.462000000000003</v>
      </c>
      <c r="F64">
        <v>35.5</v>
      </c>
      <c r="G64" t="s">
        <v>94</v>
      </c>
      <c r="H64">
        <v>1.877</v>
      </c>
      <c r="I64">
        <v>0.59499999999999997</v>
      </c>
      <c r="J64">
        <v>0.53300000000000003</v>
      </c>
      <c r="K64">
        <v>0.11700000000000001</v>
      </c>
      <c r="L64">
        <v>6.2E-2</v>
      </c>
      <c r="M64">
        <v>0.83</v>
      </c>
      <c r="N64">
        <f t="shared" si="0"/>
        <v>9.7110000000000002E-2</v>
      </c>
      <c r="O64" t="s">
        <v>95</v>
      </c>
      <c r="P64">
        <f t="shared" si="1"/>
        <v>1.5579099999999999</v>
      </c>
      <c r="Q64">
        <f t="shared" si="2"/>
        <v>0.72790999999999995</v>
      </c>
    </row>
    <row r="65" spans="1:17" x14ac:dyDescent="0.35">
      <c r="A65">
        <v>7</v>
      </c>
      <c r="B65" t="s">
        <v>277</v>
      </c>
      <c r="C65" t="s">
        <v>275</v>
      </c>
      <c r="D65" t="s">
        <v>70</v>
      </c>
      <c r="E65">
        <v>32.173999999999999</v>
      </c>
      <c r="F65">
        <v>33.5</v>
      </c>
      <c r="G65" t="s">
        <v>94</v>
      </c>
      <c r="H65">
        <v>1.952</v>
      </c>
      <c r="I65">
        <v>0.56299999999999994</v>
      </c>
      <c r="J65">
        <v>0.51200000000000001</v>
      </c>
      <c r="K65">
        <v>9.9000000000000005E-2</v>
      </c>
      <c r="L65">
        <v>5.0999999999999997E-2</v>
      </c>
      <c r="M65">
        <v>0.65</v>
      </c>
      <c r="N65">
        <f t="shared" si="0"/>
        <v>6.4350000000000004E-2</v>
      </c>
      <c r="O65" t="s">
        <v>95</v>
      </c>
      <c r="P65">
        <f t="shared" si="1"/>
        <v>1.2687999999999999</v>
      </c>
      <c r="Q65">
        <f t="shared" si="2"/>
        <v>0.61879999999999991</v>
      </c>
    </row>
    <row r="66" spans="1:17" x14ac:dyDescent="0.35">
      <c r="A66">
        <v>7</v>
      </c>
      <c r="B66" t="s">
        <v>281</v>
      </c>
      <c r="C66" t="s">
        <v>65</v>
      </c>
      <c r="D66" t="s">
        <v>31</v>
      </c>
      <c r="E66">
        <v>0.79700000000000004</v>
      </c>
      <c r="F66">
        <v>0.5</v>
      </c>
      <c r="G66" t="s">
        <v>90</v>
      </c>
      <c r="H66">
        <v>2.15</v>
      </c>
      <c r="I66">
        <v>0.54900000000000004</v>
      </c>
      <c r="J66">
        <v>0.46500000000000002</v>
      </c>
      <c r="K66">
        <v>0.18099999999999999</v>
      </c>
      <c r="L66">
        <v>8.4000000000000005E-2</v>
      </c>
      <c r="M66">
        <v>0.98</v>
      </c>
      <c r="N66">
        <f t="shared" si="0"/>
        <v>0.17737999999999998</v>
      </c>
      <c r="O66" t="s">
        <v>95</v>
      </c>
      <c r="P66">
        <f t="shared" si="1"/>
        <v>2.1069999999999998</v>
      </c>
      <c r="Q66">
        <f t="shared" si="2"/>
        <v>1.1269999999999998</v>
      </c>
    </row>
    <row r="67" spans="1:17" x14ac:dyDescent="0.35">
      <c r="A67">
        <v>7</v>
      </c>
      <c r="B67" t="s">
        <v>281</v>
      </c>
      <c r="C67" t="s">
        <v>42</v>
      </c>
      <c r="D67" t="s">
        <v>271</v>
      </c>
      <c r="E67">
        <v>0.68700000000000006</v>
      </c>
      <c r="F67">
        <v>0.5</v>
      </c>
      <c r="G67" t="s">
        <v>94</v>
      </c>
      <c r="H67">
        <v>2.33</v>
      </c>
      <c r="I67">
        <v>0.503</v>
      </c>
      <c r="J67">
        <v>0.42899999999999999</v>
      </c>
      <c r="K67">
        <v>0.17299999999999999</v>
      </c>
      <c r="L67">
        <v>7.3999999999999996E-2</v>
      </c>
      <c r="M67">
        <v>0.81</v>
      </c>
      <c r="N67">
        <f t="shared" ref="N67:N98" si="3">K67*M67</f>
        <v>0.14013</v>
      </c>
      <c r="O67" t="s">
        <v>95</v>
      </c>
      <c r="P67">
        <f t="shared" ref="P67:P98" si="4">IF(O67="N",0,IF(O67="Y",H67*M67,M67))</f>
        <v>1.8873000000000002</v>
      </c>
      <c r="Q67">
        <f t="shared" ref="Q67:Q98" si="5">P67-M67</f>
        <v>1.0773000000000001</v>
      </c>
    </row>
    <row r="68" spans="1:17" x14ac:dyDescent="0.35">
      <c r="A68">
        <v>7</v>
      </c>
      <c r="B68" t="s">
        <v>281</v>
      </c>
      <c r="C68" t="s">
        <v>287</v>
      </c>
      <c r="D68" t="s">
        <v>57</v>
      </c>
      <c r="E68">
        <v>0.95599999999999996</v>
      </c>
      <c r="F68">
        <v>0.5</v>
      </c>
      <c r="G68" t="s">
        <v>90</v>
      </c>
      <c r="H68">
        <v>1.847</v>
      </c>
      <c r="I68">
        <v>0.61599999999999999</v>
      </c>
      <c r="J68">
        <v>0.54100000000000004</v>
      </c>
      <c r="K68">
        <v>0.13700000000000001</v>
      </c>
      <c r="L68">
        <v>7.3999999999999996E-2</v>
      </c>
      <c r="M68">
        <v>1.01</v>
      </c>
      <c r="N68">
        <f t="shared" si="3"/>
        <v>0.13837000000000002</v>
      </c>
      <c r="O68" t="s">
        <v>95</v>
      </c>
      <c r="P68">
        <f t="shared" si="4"/>
        <v>1.86547</v>
      </c>
      <c r="Q68">
        <f t="shared" si="5"/>
        <v>0.85546999999999995</v>
      </c>
    </row>
    <row r="69" spans="1:17" x14ac:dyDescent="0.35">
      <c r="A69">
        <v>7</v>
      </c>
      <c r="B69" t="s">
        <v>281</v>
      </c>
      <c r="C69" t="s">
        <v>270</v>
      </c>
      <c r="D69" t="s">
        <v>49</v>
      </c>
      <c r="E69">
        <v>0.89200000000000002</v>
      </c>
      <c r="F69">
        <v>0.5</v>
      </c>
      <c r="G69" t="s">
        <v>90</v>
      </c>
      <c r="H69">
        <v>1.909</v>
      </c>
      <c r="I69">
        <v>0.59</v>
      </c>
      <c r="J69">
        <v>0.52400000000000002</v>
      </c>
      <c r="K69">
        <v>0.126</v>
      </c>
      <c r="L69">
        <v>6.6000000000000003E-2</v>
      </c>
      <c r="M69">
        <v>0.87</v>
      </c>
      <c r="N69">
        <f t="shared" si="3"/>
        <v>0.10962</v>
      </c>
      <c r="O69" t="s">
        <v>91</v>
      </c>
      <c r="P69">
        <f t="shared" si="4"/>
        <v>0</v>
      </c>
      <c r="Q69">
        <f t="shared" si="5"/>
        <v>-0.87</v>
      </c>
    </row>
    <row r="70" spans="1:17" x14ac:dyDescent="0.35">
      <c r="A70">
        <v>7</v>
      </c>
      <c r="B70" t="s">
        <v>288</v>
      </c>
      <c r="C70" t="s">
        <v>289</v>
      </c>
      <c r="D70" t="s">
        <v>68</v>
      </c>
      <c r="E70">
        <v>30.594999999999999</v>
      </c>
      <c r="F70">
        <v>35.5</v>
      </c>
      <c r="G70" t="s">
        <v>94</v>
      </c>
      <c r="H70">
        <v>1.87</v>
      </c>
      <c r="I70">
        <v>0.64600000000000002</v>
      </c>
      <c r="J70">
        <v>0.53500000000000003</v>
      </c>
      <c r="K70">
        <v>0.20799999999999999</v>
      </c>
      <c r="L70">
        <v>0.111</v>
      </c>
      <c r="M70">
        <v>1.49</v>
      </c>
      <c r="N70">
        <f t="shared" si="3"/>
        <v>0.30991999999999997</v>
      </c>
      <c r="O70" t="s">
        <v>95</v>
      </c>
      <c r="P70">
        <f t="shared" si="4"/>
        <v>2.7863000000000002</v>
      </c>
      <c r="Q70">
        <f t="shared" si="5"/>
        <v>1.2963000000000002</v>
      </c>
    </row>
    <row r="71" spans="1:17" x14ac:dyDescent="0.35">
      <c r="A71">
        <v>7</v>
      </c>
      <c r="B71" t="s">
        <v>288</v>
      </c>
      <c r="C71" t="s">
        <v>290</v>
      </c>
      <c r="D71" t="s">
        <v>45</v>
      </c>
      <c r="E71">
        <v>51.853000000000002</v>
      </c>
      <c r="F71">
        <v>28.5</v>
      </c>
      <c r="G71" t="s">
        <v>90</v>
      </c>
      <c r="H71">
        <v>1.87</v>
      </c>
      <c r="I71">
        <v>0.64200000000000002</v>
      </c>
      <c r="J71">
        <v>0.53500000000000003</v>
      </c>
      <c r="K71">
        <v>0.2</v>
      </c>
      <c r="L71">
        <v>0.107</v>
      </c>
      <c r="M71">
        <v>1.44</v>
      </c>
      <c r="N71">
        <f t="shared" si="3"/>
        <v>0.28799999999999998</v>
      </c>
      <c r="O71" t="s">
        <v>95</v>
      </c>
      <c r="P71">
        <f t="shared" si="4"/>
        <v>2.6928000000000001</v>
      </c>
      <c r="Q71">
        <f t="shared" si="5"/>
        <v>1.2528000000000001</v>
      </c>
    </row>
    <row r="72" spans="1:17" x14ac:dyDescent="0.35">
      <c r="A72">
        <v>7</v>
      </c>
      <c r="B72" t="s">
        <v>288</v>
      </c>
      <c r="C72" t="s">
        <v>291</v>
      </c>
      <c r="D72" t="s">
        <v>271</v>
      </c>
      <c r="E72">
        <v>24.513999999999999</v>
      </c>
      <c r="F72">
        <v>29.5</v>
      </c>
      <c r="G72" t="s">
        <v>94</v>
      </c>
      <c r="H72">
        <v>1.87</v>
      </c>
      <c r="I72">
        <v>0.63400000000000001</v>
      </c>
      <c r="J72">
        <v>0.53500000000000003</v>
      </c>
      <c r="K72">
        <v>0.185</v>
      </c>
      <c r="L72">
        <v>9.9000000000000005E-2</v>
      </c>
      <c r="M72">
        <v>1.33</v>
      </c>
      <c r="N72">
        <f t="shared" si="3"/>
        <v>0.24605000000000002</v>
      </c>
      <c r="O72" t="s">
        <v>91</v>
      </c>
      <c r="P72">
        <f t="shared" si="4"/>
        <v>0</v>
      </c>
      <c r="Q72">
        <f t="shared" si="5"/>
        <v>-1.33</v>
      </c>
    </row>
    <row r="73" spans="1:17" x14ac:dyDescent="0.35">
      <c r="A73">
        <v>7</v>
      </c>
      <c r="B73" t="s">
        <v>288</v>
      </c>
      <c r="C73" t="s">
        <v>292</v>
      </c>
      <c r="D73" t="s">
        <v>37</v>
      </c>
      <c r="E73">
        <v>34.738999999999997</v>
      </c>
      <c r="F73">
        <v>38.5</v>
      </c>
      <c r="G73" t="s">
        <v>94</v>
      </c>
      <c r="H73">
        <v>1.87</v>
      </c>
      <c r="I73">
        <v>0.63200000000000001</v>
      </c>
      <c r="J73">
        <v>0.53500000000000003</v>
      </c>
      <c r="K73">
        <v>0.182</v>
      </c>
      <c r="L73">
        <v>9.7000000000000003E-2</v>
      </c>
      <c r="M73">
        <v>1.3</v>
      </c>
      <c r="N73">
        <f t="shared" si="3"/>
        <v>0.2366</v>
      </c>
      <c r="P73">
        <f t="shared" si="4"/>
        <v>1.3</v>
      </c>
      <c r="Q73">
        <f t="shared" si="5"/>
        <v>0</v>
      </c>
    </row>
    <row r="74" spans="1:17" x14ac:dyDescent="0.35">
      <c r="A74">
        <v>7</v>
      </c>
      <c r="B74" t="s">
        <v>288</v>
      </c>
      <c r="C74" t="s">
        <v>293</v>
      </c>
      <c r="D74" t="s">
        <v>63</v>
      </c>
      <c r="E74">
        <v>43.383000000000003</v>
      </c>
      <c r="F74">
        <v>25.5</v>
      </c>
      <c r="G74" t="s">
        <v>90</v>
      </c>
      <c r="H74">
        <v>1.885</v>
      </c>
      <c r="I74">
        <v>0.62</v>
      </c>
      <c r="J74">
        <v>0.53100000000000003</v>
      </c>
      <c r="K74">
        <v>0.16900000000000001</v>
      </c>
      <c r="L74">
        <v>8.8999999999999996E-2</v>
      </c>
      <c r="M74">
        <v>1.19</v>
      </c>
      <c r="N74">
        <f t="shared" si="3"/>
        <v>0.20111000000000001</v>
      </c>
      <c r="O74" t="s">
        <v>95</v>
      </c>
      <c r="P74">
        <f t="shared" si="4"/>
        <v>2.24315</v>
      </c>
      <c r="Q74">
        <f t="shared" si="5"/>
        <v>1.05315</v>
      </c>
    </row>
    <row r="75" spans="1:17" x14ac:dyDescent="0.35">
      <c r="A75">
        <v>7</v>
      </c>
      <c r="B75" t="s">
        <v>288</v>
      </c>
      <c r="C75" t="s">
        <v>207</v>
      </c>
      <c r="D75" t="s">
        <v>43</v>
      </c>
      <c r="E75">
        <v>61.198</v>
      </c>
      <c r="F75">
        <v>67.5</v>
      </c>
      <c r="G75" t="s">
        <v>94</v>
      </c>
      <c r="H75">
        <v>1.833</v>
      </c>
      <c r="I75">
        <v>0.61899999999999999</v>
      </c>
      <c r="J75">
        <v>0.54500000000000004</v>
      </c>
      <c r="K75">
        <v>0.13500000000000001</v>
      </c>
      <c r="L75">
        <v>7.3999999999999996E-2</v>
      </c>
      <c r="M75">
        <v>1.01</v>
      </c>
      <c r="N75">
        <f t="shared" si="3"/>
        <v>0.13635</v>
      </c>
      <c r="O75" t="s">
        <v>95</v>
      </c>
      <c r="P75">
        <f t="shared" si="4"/>
        <v>1.8513299999999999</v>
      </c>
      <c r="Q75">
        <f t="shared" si="5"/>
        <v>0.84132999999999991</v>
      </c>
    </row>
    <row r="76" spans="1:17" x14ac:dyDescent="0.35">
      <c r="A76">
        <v>7</v>
      </c>
      <c r="B76" t="s">
        <v>288</v>
      </c>
      <c r="C76" t="s">
        <v>294</v>
      </c>
      <c r="D76" t="s">
        <v>66</v>
      </c>
      <c r="E76">
        <v>69.793000000000006</v>
      </c>
      <c r="F76">
        <v>73.5</v>
      </c>
      <c r="G76" t="s">
        <v>94</v>
      </c>
      <c r="H76">
        <v>1.909</v>
      </c>
      <c r="I76">
        <v>0.59399999999999997</v>
      </c>
      <c r="J76">
        <v>0.52400000000000002</v>
      </c>
      <c r="K76">
        <v>0.13400000000000001</v>
      </c>
      <c r="L76">
        <v>7.0000000000000007E-2</v>
      </c>
      <c r="M76">
        <v>0.92</v>
      </c>
      <c r="N76">
        <f t="shared" si="3"/>
        <v>0.12328000000000001</v>
      </c>
      <c r="O76" t="s">
        <v>91</v>
      </c>
      <c r="P76">
        <f t="shared" si="4"/>
        <v>0</v>
      </c>
      <c r="Q76">
        <f t="shared" si="5"/>
        <v>-0.92</v>
      </c>
    </row>
    <row r="77" spans="1:17" x14ac:dyDescent="0.35">
      <c r="A77">
        <v>7</v>
      </c>
      <c r="B77" t="s">
        <v>288</v>
      </c>
      <c r="C77" t="s">
        <v>295</v>
      </c>
      <c r="D77" t="s">
        <v>29</v>
      </c>
      <c r="E77">
        <v>88.584999999999994</v>
      </c>
      <c r="F77">
        <v>93.5</v>
      </c>
      <c r="G77" t="s">
        <v>94</v>
      </c>
      <c r="H77">
        <v>1.87</v>
      </c>
      <c r="I77">
        <v>0.60599999999999998</v>
      </c>
      <c r="J77">
        <v>0.53500000000000003</v>
      </c>
      <c r="K77">
        <v>0.13300000000000001</v>
      </c>
      <c r="L77">
        <v>7.0999999999999994E-2</v>
      </c>
      <c r="M77">
        <v>0.96</v>
      </c>
      <c r="N77">
        <f t="shared" si="3"/>
        <v>0.12768000000000002</v>
      </c>
      <c r="O77" t="s">
        <v>95</v>
      </c>
      <c r="P77">
        <f t="shared" si="4"/>
        <v>1.7952000000000001</v>
      </c>
      <c r="Q77">
        <f t="shared" si="5"/>
        <v>0.83520000000000016</v>
      </c>
    </row>
    <row r="78" spans="1:17" x14ac:dyDescent="0.35">
      <c r="A78">
        <v>7</v>
      </c>
      <c r="B78" t="s">
        <v>288</v>
      </c>
      <c r="C78" t="s">
        <v>240</v>
      </c>
      <c r="D78" t="s">
        <v>63</v>
      </c>
      <c r="E78">
        <v>53.643000000000001</v>
      </c>
      <c r="F78">
        <v>35.5</v>
      </c>
      <c r="G78" t="s">
        <v>90</v>
      </c>
      <c r="H78">
        <v>1.885</v>
      </c>
      <c r="I78">
        <v>0.60099999999999998</v>
      </c>
      <c r="J78">
        <v>0.53100000000000003</v>
      </c>
      <c r="K78">
        <v>0.13300000000000001</v>
      </c>
      <c r="L78">
        <v>7.0000000000000007E-2</v>
      </c>
      <c r="M78">
        <v>0.94</v>
      </c>
      <c r="N78">
        <f t="shared" si="3"/>
        <v>0.12501999999999999</v>
      </c>
      <c r="O78" t="s">
        <v>95</v>
      </c>
      <c r="P78">
        <f t="shared" si="4"/>
        <v>1.7718999999999998</v>
      </c>
      <c r="Q78">
        <f t="shared" si="5"/>
        <v>0.83189999999999986</v>
      </c>
    </row>
    <row r="79" spans="1:17" x14ac:dyDescent="0.35">
      <c r="A79">
        <v>7</v>
      </c>
      <c r="B79" t="s">
        <v>288</v>
      </c>
      <c r="C79" t="s">
        <v>296</v>
      </c>
      <c r="D79" t="s">
        <v>11</v>
      </c>
      <c r="E79">
        <v>46.22</v>
      </c>
      <c r="F79">
        <v>29.5</v>
      </c>
      <c r="G79" t="s">
        <v>90</v>
      </c>
      <c r="H79">
        <v>1.885</v>
      </c>
      <c r="I79">
        <v>0.60099999999999998</v>
      </c>
      <c r="J79">
        <v>0.53100000000000003</v>
      </c>
      <c r="K79">
        <v>0.13300000000000001</v>
      </c>
      <c r="L79">
        <v>7.0000000000000007E-2</v>
      </c>
      <c r="M79">
        <v>0.94</v>
      </c>
      <c r="N79">
        <f t="shared" si="3"/>
        <v>0.12501999999999999</v>
      </c>
      <c r="O79" t="s">
        <v>91</v>
      </c>
      <c r="P79">
        <f t="shared" si="4"/>
        <v>0</v>
      </c>
      <c r="Q79">
        <f t="shared" si="5"/>
        <v>-0.94</v>
      </c>
    </row>
    <row r="80" spans="1:17" x14ac:dyDescent="0.35">
      <c r="A80">
        <v>7</v>
      </c>
      <c r="B80" t="s">
        <v>288</v>
      </c>
      <c r="C80" t="s">
        <v>297</v>
      </c>
      <c r="D80" t="s">
        <v>49</v>
      </c>
      <c r="E80">
        <v>48.116</v>
      </c>
      <c r="F80">
        <v>50.5</v>
      </c>
      <c r="G80" t="s">
        <v>94</v>
      </c>
      <c r="H80">
        <v>1.833</v>
      </c>
      <c r="I80">
        <v>0.61499999999999999</v>
      </c>
      <c r="J80">
        <v>0.54500000000000004</v>
      </c>
      <c r="K80">
        <v>0.128</v>
      </c>
      <c r="L80">
        <v>7.0000000000000007E-2</v>
      </c>
      <c r="M80">
        <v>0.96</v>
      </c>
      <c r="N80">
        <f t="shared" si="3"/>
        <v>0.12288</v>
      </c>
      <c r="O80" t="s">
        <v>95</v>
      </c>
      <c r="P80">
        <f t="shared" si="4"/>
        <v>1.7596799999999999</v>
      </c>
      <c r="Q80">
        <f t="shared" si="5"/>
        <v>0.79967999999999995</v>
      </c>
    </row>
    <row r="81" spans="1:17" x14ac:dyDescent="0.35">
      <c r="A81">
        <v>7</v>
      </c>
      <c r="B81" t="s">
        <v>298</v>
      </c>
      <c r="C81" t="s">
        <v>299</v>
      </c>
      <c r="D81" t="s">
        <v>11</v>
      </c>
      <c r="E81">
        <v>2.0619999999999998</v>
      </c>
      <c r="F81">
        <v>1.5</v>
      </c>
      <c r="G81" t="s">
        <v>90</v>
      </c>
      <c r="H81">
        <v>1.833</v>
      </c>
      <c r="I81">
        <v>0.59099999999999997</v>
      </c>
      <c r="J81">
        <v>0.54500000000000004</v>
      </c>
      <c r="K81">
        <v>8.3000000000000004E-2</v>
      </c>
      <c r="L81">
        <v>4.4999999999999998E-2</v>
      </c>
      <c r="M81">
        <v>2.4900000000000002</v>
      </c>
      <c r="N81">
        <f t="shared" si="3"/>
        <v>0.20667000000000002</v>
      </c>
      <c r="O81" t="s">
        <v>91</v>
      </c>
      <c r="P81">
        <f t="shared" si="4"/>
        <v>0</v>
      </c>
      <c r="Q81">
        <f t="shared" si="5"/>
        <v>-2.4900000000000002</v>
      </c>
    </row>
    <row r="82" spans="1:17" x14ac:dyDescent="0.35">
      <c r="A82">
        <v>7</v>
      </c>
      <c r="B82" t="s">
        <v>298</v>
      </c>
      <c r="C82" t="s">
        <v>300</v>
      </c>
      <c r="D82" t="s">
        <v>68</v>
      </c>
      <c r="E82">
        <v>4.5510000000000002</v>
      </c>
      <c r="F82">
        <v>4.5</v>
      </c>
      <c r="G82" t="s">
        <v>94</v>
      </c>
      <c r="H82">
        <v>2.2000000000000002</v>
      </c>
      <c r="I82">
        <v>0.49199999999999999</v>
      </c>
      <c r="J82">
        <v>0.45500000000000002</v>
      </c>
      <c r="K82">
        <v>8.2000000000000003E-2</v>
      </c>
      <c r="L82">
        <v>3.6999999999999998E-2</v>
      </c>
      <c r="M82">
        <v>1.71</v>
      </c>
      <c r="N82">
        <f t="shared" si="3"/>
        <v>0.14022000000000001</v>
      </c>
      <c r="O82" t="s">
        <v>91</v>
      </c>
      <c r="P82">
        <f t="shared" si="4"/>
        <v>0</v>
      </c>
      <c r="Q82">
        <f t="shared" si="5"/>
        <v>-1.71</v>
      </c>
    </row>
    <row r="83" spans="1:17" x14ac:dyDescent="0.35">
      <c r="A83">
        <v>7</v>
      </c>
      <c r="B83" t="s">
        <v>298</v>
      </c>
      <c r="C83" t="s">
        <v>292</v>
      </c>
      <c r="D83" t="s">
        <v>37</v>
      </c>
      <c r="E83">
        <v>3.4809999999999999</v>
      </c>
      <c r="F83">
        <v>3.5</v>
      </c>
      <c r="G83" t="s">
        <v>94</v>
      </c>
      <c r="H83">
        <v>2.15</v>
      </c>
      <c r="I83">
        <v>0.503</v>
      </c>
      <c r="J83">
        <v>0.46500000000000002</v>
      </c>
      <c r="K83">
        <v>8.1000000000000003E-2</v>
      </c>
      <c r="L83">
        <v>3.7999999999999999E-2</v>
      </c>
      <c r="M83">
        <v>1.76</v>
      </c>
      <c r="N83">
        <f t="shared" si="3"/>
        <v>0.14255999999999999</v>
      </c>
      <c r="P83">
        <f t="shared" si="4"/>
        <v>1.76</v>
      </c>
      <c r="Q83">
        <f t="shared" si="5"/>
        <v>0</v>
      </c>
    </row>
    <row r="84" spans="1:17" x14ac:dyDescent="0.35">
      <c r="A84">
        <v>7</v>
      </c>
      <c r="B84" t="s">
        <v>298</v>
      </c>
      <c r="C84" t="s">
        <v>207</v>
      </c>
      <c r="D84" t="s">
        <v>43</v>
      </c>
      <c r="E84">
        <v>5.43</v>
      </c>
      <c r="F84">
        <v>5.5</v>
      </c>
      <c r="G84" t="s">
        <v>94</v>
      </c>
      <c r="H84">
        <v>2.1</v>
      </c>
      <c r="I84">
        <v>0.51100000000000001</v>
      </c>
      <c r="J84">
        <v>0.47599999999999998</v>
      </c>
      <c r="K84">
        <v>7.2999999999999995E-2</v>
      </c>
      <c r="L84">
        <v>3.5000000000000003E-2</v>
      </c>
      <c r="M84">
        <v>1.67</v>
      </c>
      <c r="N84">
        <f t="shared" si="3"/>
        <v>0.12190999999999999</v>
      </c>
      <c r="O84" t="s">
        <v>95</v>
      </c>
      <c r="P84">
        <f t="shared" si="4"/>
        <v>3.5070000000000001</v>
      </c>
      <c r="Q84">
        <f t="shared" si="5"/>
        <v>1.8370000000000002</v>
      </c>
    </row>
    <row r="85" spans="1:17" x14ac:dyDescent="0.35">
      <c r="A85">
        <v>7</v>
      </c>
      <c r="B85" t="s">
        <v>298</v>
      </c>
      <c r="C85" t="s">
        <v>301</v>
      </c>
      <c r="D85" t="s">
        <v>57</v>
      </c>
      <c r="E85">
        <v>3.1859999999999999</v>
      </c>
      <c r="F85">
        <v>3.5</v>
      </c>
      <c r="G85" t="s">
        <v>94</v>
      </c>
      <c r="H85">
        <v>1.909</v>
      </c>
      <c r="I85">
        <v>0.55300000000000005</v>
      </c>
      <c r="J85">
        <v>0.52400000000000002</v>
      </c>
      <c r="K85">
        <v>5.5E-2</v>
      </c>
      <c r="L85">
        <v>2.9000000000000001E-2</v>
      </c>
      <c r="M85">
        <v>1.52</v>
      </c>
      <c r="N85">
        <f t="shared" si="3"/>
        <v>8.3600000000000008E-2</v>
      </c>
      <c r="O85" t="s">
        <v>91</v>
      </c>
      <c r="P85">
        <f t="shared" si="4"/>
        <v>0</v>
      </c>
      <c r="Q85">
        <f t="shared" si="5"/>
        <v>-1.52</v>
      </c>
    </row>
    <row r="86" spans="1:17" x14ac:dyDescent="0.35">
      <c r="A86">
        <v>7</v>
      </c>
      <c r="B86" t="s">
        <v>298</v>
      </c>
      <c r="C86" t="s">
        <v>302</v>
      </c>
      <c r="D86" t="s">
        <v>70</v>
      </c>
      <c r="E86">
        <v>3.0339999999999998</v>
      </c>
      <c r="F86">
        <v>2.5</v>
      </c>
      <c r="G86" t="s">
        <v>90</v>
      </c>
      <c r="H86">
        <v>1.7809999999999999</v>
      </c>
      <c r="I86">
        <v>0.59</v>
      </c>
      <c r="J86">
        <v>0.56100000000000005</v>
      </c>
      <c r="K86">
        <v>0.05</v>
      </c>
      <c r="L86">
        <v>2.8000000000000001E-2</v>
      </c>
      <c r="M86">
        <v>1.61</v>
      </c>
      <c r="N86">
        <f t="shared" si="3"/>
        <v>8.0500000000000016E-2</v>
      </c>
      <c r="O86" t="s">
        <v>91</v>
      </c>
      <c r="P86">
        <f t="shared" si="4"/>
        <v>0</v>
      </c>
      <c r="Q86">
        <f t="shared" si="5"/>
        <v>-1.61</v>
      </c>
    </row>
    <row r="87" spans="1:17" x14ac:dyDescent="0.35">
      <c r="A87">
        <v>7</v>
      </c>
      <c r="B87" t="s">
        <v>298</v>
      </c>
      <c r="C87" t="s">
        <v>303</v>
      </c>
      <c r="D87" t="s">
        <v>57</v>
      </c>
      <c r="E87">
        <v>4.5119999999999996</v>
      </c>
      <c r="F87">
        <v>4.5</v>
      </c>
      <c r="G87" t="s">
        <v>94</v>
      </c>
      <c r="H87">
        <v>2.1</v>
      </c>
      <c r="I87">
        <v>0.498</v>
      </c>
      <c r="J87">
        <v>0.47599999999999998</v>
      </c>
      <c r="K87">
        <v>4.5999999999999999E-2</v>
      </c>
      <c r="L87">
        <v>2.1999999999999999E-2</v>
      </c>
      <c r="M87">
        <v>1.05</v>
      </c>
      <c r="N87">
        <f t="shared" si="3"/>
        <v>4.8300000000000003E-2</v>
      </c>
      <c r="O87" t="s">
        <v>95</v>
      </c>
      <c r="P87">
        <f t="shared" si="4"/>
        <v>2.2050000000000001</v>
      </c>
      <c r="Q87">
        <f t="shared" si="5"/>
        <v>1.155</v>
      </c>
    </row>
    <row r="88" spans="1:17" x14ac:dyDescent="0.35">
      <c r="A88">
        <v>7</v>
      </c>
      <c r="B88" t="s">
        <v>298</v>
      </c>
      <c r="C88" t="s">
        <v>304</v>
      </c>
      <c r="D88" t="s">
        <v>11</v>
      </c>
      <c r="E88">
        <v>5.407</v>
      </c>
      <c r="F88">
        <v>5.5</v>
      </c>
      <c r="G88" t="s">
        <v>90</v>
      </c>
      <c r="H88">
        <v>2.15</v>
      </c>
      <c r="I88">
        <v>0.48599999999999999</v>
      </c>
      <c r="J88">
        <v>0.46500000000000002</v>
      </c>
      <c r="K88">
        <v>4.4999999999999998E-2</v>
      </c>
      <c r="L88">
        <v>2.1000000000000001E-2</v>
      </c>
      <c r="M88">
        <v>0.98</v>
      </c>
      <c r="N88">
        <f t="shared" si="3"/>
        <v>4.41E-2</v>
      </c>
      <c r="O88" t="s">
        <v>95</v>
      </c>
      <c r="P88">
        <f t="shared" si="4"/>
        <v>2.1069999999999998</v>
      </c>
      <c r="Q88">
        <f t="shared" si="5"/>
        <v>1.1269999999999998</v>
      </c>
    </row>
    <row r="89" spans="1:17" x14ac:dyDescent="0.35">
      <c r="A89">
        <v>7</v>
      </c>
      <c r="B89" t="s">
        <v>298</v>
      </c>
      <c r="C89" t="s">
        <v>181</v>
      </c>
      <c r="D89" t="s">
        <v>21</v>
      </c>
      <c r="E89">
        <v>1.871</v>
      </c>
      <c r="F89">
        <v>1.5</v>
      </c>
      <c r="G89" t="s">
        <v>90</v>
      </c>
      <c r="H89">
        <v>1.833</v>
      </c>
      <c r="I89">
        <v>0.56799999999999995</v>
      </c>
      <c r="J89">
        <v>0.54500000000000004</v>
      </c>
      <c r="K89">
        <v>4.1000000000000002E-2</v>
      </c>
      <c r="L89">
        <v>2.1999999999999999E-2</v>
      </c>
      <c r="M89">
        <v>1.23</v>
      </c>
      <c r="N89">
        <f t="shared" si="3"/>
        <v>5.0430000000000003E-2</v>
      </c>
      <c r="P89">
        <f t="shared" si="4"/>
        <v>1.23</v>
      </c>
      <c r="Q89">
        <f t="shared" si="5"/>
        <v>0</v>
      </c>
    </row>
    <row r="90" spans="1:17" x14ac:dyDescent="0.35">
      <c r="A90">
        <v>7</v>
      </c>
      <c r="B90" t="s">
        <v>298</v>
      </c>
      <c r="C90" t="s">
        <v>294</v>
      </c>
      <c r="D90" t="s">
        <v>66</v>
      </c>
      <c r="E90">
        <v>6.5350000000000001</v>
      </c>
      <c r="F90">
        <v>6.5</v>
      </c>
      <c r="G90" t="s">
        <v>94</v>
      </c>
      <c r="H90">
        <v>2.1</v>
      </c>
      <c r="I90">
        <v>0.495</v>
      </c>
      <c r="J90">
        <v>0.47599999999999998</v>
      </c>
      <c r="K90">
        <v>3.9E-2</v>
      </c>
      <c r="L90">
        <v>1.9E-2</v>
      </c>
      <c r="M90">
        <v>0.89</v>
      </c>
      <c r="N90">
        <f t="shared" si="3"/>
        <v>3.4709999999999998E-2</v>
      </c>
      <c r="O90" t="s">
        <v>91</v>
      </c>
      <c r="P90">
        <f t="shared" si="4"/>
        <v>0</v>
      </c>
      <c r="Q90">
        <f t="shared" si="5"/>
        <v>-0.89</v>
      </c>
    </row>
    <row r="91" spans="1:17" x14ac:dyDescent="0.35">
      <c r="A91">
        <v>7</v>
      </c>
      <c r="B91" t="s">
        <v>298</v>
      </c>
      <c r="C91" t="s">
        <v>305</v>
      </c>
      <c r="D91" t="s">
        <v>61</v>
      </c>
      <c r="E91">
        <v>4.7560000000000002</v>
      </c>
      <c r="F91">
        <v>4.5</v>
      </c>
      <c r="G91" t="s">
        <v>90</v>
      </c>
      <c r="H91">
        <v>1.909</v>
      </c>
      <c r="I91">
        <v>0.54100000000000004</v>
      </c>
      <c r="J91">
        <v>0.52400000000000002</v>
      </c>
      <c r="K91">
        <v>3.3000000000000002E-2</v>
      </c>
      <c r="L91">
        <v>1.7000000000000001E-2</v>
      </c>
      <c r="M91">
        <v>0.91</v>
      </c>
      <c r="N91">
        <f t="shared" si="3"/>
        <v>3.0030000000000001E-2</v>
      </c>
      <c r="O91" t="s">
        <v>95</v>
      </c>
      <c r="P91">
        <f t="shared" si="4"/>
        <v>1.73719</v>
      </c>
      <c r="Q91">
        <f t="shared" si="5"/>
        <v>0.82718999999999998</v>
      </c>
    </row>
    <row r="92" spans="1:17" x14ac:dyDescent="0.35">
      <c r="A92">
        <v>7</v>
      </c>
      <c r="B92" t="s">
        <v>298</v>
      </c>
      <c r="C92" t="s">
        <v>306</v>
      </c>
      <c r="D92" t="s">
        <v>70</v>
      </c>
      <c r="E92">
        <v>4.0019999999999998</v>
      </c>
      <c r="F92">
        <v>4.5</v>
      </c>
      <c r="G92" t="s">
        <v>94</v>
      </c>
      <c r="H92">
        <v>1.7689999999999999</v>
      </c>
      <c r="I92">
        <v>0.58299999999999996</v>
      </c>
      <c r="J92">
        <v>0.56499999999999995</v>
      </c>
      <c r="K92">
        <v>3.1E-2</v>
      </c>
      <c r="L92">
        <v>1.7000000000000001E-2</v>
      </c>
      <c r="M92">
        <v>1.01</v>
      </c>
      <c r="N92">
        <f t="shared" si="3"/>
        <v>3.1309999999999998E-2</v>
      </c>
      <c r="O92" t="s">
        <v>91</v>
      </c>
      <c r="P92">
        <f t="shared" si="4"/>
        <v>0</v>
      </c>
      <c r="Q92">
        <f t="shared" si="5"/>
        <v>-1.01</v>
      </c>
    </row>
    <row r="93" spans="1:17" x14ac:dyDescent="0.35">
      <c r="A93">
        <v>7</v>
      </c>
      <c r="B93" t="s">
        <v>298</v>
      </c>
      <c r="C93" t="s">
        <v>307</v>
      </c>
      <c r="D93" t="s">
        <v>21</v>
      </c>
      <c r="E93">
        <v>5.3559999999999999</v>
      </c>
      <c r="F93">
        <v>5.5</v>
      </c>
      <c r="G93" t="s">
        <v>90</v>
      </c>
      <c r="H93">
        <v>2.15</v>
      </c>
      <c r="I93">
        <v>0.47899999999999998</v>
      </c>
      <c r="J93">
        <v>0.46500000000000002</v>
      </c>
      <c r="K93">
        <v>2.9000000000000001E-2</v>
      </c>
      <c r="L93">
        <v>1.2999999999999999E-2</v>
      </c>
      <c r="M93">
        <v>0.63</v>
      </c>
      <c r="N93">
        <f t="shared" si="3"/>
        <v>1.8270000000000002E-2</v>
      </c>
      <c r="P93">
        <f t="shared" si="4"/>
        <v>0.63</v>
      </c>
      <c r="Q93">
        <f t="shared" si="5"/>
        <v>0</v>
      </c>
    </row>
    <row r="94" spans="1:17" x14ac:dyDescent="0.35">
      <c r="A94">
        <v>7</v>
      </c>
      <c r="B94" t="s">
        <v>298</v>
      </c>
      <c r="C94" t="s">
        <v>308</v>
      </c>
      <c r="D94" t="s">
        <v>59</v>
      </c>
      <c r="E94">
        <v>1.8640000000000001</v>
      </c>
      <c r="F94">
        <v>1.5</v>
      </c>
      <c r="G94" t="s">
        <v>94</v>
      </c>
      <c r="H94">
        <v>2.35</v>
      </c>
      <c r="I94">
        <v>0.436</v>
      </c>
      <c r="J94">
        <v>0.42599999999999999</v>
      </c>
      <c r="K94">
        <v>2.5000000000000001E-2</v>
      </c>
      <c r="L94">
        <v>1.0999999999999999E-2</v>
      </c>
      <c r="M94">
        <v>0.46</v>
      </c>
      <c r="N94">
        <f t="shared" si="3"/>
        <v>1.1500000000000002E-2</v>
      </c>
      <c r="O94" t="s">
        <v>95</v>
      </c>
      <c r="P94">
        <f t="shared" si="4"/>
        <v>1.0810000000000002</v>
      </c>
      <c r="Q94">
        <f t="shared" si="5"/>
        <v>0.62100000000000022</v>
      </c>
    </row>
    <row r="95" spans="1:17" x14ac:dyDescent="0.35">
      <c r="A95">
        <v>7</v>
      </c>
      <c r="B95" t="s">
        <v>298</v>
      </c>
      <c r="C95" t="s">
        <v>236</v>
      </c>
      <c r="D95" t="s">
        <v>35</v>
      </c>
      <c r="E95">
        <v>2.9540000000000002</v>
      </c>
      <c r="F95">
        <v>3.5</v>
      </c>
      <c r="G95" t="s">
        <v>94</v>
      </c>
      <c r="H95">
        <v>1.7410000000000001</v>
      </c>
      <c r="I95">
        <v>0.58799999999999997</v>
      </c>
      <c r="J95">
        <v>0.57399999999999995</v>
      </c>
      <c r="K95">
        <v>2.4E-2</v>
      </c>
      <c r="L95">
        <v>1.4E-2</v>
      </c>
      <c r="M95">
        <v>0.81</v>
      </c>
      <c r="N95">
        <f t="shared" si="3"/>
        <v>1.9440000000000002E-2</v>
      </c>
      <c r="O95" t="s">
        <v>95</v>
      </c>
      <c r="P95">
        <f t="shared" si="4"/>
        <v>1.4102100000000002</v>
      </c>
      <c r="Q95">
        <f t="shared" si="5"/>
        <v>0.60021000000000013</v>
      </c>
    </row>
    <row r="96" spans="1:17" x14ac:dyDescent="0.35">
      <c r="A96">
        <v>7</v>
      </c>
      <c r="B96" t="s">
        <v>298</v>
      </c>
      <c r="C96" t="s">
        <v>309</v>
      </c>
      <c r="D96" t="s">
        <v>17</v>
      </c>
      <c r="E96">
        <v>4.8819999999999997</v>
      </c>
      <c r="F96">
        <v>4.5</v>
      </c>
      <c r="G96" t="s">
        <v>90</v>
      </c>
      <c r="H96">
        <v>1.833</v>
      </c>
      <c r="I96">
        <v>0.55600000000000005</v>
      </c>
      <c r="J96">
        <v>0.54500000000000004</v>
      </c>
      <c r="K96">
        <v>1.9E-2</v>
      </c>
      <c r="L96">
        <v>0.01</v>
      </c>
      <c r="M96">
        <v>0.56000000000000005</v>
      </c>
      <c r="N96">
        <f t="shared" si="3"/>
        <v>1.064E-2</v>
      </c>
      <c r="O96" t="s">
        <v>95</v>
      </c>
      <c r="P96">
        <f t="shared" si="4"/>
        <v>1.0264800000000001</v>
      </c>
      <c r="Q96">
        <f t="shared" si="5"/>
        <v>0.46648000000000001</v>
      </c>
    </row>
    <row r="97" spans="1:17" x14ac:dyDescent="0.35">
      <c r="A97">
        <v>7</v>
      </c>
      <c r="B97" t="s">
        <v>298</v>
      </c>
      <c r="C97" t="s">
        <v>310</v>
      </c>
      <c r="D97" t="s">
        <v>63</v>
      </c>
      <c r="E97">
        <v>3.9889999999999999</v>
      </c>
      <c r="F97">
        <v>4.5</v>
      </c>
      <c r="G97" t="s">
        <v>94</v>
      </c>
      <c r="H97">
        <v>1.7410000000000001</v>
      </c>
      <c r="I97">
        <v>0.58199999999999996</v>
      </c>
      <c r="J97">
        <v>0.57399999999999995</v>
      </c>
      <c r="K97">
        <v>1.2999999999999999E-2</v>
      </c>
      <c r="L97">
        <v>8.0000000000000002E-3</v>
      </c>
      <c r="M97">
        <v>0.45</v>
      </c>
      <c r="N97">
        <f t="shared" si="3"/>
        <v>5.8500000000000002E-3</v>
      </c>
      <c r="O97" t="s">
        <v>95</v>
      </c>
      <c r="P97">
        <f t="shared" si="4"/>
        <v>0.78345000000000009</v>
      </c>
      <c r="Q97">
        <f t="shared" si="5"/>
        <v>0.33345000000000008</v>
      </c>
    </row>
    <row r="98" spans="1:17" x14ac:dyDescent="0.35">
      <c r="A98">
        <v>7</v>
      </c>
      <c r="B98" t="s">
        <v>298</v>
      </c>
      <c r="C98" t="s">
        <v>220</v>
      </c>
      <c r="D98" t="s">
        <v>35</v>
      </c>
      <c r="E98">
        <v>2.5640000000000001</v>
      </c>
      <c r="F98">
        <v>2.5</v>
      </c>
      <c r="G98" t="s">
        <v>90</v>
      </c>
      <c r="H98">
        <v>1.98</v>
      </c>
      <c r="I98">
        <v>0.51100000000000001</v>
      </c>
      <c r="J98">
        <v>0.505</v>
      </c>
      <c r="K98">
        <v>1.2999999999999999E-2</v>
      </c>
      <c r="L98">
        <v>6.0000000000000001E-3</v>
      </c>
      <c r="M98">
        <v>0.32</v>
      </c>
      <c r="N98">
        <f t="shared" si="3"/>
        <v>4.1599999999999996E-3</v>
      </c>
      <c r="O98" t="s">
        <v>95</v>
      </c>
      <c r="P98">
        <f t="shared" si="4"/>
        <v>0.63360000000000005</v>
      </c>
      <c r="Q98">
        <f t="shared" si="5"/>
        <v>0.31360000000000005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PY</vt:lpstr>
      <vt:lpstr>PA</vt:lpstr>
      <vt:lpstr>Cmp</vt:lpstr>
      <vt:lpstr>PTD</vt:lpstr>
      <vt:lpstr>INT</vt:lpstr>
      <vt:lpstr>RushYd</vt:lpstr>
      <vt:lpstr>Rec</vt:lpstr>
      <vt:lpstr>RecYd</vt:lpstr>
      <vt:lpstr>All Suggested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J.</dc:creator>
  <cp:lastModifiedBy>Andrew J.</cp:lastModifiedBy>
  <dcterms:created xsi:type="dcterms:W3CDTF">2024-10-17T02:54:17Z</dcterms:created>
  <dcterms:modified xsi:type="dcterms:W3CDTF">2024-10-21T17:55:15Z</dcterms:modified>
</cp:coreProperties>
</file>