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/>
  <xr:revisionPtr revIDLastSave="0" documentId="8_{35EAF0AB-A0BF-4BE8-95AC-BE495EA2F8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<sst xmlns="http://schemas.openxmlformats.org/spreadsheetml/2006/main" count="46" uniqueCount="36">
  <si>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</si>
  <si>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</si>
  <si>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</si>
  <si>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</si>
  <si>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</si>
  <si>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</si>
  <si>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</si>
  <si>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</si>
  <si>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</si>
  <si>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</si>
  <si>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</si>
  <si>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</si>
  <si>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</si>
  <si>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</si>
  <si>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</si>
  <si>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</si>
  <si>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</si>
  <si>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</si>
  <si>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</si>
  <si>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</si>
  <si>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Em andamento</t>
  </si>
  <si>
    <t>Victor</t>
  </si>
  <si>
    <t>Vinicius</t>
  </si>
  <si>
    <t>Diagrama de Solução</t>
  </si>
  <si>
    <t>Thais</t>
  </si>
  <si>
    <t>Thais Vitória</t>
  </si>
  <si>
    <t xml:space="preserve"> Criação da Tela da Dashboard</t>
  </si>
  <si>
    <t>Definição de novas atividades</t>
  </si>
  <si>
    <t>Finalizamento do Projeto S2</t>
  </si>
  <si>
    <t>Estilização Simulador Financeiro</t>
  </si>
  <si>
    <t>Atualização Documentação(Planilha de Risco, Diagrama de Solução e Sprint BackLog</t>
  </si>
  <si>
    <t>Slides</t>
  </si>
  <si>
    <t>Otimização da Dashboard</t>
  </si>
  <si>
    <t>Repassar Entregavéis</t>
  </si>
  <si>
    <t>Otimização de entregavéis já feitos</t>
  </si>
  <si>
    <t>Conceito de repetição Tela de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</si>
</sst>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166" fontId="18" fillId="32" borderId="0" xfId="15" applyNumberFormat="1" applyFont="1" applyFill="1" applyAlignment="1">
      <alignment horizontal="center" vertical="center" wrapText="1"/>
    </xf>
    <xf numFmtId="166" fontId="18" fillId="32" borderId="0" xfId="14" applyNumberFormat="1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5" dataCellStyle="Normal"/>
    <tableColumn id="6" xr3:uid="{19E48FEE-BF0F-4F91-A6DF-64EF1072BC46}" name="Presentes" dataDxfId="13" totalsRowDxfId="4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2" dataDxfId="11" totalsRowDxfId="10">
  <autoFilter ref="B21:E32" xr:uid="{CE37D6C8-AC04-46A6-AAA6-24B204D1D210}"/>
  <tableColumns count="4">
    <tableColumn id="1" xr3:uid="{BCB40325-DDE7-4562-A460-C0F89FD9179B}" name="Atividades" dataDxfId="9" totalsRowDxfId="3" dataCellStyle="Horário de Início/Término">
      <calculatedColumnFormula>IF(ISBLANK(C21),"",C21)</calculatedColumnFormula>
    </tableColumn>
    <tableColumn id="2" xr3:uid="{93D62D18-C90E-48BF-B30A-D911F7A6FCD8}" name="Entrega" dataDxfId="8" totalsRowDxfId="2" dataCellStyle="Horário de Início/Término">
      <calculatedColumnFormula>IFERROR(IF(ISBLANK(#REF!),"",B22+#REF!), "")</calculatedColumnFormula>
    </tableColumn>
    <tableColumn id="3" xr3:uid="{C88724A6-1AAA-442A-AC5D-FA9CC640F437}" name="Responsável" dataDxfId="7" totalsRowDxfId="1" dataCellStyle="Hora"/>
    <tableColumn id="4" xr3:uid="{9E5AC715-A849-49E0-86B6-4B41F726ED66}" name="Situação" dataDxfId="6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19" zoomScale="88" zoomScaleNormal="85" workbookViewId="0">
      <selection activeCell="C24" sqref="C24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0</v>
      </c>
      <c r="C2" s="29"/>
      <c r="D2" s="29"/>
      <c r="E2" s="29"/>
    </row>
    <row r="3" spans="2:9" ht="30" customHeight="1">
      <c r="B3" s="30" t="s">
        <v>1</v>
      </c>
      <c r="C3" s="30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45576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6" t="s">
        <v>8</v>
      </c>
      <c r="C8" s="26" t="s">
        <v>9</v>
      </c>
    </row>
    <row r="9" spans="2:9" ht="21.75">
      <c r="B9" s="25" t="s">
        <v>27</v>
      </c>
      <c r="C9" s="25" t="s">
        <v>19</v>
      </c>
    </row>
    <row r="10" spans="2:9" ht="21.75">
      <c r="B10" s="25" t="s">
        <v>28</v>
      </c>
      <c r="C10" s="25" t="s">
        <v>10</v>
      </c>
    </row>
    <row r="11" spans="2:9" ht="21.75">
      <c r="B11" s="25" t="s">
        <v>33</v>
      </c>
      <c r="C11" s="25" t="s">
        <v>11</v>
      </c>
    </row>
    <row r="12" spans="2:9" ht="21.75">
      <c r="B12" s="25" t="s">
        <v>34</v>
      </c>
      <c r="C12" s="25" t="s">
        <v>12</v>
      </c>
    </row>
    <row r="13" spans="2:9" ht="21.75">
      <c r="B13" s="25"/>
      <c r="C13" s="25" t="s">
        <v>13</v>
      </c>
    </row>
    <row r="14" spans="2:9" ht="21.75">
      <c r="B14" s="25"/>
      <c r="C14" s="25" t="s">
        <v>25</v>
      </c>
    </row>
    <row r="15" spans="2:9" ht="21.75">
      <c r="B15" s="25"/>
      <c r="C15" s="22"/>
    </row>
    <row r="16" spans="2:9" ht="21.75">
      <c r="B16" s="25"/>
      <c r="C16" s="20"/>
    </row>
    <row r="17" spans="2:5" ht="21.75">
      <c r="B17" s="25"/>
      <c r="C17" s="20"/>
    </row>
    <row r="18" spans="2:5" ht="23.25">
      <c r="B18" s="7"/>
      <c r="C18" s="21"/>
    </row>
    <row r="19" spans="2:5" ht="30" customHeight="1">
      <c r="B19" s="1"/>
      <c r="C19" s="1"/>
      <c r="D19" s="1"/>
      <c r="E19" s="1"/>
    </row>
    <row r="20" spans="2:5" ht="30" customHeight="1">
      <c r="B20" s="10" t="s">
        <v>14</v>
      </c>
      <c r="C20" s="1"/>
      <c r="D20" s="1"/>
      <c r="E20" s="1"/>
    </row>
    <row r="21" spans="2:5" ht="30" customHeight="1">
      <c r="B21" s="6" t="s">
        <v>15</v>
      </c>
      <c r="C21" s="6" t="s">
        <v>16</v>
      </c>
      <c r="D21" s="6" t="s">
        <v>17</v>
      </c>
      <c r="E21" s="6" t="s">
        <v>18</v>
      </c>
    </row>
    <row r="22" spans="2:5" ht="30" customHeight="1">
      <c r="B22" s="27" t="s">
        <v>29</v>
      </c>
      <c r="C22" s="23">
        <v>45583</v>
      </c>
      <c r="D22" s="24" t="s">
        <v>13</v>
      </c>
      <c r="E22" s="25" t="s">
        <v>20</v>
      </c>
    </row>
    <row r="23" spans="2:5" ht="43.5">
      <c r="B23" s="27" t="s">
        <v>30</v>
      </c>
      <c r="C23" s="23">
        <v>45583</v>
      </c>
      <c r="D23" s="24" t="s">
        <v>22</v>
      </c>
      <c r="E23" s="25" t="s">
        <v>20</v>
      </c>
    </row>
    <row r="24" spans="2:5" ht="30" customHeight="1">
      <c r="B24" s="31" t="s">
        <v>31</v>
      </c>
      <c r="C24" s="23">
        <v>45583</v>
      </c>
      <c r="D24" s="32" t="s">
        <v>22</v>
      </c>
      <c r="E24" s="25" t="s">
        <v>20</v>
      </c>
    </row>
    <row r="25" spans="2:5" ht="21.75">
      <c r="B25" s="31" t="s">
        <v>23</v>
      </c>
      <c r="C25" s="23">
        <v>45575</v>
      </c>
      <c r="D25" s="32" t="s">
        <v>24</v>
      </c>
      <c r="E25" s="25" t="s">
        <v>20</v>
      </c>
    </row>
    <row r="26" spans="2:5" ht="21.75">
      <c r="B26" s="31" t="s">
        <v>26</v>
      </c>
      <c r="C26" s="23">
        <v>45583</v>
      </c>
      <c r="D26" s="32" t="s">
        <v>21</v>
      </c>
      <c r="E26" s="25" t="s">
        <v>20</v>
      </c>
    </row>
    <row r="27" spans="2:5" ht="30" customHeight="1">
      <c r="B27" s="31" t="s">
        <v>32</v>
      </c>
      <c r="C27" s="23">
        <v>45583</v>
      </c>
      <c r="D27" s="32" t="s">
        <v>13</v>
      </c>
      <c r="E27" s="25" t="s">
        <v>20</v>
      </c>
    </row>
    <row r="28" spans="2:5" ht="30" customHeight="1">
      <c r="B28" s="31" t="s">
        <v>35</v>
      </c>
      <c r="C28" s="23">
        <v>45583</v>
      </c>
      <c r="D28" s="32" t="s">
        <v>21</v>
      </c>
      <c r="E28" s="25" t="s">
        <v>20</v>
      </c>
    </row>
    <row r="29" spans="2:5" ht="30" customHeight="1">
      <c r="B29" s="31"/>
      <c r="C29" s="31"/>
      <c r="D29" s="32"/>
      <c r="E29" s="25"/>
    </row>
    <row r="30" spans="2:5" ht="30" customHeight="1">
      <c r="B30" s="31"/>
      <c r="C30" s="31"/>
      <c r="D30" s="32"/>
      <c r="E30" s="25"/>
    </row>
    <row r="31" spans="2:5" ht="30" customHeight="1">
      <c r="B31" s="27"/>
      <c r="C31" s="27"/>
      <c r="D31" s="24"/>
      <c r="E31" s="25"/>
    </row>
    <row r="32" spans="2:5" ht="30" customHeight="1">
      <c r="B32" s="27"/>
      <c r="C32" s="27" t="str">
        <f>IFERROR(IF(ISBLANK(D32),"",B32+D32), "")</f>
        <v/>
      </c>
      <c r="D32" s="24"/>
      <c r="E32" s="25"/>
    </row>
    <row r="33" spans="2:5" ht="30" customHeight="1">
      <c r="B33" s="7"/>
      <c r="C33" s="7"/>
      <c r="D33" s="8"/>
      <c r="E33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2024-10-11T19:32:18Z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