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sjo00577/git/Nutwente/model/"/>
    </mc:Choice>
  </mc:AlternateContent>
  <xr:revisionPtr revIDLastSave="0" documentId="13_ncr:1_{B0D3C6D6-194C-2C43-A0C6-5E132A6DB2B8}" xr6:coauthVersionLast="47" xr6:coauthVersionMax="47" xr10:uidLastSave="{00000000-0000-0000-0000-000000000000}"/>
  <bookViews>
    <workbookView xWindow="3640" yWindow="2840" windowWidth="28800" windowHeight="1390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 l="1"/>
  <c r="E30" i="2"/>
  <c r="E29" i="2"/>
  <c r="E28" i="2"/>
  <c r="E27" i="2"/>
  <c r="E26" i="2"/>
  <c r="E25" i="2"/>
  <c r="E24" i="2"/>
  <c r="E23" i="2"/>
  <c r="E22" i="2"/>
  <c r="E21" i="2"/>
  <c r="E20" i="2"/>
  <c r="E19" i="2"/>
  <c r="E18" i="2"/>
  <c r="E17" i="2"/>
  <c r="E16" i="2"/>
  <c r="E15" i="2"/>
  <c r="E14" i="2"/>
  <c r="E13" i="2"/>
  <c r="E12" i="2"/>
  <c r="E11" i="2"/>
  <c r="E10" i="2"/>
  <c r="E9" i="2"/>
  <c r="E8" i="2"/>
  <c r="E7" i="2"/>
  <c r="E6" i="2"/>
  <c r="E5" i="2"/>
  <c r="E4" i="2"/>
</calcChain>
</file>

<file path=xl/sharedStrings.xml><?xml version="1.0" encoding="utf-8"?>
<sst xmlns="http://schemas.openxmlformats.org/spreadsheetml/2006/main" count="485" uniqueCount="284">
  <si>
    <t>Naam</t>
  </si>
  <si>
    <t>Anna Naboka</t>
  </si>
  <si>
    <t xml:space="preserve">Kharkiv </t>
  </si>
  <si>
    <t>Lviv</t>
  </si>
  <si>
    <t>ID card 004536822</t>
  </si>
  <si>
    <t>+380505786177</t>
  </si>
  <si>
    <t xml:space="preserve">sunz7sunz@gmail.com </t>
  </si>
  <si>
    <t>Kseniya Hlinka</t>
  </si>
  <si>
    <t>I'm the only member</t>
  </si>
  <si>
    <t>Painting (professionally), playing computer games, reading, learning programming</t>
  </si>
  <si>
    <t xml:space="preserve">English, Ukrainian, Russian </t>
  </si>
  <si>
    <t xml:space="preserve">I don't like smell of cigarettes inside the house - I get headaches. That's all I guess. </t>
  </si>
  <si>
    <t>No</t>
  </si>
  <si>
    <t>Maybe a display because I left mine in the house and it's hard to draw without it...</t>
  </si>
  <si>
    <t xml:space="preserve">If you have any laptop or a computer with a good screen it'll be great (for drawing and learning). </t>
  </si>
  <si>
    <t xml:space="preserve">No, I don't have pets </t>
  </si>
  <si>
    <t xml:space="preserve">Yes of course! I love animals </t>
  </si>
  <si>
    <t xml:space="preserve">No, I don't have any allergy </t>
  </si>
  <si>
    <t xml:space="preserve">Depression and light hypothyroidism </t>
  </si>
  <si>
    <t xml:space="preserve">I have drugs for hypothyroidism for 2 weeks (I can't find more in my country) and meds for depression for 6 months </t>
  </si>
  <si>
    <t xml:space="preserve">No I don't have </t>
  </si>
  <si>
    <t>Depression 6 months</t>
  </si>
  <si>
    <t xml:space="preserve">Anastasiia Verbytska </t>
  </si>
  <si>
    <t>Odessa region</t>
  </si>
  <si>
    <t xml:space="preserve">Odessa </t>
  </si>
  <si>
    <t>FJ265633</t>
  </si>
  <si>
    <t>+380638345190</t>
  </si>
  <si>
    <t>nastyaverba@gmail.com</t>
  </si>
  <si>
    <t xml:space="preserve">Stephen Arnoldus </t>
  </si>
  <si>
    <t>Zoia Vitebska, female</t>
  </si>
  <si>
    <t xml:space="preserve">Medicine, sport </t>
  </si>
  <si>
    <t xml:space="preserve">Ukrainian, Russian, English,  spanish </t>
  </si>
  <si>
    <t>Food, clothes, shoes</t>
  </si>
  <si>
    <t>Bicycle</t>
  </si>
  <si>
    <t>Dog</t>
  </si>
  <si>
    <t>Yes</t>
  </si>
  <si>
    <t xml:space="preserve">I need accomodation, i want study language and find job as doctor, I have diploma as a radiologist </t>
  </si>
  <si>
    <t>Zoia Vitebska</t>
  </si>
  <si>
    <t xml:space="preserve">Odessa region </t>
  </si>
  <si>
    <t>FE315033</t>
  </si>
  <si>
    <t>+380633043399</t>
  </si>
  <si>
    <t xml:space="preserve">zoiavit@gmail.com </t>
  </si>
  <si>
    <t xml:space="preserve">Verbytska Anastasiia,  female </t>
  </si>
  <si>
    <t>Cooking,  animals care</t>
  </si>
  <si>
    <t xml:space="preserve">Ukrainian, Russian,  English </t>
  </si>
  <si>
    <t xml:space="preserve">Tabacco allergie </t>
  </si>
  <si>
    <t>Food,  clothes</t>
  </si>
  <si>
    <t xml:space="preserve">Computer, bicycle </t>
  </si>
  <si>
    <t xml:space="preserve">Tabacco smoke allergy </t>
  </si>
  <si>
    <t xml:space="preserve">I need accomodation, psycology, moral and financial support </t>
  </si>
  <si>
    <t xml:space="preserve">Bronhial astma,  headache, stress syndrom </t>
  </si>
  <si>
    <t xml:space="preserve">I dont have pills </t>
  </si>
  <si>
    <t>Psychologie disorder, headache,  astma</t>
  </si>
  <si>
    <t xml:space="preserve">Due to military conflict i have nervous disorder </t>
  </si>
  <si>
    <t>Kroeglyk Iryna</t>
  </si>
  <si>
    <t xml:space="preserve">Khloeshky Rivne regio </t>
  </si>
  <si>
    <t>Svitlychne Kharkiv regio</t>
  </si>
  <si>
    <t>Passport CP744348</t>
  </si>
  <si>
    <t>+380975484931</t>
  </si>
  <si>
    <t>irina.kryglik83@gmail.com</t>
  </si>
  <si>
    <t xml:space="preserve">Janny Joosten Nutwente </t>
  </si>
  <si>
    <t>Samer Alshehabye Nemer Ayshan, Amir Alshehabye Samerovych</t>
  </si>
  <si>
    <t>Zwemmen</t>
  </si>
  <si>
    <t>Oekrainse, Rusische, Arabische</t>
  </si>
  <si>
    <t>Nee</t>
  </si>
  <si>
    <t>Meneer rookt meestal buitenshuis</t>
  </si>
  <si>
    <t>Woning, eten, medicijnen, wasmiddel</t>
  </si>
  <si>
    <t>Geen</t>
  </si>
  <si>
    <t>Geen probleem</t>
  </si>
  <si>
    <t>We willen rust. Hebben misschien tzt hulp nosig om dit te verwerken</t>
  </si>
  <si>
    <t>Mevrouw heeft hernia, meneer hoest vanwege roken</t>
  </si>
  <si>
    <t>Ja. Bronchitis bij meneer. Kindje krijgt antibiotica. Mevrouw heeft tandpijn</t>
  </si>
  <si>
    <t>Ahmed Elsheikh Idriss</t>
  </si>
  <si>
    <t>Kyiv</t>
  </si>
  <si>
    <t>Alkamleen, Sudan</t>
  </si>
  <si>
    <t>Temporary Residence Permit Ukraine (student) &amp; pasport Sudan</t>
  </si>
  <si>
    <t>0038-0663961990</t>
  </si>
  <si>
    <t>lionprince4@gmail.com</t>
  </si>
  <si>
    <t>R. Moes, gemeente Enschede</t>
  </si>
  <si>
    <t>Alleenstaand</t>
  </si>
  <si>
    <t>Footbal</t>
  </si>
  <si>
    <t>Arabic, English, Russian</t>
  </si>
  <si>
    <t>n.v.t.</t>
  </si>
  <si>
    <t>Internet</t>
  </si>
  <si>
    <t>Nog onbekend</t>
  </si>
  <si>
    <t>Mee</t>
  </si>
  <si>
    <t>nee</t>
  </si>
  <si>
    <t>Mohaned Abdalgader</t>
  </si>
  <si>
    <t xml:space="preserve">Riyadh, Saudi Aribia </t>
  </si>
  <si>
    <t xml:space="preserve">Sudanese </t>
  </si>
  <si>
    <t>Temporary Residence Permt (student) Ukraine &amp; pasport Sudan</t>
  </si>
  <si>
    <t>0038-0502009589</t>
  </si>
  <si>
    <t>mohanadsaif1990@gmail.com</t>
  </si>
  <si>
    <t>Pruducer music, swimming, basketbal</t>
  </si>
  <si>
    <t>Ja</t>
  </si>
  <si>
    <t>na 6 maanden astma medicatie</t>
  </si>
  <si>
    <t>Liever geen huisdieren</t>
  </si>
  <si>
    <t>Astma</t>
  </si>
  <si>
    <t>Astma medicatie</t>
  </si>
  <si>
    <t>Taya Kapusenko &amp; Olena Pazura</t>
  </si>
  <si>
    <t>Pasport Ukraine (beide)</t>
  </si>
  <si>
    <t>0038-0954378787</t>
  </si>
  <si>
    <t>gessygay@gmail.com</t>
  </si>
  <si>
    <t>MOeder (Olena) &amp; dochter (Taya)</t>
  </si>
  <si>
    <t>Drawing, playing (video) games, hair cut, music</t>
  </si>
  <si>
    <t>Ukraine, Russian, English</t>
  </si>
  <si>
    <t xml:space="preserve">Bed, Bad, Brood, etc. </t>
  </si>
  <si>
    <t>Geen bezwaar</t>
  </si>
  <si>
    <t>Vriendelijk verzoek om géén kamer te delen met andere personen.</t>
  </si>
  <si>
    <t>Angststoornis</t>
  </si>
  <si>
    <t>Юрій</t>
  </si>
  <si>
    <t>смт.Коцюбинське,Ірпінський район, Київська область</t>
  </si>
  <si>
    <t>м.Червороград,Львівська обл</t>
  </si>
  <si>
    <t>Паспорт серія КС 342286</t>
  </si>
  <si>
    <t>+31644298805</t>
  </si>
  <si>
    <t>vozniak8888@gmail.com</t>
  </si>
  <si>
    <t>nutwente</t>
  </si>
  <si>
    <t>Юрій Возняк чоловіча,Неллі Возняк жіноча.Кирило Кібук чоловіча 15 років,Мія Возняк 3 роки жіноча,Ілай Возняк 7 місяців чоловіча</t>
  </si>
  <si>
    <t>Танці,спорт,шахи, теніс,гра на ударних інструментах, волейбол</t>
  </si>
  <si>
    <t>Українська</t>
  </si>
  <si>
    <t>Ні</t>
  </si>
  <si>
    <t>Так,я</t>
  </si>
  <si>
    <t>Гігієна,їжа,електроніка, дитячий догляд</t>
  </si>
  <si>
    <t>Велосипед, дитячий стілець,дитяча ванночка</t>
  </si>
  <si>
    <t>Так</t>
  </si>
  <si>
    <t>Не маю</t>
  </si>
  <si>
    <t>Не використовую</t>
  </si>
  <si>
    <t>Chaika, Anastasia</t>
  </si>
  <si>
    <t>Mikolaiv</t>
  </si>
  <si>
    <t>PaspoortEHNo 813134</t>
  </si>
  <si>
    <t>003809907555617</t>
  </si>
  <si>
    <t>anastasiabilan@gmail.com</t>
  </si>
  <si>
    <t>Gemeente Tanja ten Bosch</t>
  </si>
  <si>
    <t>Moeder Zhanna Bilan (62) zoon Nestor Chaika (5) zoon Filip (4)</t>
  </si>
  <si>
    <t>Sport</t>
  </si>
  <si>
    <t>Oekrains - Russisch -Engels</t>
  </si>
  <si>
    <t>Oudste zoon is autistisch</t>
  </si>
  <si>
    <t>volwassenen roken maar ze willen stoppen</t>
  </si>
  <si>
    <t>buiten</t>
  </si>
  <si>
    <t>-</t>
  </si>
  <si>
    <t>ze wil graag werken en zich nuttig maken.
spreekt heel goed Engels en wil ook graag wil vertalen.</t>
  </si>
  <si>
    <t>Oudste zoon autisctisch</t>
  </si>
  <si>
    <t>Oudste zoon gebruikt medicijnen voor autisme
op dit moment nog voor 2 maanden voorradig.</t>
  </si>
  <si>
    <t>nee behalve voor de oudste zoon</t>
  </si>
  <si>
    <t xml:space="preserve">Hanna Ivanova </t>
  </si>
  <si>
    <t>Paspoort, FV478342</t>
  </si>
  <si>
    <t>0645345753</t>
  </si>
  <si>
    <t>hanna1ivanova@gmail.com</t>
  </si>
  <si>
    <t>Dick Laan</t>
  </si>
  <si>
    <t xml:space="preserve">Alleenstaand, wel met 2 bekenden uit Oekraine. </t>
  </si>
  <si>
    <t xml:space="preserve">Sport, professioneel danseres. </t>
  </si>
  <si>
    <t>Oekraiens, engels, beetje Duits</t>
  </si>
  <si>
    <t>weinig</t>
  </si>
  <si>
    <t xml:space="preserve">Alles is al geregeld. Ook telefoon etc. </t>
  </si>
  <si>
    <t>nvt</t>
  </si>
  <si>
    <t>Nee, af en toe last van de keel en de amandelen, maar volgens haar niet noemenswaardig</t>
  </si>
  <si>
    <t xml:space="preserve">Twee keer gevaccineerd. Laatste keer 5 maanden geleden. VOorlopig geen interesse in booster vaccinatie. Ze is bang voor prikken. 
Samen met 2 andere oekraiense heeft onderdak bij Dennis Schipper (Demcon): 
Adres: Drienerbrakenweg 38, 7522 PD Enschede. 
Contactgegevens: 
Emma van Geel: 0622224755
Arnold Detmar: 06-30380829
Heeft een opleiding sport-educatie gedaan. Wil evt wel helpen. 
</t>
  </si>
  <si>
    <t>Nvt</t>
  </si>
  <si>
    <t>Dmytro Zghoran en Yuliia Zghoran broer en zus</t>
  </si>
  <si>
    <t>Kiev Lutzk</t>
  </si>
  <si>
    <t>Lutzk</t>
  </si>
  <si>
    <t>Paspoort Dmitro FF953381 en Juliia FJ00628</t>
  </si>
  <si>
    <t>Dmitro 00380958673567 Yuliia 0038666753646</t>
  </si>
  <si>
    <t>juliana2198@gmail.com dima2005vit@gmail.com</t>
  </si>
  <si>
    <t>Gemeente Enschede Tanja ten Bosch</t>
  </si>
  <si>
    <t>alleen broer en zus zijn naar Nederland gekomen</t>
  </si>
  <si>
    <t>Sport allebei en Yuliia dansen en talen</t>
  </si>
  <si>
    <t>Yuliia Oekrains russisch spaans Engels en Dmitro Engels Oekrains en Russischh</t>
  </si>
  <si>
    <t xml:space="preserve">Yuliia 2 keer gevacinneerd misschien een booster en Dmitro heeft nog geen vaccinatie maar wil wel.
ze wonen nu Dennis Schipper Drienerbrakenweg 38, 7522 PD Enschede
Emma van Geel 0622224755
06-30380829 Arnold Detmar
</t>
  </si>
  <si>
    <t>--</t>
  </si>
  <si>
    <t>Vasylieva, Lilliia, dochter EVa, 15 jaar</t>
  </si>
  <si>
    <t>Oekraiens</t>
  </si>
  <si>
    <t>Paspoort  FN777000</t>
  </si>
  <si>
    <t>0681914977, telefoonnummer van gastvrouw, Olena Tretjak</t>
  </si>
  <si>
    <t>olenatretjak@yahoo.com</t>
  </si>
  <si>
    <t>Dick Laan, Gemeente Enschede</t>
  </si>
  <si>
    <t>Jacob van Ruysdaalstraat 66, Enschede</t>
  </si>
  <si>
    <t>Moeder en dochter</t>
  </si>
  <si>
    <t xml:space="preserve">Wil werken, tekenen, koken heeft bij een lokale gemeente in UA gewerkt, afdeling economische zaken. </t>
  </si>
  <si>
    <t>Liever niet</t>
  </si>
  <si>
    <t xml:space="preserve">tekenspullen voor afleiding, laptop voor verbinding met school en de mensen in Oekraine. </t>
  </si>
  <si>
    <t xml:space="preserve">Op het gastadres graag een gesprek om te kijken wat daar nodig is. </t>
  </si>
  <si>
    <t>Ze wonen op dit moment bij Olena Tretjak. Deze mevrouw is ook oekraiense en zit zwaar in de stress van gezien de situatie in Oekraine. Heeft het niet breed, werkt parttime in de kinderopvang. De buren helpen een beetje. 
Moeder is twee keer gevaccineerd voor corona, laatste keer 20-08-2022, dochter niet. 
Naam buurman en contactgegevens: Alexander Heurman, JvRuijsdaalstraat 62, 0650800400.</t>
  </si>
  <si>
    <t xml:space="preserve">Stress... </t>
  </si>
  <si>
    <t>Heeft u een adres waar u nu verblijft. (Adres, Postcode, Woonplaats)</t>
  </si>
  <si>
    <t>Heeft u behoefte aan een opvangadres (ja/nee)</t>
  </si>
  <si>
    <t>Hoe is uw gezin samengesteld?</t>
  </si>
  <si>
    <t>Welke hobbies of vrijetijdsbesteding doen u en uw gezinsleden?</t>
  </si>
  <si>
    <t>Indien u ook Russisch spreekt, heeft u bezwaar tegen een Russische tolk?</t>
  </si>
  <si>
    <t>Is er een belemmering in het gezin waar uw gastgezin rekening mee moet houden?</t>
  </si>
  <si>
    <t>Rookt u  of een van uw gezinsleden binnenshuis?</t>
  </si>
  <si>
    <t>Rookt u  of een van uw gezinsleden buitenshuis?</t>
  </si>
  <si>
    <t>Welke spullen heeft u op korte termijn nog nodig?</t>
  </si>
  <si>
    <t>Welke spullen heeft u op de langere termijn nodig?</t>
  </si>
  <si>
    <t>Heeft u huisdieren? Welke?</t>
  </si>
  <si>
    <t>Heeft u bezwaar tegen huisdieren in uw gastgezin?</t>
  </si>
  <si>
    <t>Heeft u allergieën die voor plaatsing van belang kunnen zijn?</t>
  </si>
  <si>
    <t>Heeft u nog andere vragen op opmerkingen? Die kunt u hier kwijt.</t>
  </si>
  <si>
    <t>Welke chronische medische aandoeningen hebt u?</t>
  </si>
  <si>
    <t>Hebt u vitale medicijnen nodig? Zo ja, hebt u deze medicijnen op voorraad?</t>
  </si>
  <si>
    <t>Heeft u op dit moment gezondheidsklachten?</t>
  </si>
  <si>
    <t>Officieel vastgestelde diagnoses in relatie tot geestelijke gezondheid.</t>
  </si>
  <si>
    <t>[AanmeldingVluchteling]</t>
  </si>
  <si>
    <t>AanmeldingVluchteling</t>
  </si>
  <si>
    <t>Tekst</t>
  </si>
  <si>
    <t>naam</t>
  </si>
  <si>
    <t>woonplaatOekr</t>
  </si>
  <si>
    <t>geboorteplaats</t>
  </si>
  <si>
    <t>Plaatsnaam</t>
  </si>
  <si>
    <t>Datum</t>
  </si>
  <si>
    <t>geboortedatum</t>
  </si>
  <si>
    <t>nationaliteit</t>
  </si>
  <si>
    <t>talen</t>
  </si>
  <si>
    <t>reisdocument</t>
  </si>
  <si>
    <t>telefoonnummer</t>
  </si>
  <si>
    <t>EmailAdres</t>
  </si>
  <si>
    <t>email</t>
  </si>
  <si>
    <t>intaker</t>
  </si>
  <si>
    <t>verblijfadres</t>
  </si>
  <si>
    <t>behoefteOpvang</t>
  </si>
  <si>
    <t>gezin</t>
  </si>
  <si>
    <t>hobbies</t>
  </si>
  <si>
    <t>bezwaarTolk</t>
  </si>
  <si>
    <t>belemmering</t>
  </si>
  <si>
    <t>rokenbinnen</t>
  </si>
  <si>
    <t>rokenbuiten</t>
  </si>
  <si>
    <t>nodigkt</t>
  </si>
  <si>
    <t>nodiglt</t>
  </si>
  <si>
    <t>huisdieren</t>
  </si>
  <si>
    <t>bezwaarhuisdieren</t>
  </si>
  <si>
    <t>allergieen</t>
  </si>
  <si>
    <t>vragen</t>
  </si>
  <si>
    <t>medisch</t>
  </si>
  <si>
    <t>medicijnen</t>
  </si>
  <si>
    <t>gezondheidsklachten</t>
  </si>
  <si>
    <t>diagnoses</t>
  </si>
  <si>
    <t>Geboorteplaats</t>
  </si>
  <si>
    <t>Geboortedatum (dd-mm-jjjj)</t>
  </si>
  <si>
    <t>Woonplaats in Oekraïne</t>
  </si>
  <si>
    <t>Nationaliteit</t>
  </si>
  <si>
    <t>Welke taal of talen spreekt u?</t>
  </si>
  <si>
    <t>Reisdocument</t>
  </si>
  <si>
    <t>Telefoonnummer</t>
  </si>
  <si>
    <t>e-mail</t>
  </si>
  <si>
    <t>Intake is uitgevoerd door</t>
  </si>
  <si>
    <t xml:space="preserve">Yulia Bondarchuck </t>
  </si>
  <si>
    <t>Kiev</t>
  </si>
  <si>
    <t>Russisch, Engels</t>
  </si>
  <si>
    <t>Paspoort</t>
  </si>
  <si>
    <t>+49 1748692132 (Duitse telefoonkaart) +38 0932460357 (Oekraiens abonnement)</t>
  </si>
  <si>
    <t>bondarchuk.julia@gmail.com</t>
  </si>
  <si>
    <t>Josee Ligteringen</t>
  </si>
  <si>
    <t>ja</t>
  </si>
  <si>
    <t>hiking/running</t>
  </si>
  <si>
    <t>paniekaanvallen</t>
  </si>
  <si>
    <t>niets</t>
  </si>
  <si>
    <t xml:space="preserve">niets behalve hun bagage uit Dortmund (bij vrienden achtergebleven) </t>
  </si>
  <si>
    <t>geen</t>
  </si>
  <si>
    <t>ja paniekaanvallen</t>
  </si>
  <si>
    <t>Khouzayma Alboustani</t>
  </si>
  <si>
    <t>Charkov</t>
  </si>
  <si>
    <t>Bebnine, Libanon</t>
  </si>
  <si>
    <t>Libanees</t>
  </si>
  <si>
    <t>Arabisch, Frans, Engels, Russisch</t>
  </si>
  <si>
    <t>Verblijsvergunning</t>
  </si>
  <si>
    <t>+49 15124477855 (Duits) +38 0500761860 (Viber)</t>
  </si>
  <si>
    <t>khouzaymaalboustani@gmail.com</t>
  </si>
  <si>
    <t>wandelen</t>
  </si>
  <si>
    <t xml:space="preserve">bagage in Dortmund ophalen </t>
  </si>
  <si>
    <t>ja geen katten ivm allergie</t>
  </si>
  <si>
    <t>allergie voor katten</t>
  </si>
  <si>
    <t>wil graag zijn studie geneeskunde afmaken</t>
  </si>
  <si>
    <t>ID</t>
  </si>
  <si>
    <t>Naam
Ім'я</t>
  </si>
  <si>
    <t xml:space="preserve">Woonplaats in Oekraïne
Місто проживання в Україні
</t>
  </si>
  <si>
    <t>Geboorteplaats
Місце народження</t>
  </si>
  <si>
    <t>Geboortedatum (dd-mm-jjjj)
Дата народження (дд-мм-рррр)</t>
  </si>
  <si>
    <t>Nationaliteit
Національність</t>
  </si>
  <si>
    <t>Welke taal of talen spreekt u?
Якою мовою чи мовами ти розмовляєш?</t>
  </si>
  <si>
    <t>Reisdocument
Проїзний документ (Паспорт чи інше, наведіть)</t>
  </si>
  <si>
    <t>Telefoonnummer
телефонний номер</t>
  </si>
  <si>
    <t>e-mail
адреса електронної пошти</t>
  </si>
  <si>
    <t>Intake is uitgevoerd door
введений працівником</t>
  </si>
  <si>
    <t>Oekraïense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</si>
</sst>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quotePrefix="1" applyNumberFormat="1"/>
    <xf numFmtId="0"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7"/>
  <sheetViews>
    <sheetView tabSelected="1" zoomScale="130" zoomScaleNormal="130" workbookViewId="0">
      <selection activeCell="A8" sqref="A8"/>
    </sheetView>
  </sheetViews>
  <sheetFormatPr baseColWidth="10" defaultColWidth="8.83203125" defaultRowHeight="15" x14ac:dyDescent="0.2"/>
  <cols>
    <col min="1" max="26" width="20" bestFit="1" customWidth="1"/>
  </cols>
  <sheetData>
    <row r="1" spans="1:29" x14ac:dyDescent="0.2">
      <c r="A1" t="s">
        <v>272</v>
      </c>
      <c r="B1" t="s">
        <v>273</v>
      </c>
      <c r="C1" t="s">
        <v>274</v>
      </c>
      <c r="D1" t="s">
        <v>275</v>
      </c>
      <c r="E1" t="s">
        <v>276</v>
      </c>
      <c r="F1" t="s">
        <v>277</v>
      </c>
      <c r="G1" t="s">
        <v>278</v>
      </c>
      <c r="H1" t="s">
        <v>279</v>
      </c>
      <c r="I1" t="s">
        <v>280</v>
      </c>
      <c r="J1" t="s">
        <v>281</v>
      </c>
      <c r="K1" t="s">
        <v>282</v>
      </c>
      <c r="L1" t="s">
        <v>184</v>
      </c>
      <c r="M1" t="s">
        <v>185</v>
      </c>
      <c r="N1" t="s">
        <v>186</v>
      </c>
      <c r="O1" t="s">
        <v>187</v>
      </c>
      <c r="P1" t="s">
        <v>188</v>
      </c>
      <c r="Q1" t="s">
        <v>189</v>
      </c>
      <c r="R1" t="s">
        <v>190</v>
      </c>
      <c r="S1" t="s">
        <v>191</v>
      </c>
      <c r="T1" t="s">
        <v>192</v>
      </c>
      <c r="U1" t="s">
        <v>193</v>
      </c>
      <c r="V1" t="s">
        <v>194</v>
      </c>
      <c r="W1" t="s">
        <v>195</v>
      </c>
      <c r="X1" t="s">
        <v>196</v>
      </c>
      <c r="Y1" t="s">
        <v>197</v>
      </c>
      <c r="Z1" t="s">
        <v>198</v>
      </c>
      <c r="AA1" t="s">
        <v>199</v>
      </c>
      <c r="AB1" t="s">
        <v>200</v>
      </c>
      <c r="AC1" t="s">
        <v>201</v>
      </c>
    </row>
    <row r="2" spans="1:29" x14ac:dyDescent="0.2">
      <c r="A2" t="s">
        <v>202</v>
      </c>
      <c r="B2" t="s">
        <v>205</v>
      </c>
      <c r="C2" t="s">
        <v>206</v>
      </c>
      <c r="D2" t="s">
        <v>207</v>
      </c>
      <c r="E2" t="s">
        <v>210</v>
      </c>
      <c r="F2" t="s">
        <v>211</v>
      </c>
      <c r="G2" t="s">
        <v>212</v>
      </c>
      <c r="H2" t="s">
        <v>213</v>
      </c>
      <c r="I2" t="s">
        <v>214</v>
      </c>
      <c r="J2" t="s">
        <v>216</v>
      </c>
      <c r="K2" t="s">
        <v>217</v>
      </c>
      <c r="L2" t="s">
        <v>218</v>
      </c>
      <c r="M2" t="s">
        <v>219</v>
      </c>
      <c r="N2" t="s">
        <v>220</v>
      </c>
      <c r="O2" t="s">
        <v>221</v>
      </c>
      <c r="P2" t="s">
        <v>222</v>
      </c>
      <c r="Q2" t="s">
        <v>223</v>
      </c>
      <c r="R2" t="s">
        <v>224</v>
      </c>
      <c r="S2" t="s">
        <v>225</v>
      </c>
      <c r="T2" t="s">
        <v>226</v>
      </c>
      <c r="U2" t="s">
        <v>227</v>
      </c>
      <c r="V2" t="s">
        <v>228</v>
      </c>
      <c r="W2" t="s">
        <v>229</v>
      </c>
      <c r="X2" t="s">
        <v>230</v>
      </c>
      <c r="Y2" t="s">
        <v>231</v>
      </c>
      <c r="Z2" t="s">
        <v>232</v>
      </c>
      <c r="AA2" t="s">
        <v>233</v>
      </c>
      <c r="AB2" t="s">
        <v>234</v>
      </c>
      <c r="AC2" t="s">
        <v>235</v>
      </c>
    </row>
    <row r="3" spans="1:29" x14ac:dyDescent="0.2">
      <c r="A3" t="s">
        <v>203</v>
      </c>
      <c r="B3" t="s">
        <v>204</v>
      </c>
      <c r="C3" t="s">
        <v>208</v>
      </c>
      <c r="D3" t="s">
        <v>208</v>
      </c>
      <c r="E3" t="s">
        <v>209</v>
      </c>
      <c r="F3" t="s">
        <v>204</v>
      </c>
      <c r="G3" t="s">
        <v>204</v>
      </c>
      <c r="H3" t="s">
        <v>204</v>
      </c>
      <c r="I3" t="s">
        <v>242</v>
      </c>
      <c r="J3" t="s">
        <v>215</v>
      </c>
      <c r="K3" t="s">
        <v>204</v>
      </c>
      <c r="L3" t="s">
        <v>204</v>
      </c>
      <c r="M3" t="s">
        <v>204</v>
      </c>
      <c r="N3" t="s">
        <v>204</v>
      </c>
      <c r="O3" t="s">
        <v>204</v>
      </c>
      <c r="P3" t="s">
        <v>204</v>
      </c>
      <c r="Q3" t="s">
        <v>204</v>
      </c>
      <c r="R3" t="s">
        <v>204</v>
      </c>
      <c r="S3" t="s">
        <v>204</v>
      </c>
      <c r="T3" t="s">
        <v>204</v>
      </c>
      <c r="U3" t="s">
        <v>204</v>
      </c>
      <c r="V3" t="s">
        <v>204</v>
      </c>
      <c r="W3" t="s">
        <v>204</v>
      </c>
      <c r="X3" t="s">
        <v>204</v>
      </c>
      <c r="Y3" t="s">
        <v>204</v>
      </c>
      <c r="Z3" t="s">
        <v>204</v>
      </c>
      <c r="AA3" t="s">
        <v>204</v>
      </c>
      <c r="AB3" t="s">
        <v>204</v>
      </c>
      <c r="AC3" t="s">
        <v>204</v>
      </c>
    </row>
    <row r="4" spans="1:29" x14ac:dyDescent="0.2">
      <c r="A4" s="2">
        <v>1</v>
      </c>
      <c r="B4" s="2" t="s">
        <v>1</v>
      </c>
      <c r="C4" s="2" t="s">
        <v>2</v>
      </c>
      <c r="D4" s="2" t="s">
        <v>3</v>
      </c>
      <c r="E4" s="4">
        <v>34570</v>
      </c>
      <c r="F4" s="2" t="s">
        <v>283</v>
      </c>
      <c r="G4" s="2" t="s">
        <v>10</v>
      </c>
      <c r="H4" s="2" t="s">
        <v>4</v>
      </c>
      <c r="I4" s="1" t="s">
        <v>5</v>
      </c>
      <c r="J4" s="2" t="s">
        <v>6</v>
      </c>
      <c r="K4" s="2" t="s">
        <v>7</v>
      </c>
      <c r="L4" s="2"/>
      <c r="M4" s="2"/>
      <c r="N4" s="2" t="s">
        <v>8</v>
      </c>
      <c r="O4" s="2" t="s">
        <v>9</v>
      </c>
      <c r="P4" s="2"/>
      <c r="Q4" s="2" t="s">
        <v>11</v>
      </c>
      <c r="R4" s="2" t="s">
        <v>12</v>
      </c>
      <c r="S4" s="2" t="s">
        <v>12</v>
      </c>
      <c r="T4" s="2" t="s">
        <v>13</v>
      </c>
      <c r="U4" s="2" t="s">
        <v>14</v>
      </c>
      <c r="V4" s="2" t="s">
        <v>15</v>
      </c>
      <c r="W4" s="2" t="s">
        <v>16</v>
      </c>
      <c r="X4" s="2" t="s">
        <v>17</v>
      </c>
      <c r="Y4" s="2"/>
      <c r="Z4" s="2" t="s">
        <v>18</v>
      </c>
      <c r="AA4" s="2" t="s">
        <v>19</v>
      </c>
      <c r="AB4" s="2" t="s">
        <v>20</v>
      </c>
      <c r="AC4" s="2" t="s">
        <v>21</v>
      </c>
    </row>
    <row r="5" spans="1:29" x14ac:dyDescent="0.2">
      <c r="A5" s="2">
        <v>3</v>
      </c>
      <c r="B5" s="2" t="s">
        <v>22</v>
      </c>
      <c r="C5" s="2" t="s">
        <v>23</v>
      </c>
      <c r="D5" s="2" t="s">
        <v>24</v>
      </c>
      <c r="E5" s="4">
        <v>35090</v>
      </c>
      <c r="F5" s="2" t="s">
        <v>283</v>
      </c>
      <c r="G5" s="2" t="s">
        <v>31</v>
      </c>
      <c r="H5" s="2" t="s">
        <v>25</v>
      </c>
      <c r="I5" s="1" t="s">
        <v>26</v>
      </c>
      <c r="J5" s="2" t="s">
        <v>27</v>
      </c>
      <c r="K5" s="2" t="s">
        <v>28</v>
      </c>
      <c r="L5" s="2"/>
      <c r="M5" s="2"/>
      <c r="N5" s="2" t="s">
        <v>29</v>
      </c>
      <c r="O5" s="2" t="s">
        <v>30</v>
      </c>
      <c r="P5" s="2"/>
      <c r="Q5" s="2" t="s">
        <v>12</v>
      </c>
      <c r="R5" s="2" t="s">
        <v>12</v>
      </c>
      <c r="S5" s="2" t="s">
        <v>12</v>
      </c>
      <c r="T5" s="2" t="s">
        <v>32</v>
      </c>
      <c r="U5" s="2" t="s">
        <v>33</v>
      </c>
      <c r="V5" s="2" t="s">
        <v>34</v>
      </c>
      <c r="W5" s="2" t="s">
        <v>35</v>
      </c>
      <c r="X5" s="2" t="s">
        <v>12</v>
      </c>
      <c r="Y5" s="2" t="s">
        <v>36</v>
      </c>
      <c r="Z5" s="2" t="s">
        <v>12</v>
      </c>
      <c r="AA5" s="2" t="s">
        <v>12</v>
      </c>
      <c r="AB5" s="2" t="s">
        <v>12</v>
      </c>
      <c r="AC5" s="2" t="s">
        <v>12</v>
      </c>
    </row>
    <row r="6" spans="1:29" x14ac:dyDescent="0.2">
      <c r="A6" s="2">
        <v>4</v>
      </c>
      <c r="B6" s="2" t="s">
        <v>37</v>
      </c>
      <c r="C6" s="2" t="s">
        <v>38</v>
      </c>
      <c r="D6" s="2" t="s">
        <v>24</v>
      </c>
      <c r="E6" s="4">
        <v>25367</v>
      </c>
      <c r="F6" s="2" t="s">
        <v>283</v>
      </c>
      <c r="G6" s="2" t="s">
        <v>44</v>
      </c>
      <c r="H6" s="2" t="s">
        <v>39</v>
      </c>
      <c r="I6" s="1" t="s">
        <v>40</v>
      </c>
      <c r="J6" s="2" t="s">
        <v>41</v>
      </c>
      <c r="K6" s="2" t="s">
        <v>28</v>
      </c>
      <c r="L6" s="2"/>
      <c r="M6" s="2"/>
      <c r="N6" s="2" t="s">
        <v>42</v>
      </c>
      <c r="O6" s="2" t="s">
        <v>43</v>
      </c>
      <c r="P6" s="2"/>
      <c r="Q6" s="2" t="s">
        <v>45</v>
      </c>
      <c r="R6" s="2" t="s">
        <v>12</v>
      </c>
      <c r="S6" s="2" t="s">
        <v>12</v>
      </c>
      <c r="T6" s="2" t="s">
        <v>46</v>
      </c>
      <c r="U6" s="2" t="s">
        <v>47</v>
      </c>
      <c r="V6" s="2" t="s">
        <v>34</v>
      </c>
      <c r="W6" s="2" t="s">
        <v>35</v>
      </c>
      <c r="X6" s="2" t="s">
        <v>48</v>
      </c>
      <c r="Y6" s="2" t="s">
        <v>49</v>
      </c>
      <c r="Z6" s="2" t="s">
        <v>50</v>
      </c>
      <c r="AA6" s="2" t="s">
        <v>51</v>
      </c>
      <c r="AB6" s="2" t="s">
        <v>52</v>
      </c>
      <c r="AC6" s="2" t="s">
        <v>53</v>
      </c>
    </row>
    <row r="7" spans="1:29" x14ac:dyDescent="0.2">
      <c r="A7" s="2">
        <v>7</v>
      </c>
      <c r="B7" s="2" t="s">
        <v>54</v>
      </c>
      <c r="C7" s="2" t="s">
        <v>55</v>
      </c>
      <c r="D7" s="2" t="s">
        <v>56</v>
      </c>
      <c r="E7" s="4">
        <v>30590</v>
      </c>
      <c r="F7" s="2" t="s">
        <v>283</v>
      </c>
      <c r="G7" s="2" t="s">
        <v>63</v>
      </c>
      <c r="H7" s="2" t="s">
        <v>57</v>
      </c>
      <c r="I7" s="1" t="s">
        <v>58</v>
      </c>
      <c r="J7" s="2" t="s">
        <v>59</v>
      </c>
      <c r="K7" s="2" t="s">
        <v>60</v>
      </c>
      <c r="L7" s="2"/>
      <c r="M7" s="2"/>
      <c r="N7" s="2" t="s">
        <v>61</v>
      </c>
      <c r="O7" s="2" t="s">
        <v>62</v>
      </c>
      <c r="P7" s="2"/>
      <c r="Q7" s="2" t="s">
        <v>64</v>
      </c>
      <c r="R7" s="2" t="s">
        <v>65</v>
      </c>
      <c r="S7" s="2" t="s">
        <v>65</v>
      </c>
      <c r="T7" s="2" t="s">
        <v>66</v>
      </c>
      <c r="U7" s="2" t="s">
        <v>67</v>
      </c>
      <c r="V7" s="2" t="s">
        <v>67</v>
      </c>
      <c r="W7" s="2" t="s">
        <v>68</v>
      </c>
      <c r="X7" s="2" t="s">
        <v>64</v>
      </c>
      <c r="Y7" s="2" t="s">
        <v>69</v>
      </c>
      <c r="Z7" s="2" t="s">
        <v>70</v>
      </c>
      <c r="AA7" s="2" t="s">
        <v>64</v>
      </c>
      <c r="AB7" s="2" t="s">
        <v>71</v>
      </c>
      <c r="AC7" s="2"/>
    </row>
    <row r="8" spans="1:29" x14ac:dyDescent="0.2">
      <c r="A8" s="2">
        <v>8</v>
      </c>
      <c r="B8" s="2" t="s">
        <v>72</v>
      </c>
      <c r="C8" s="2" t="s">
        <v>73</v>
      </c>
      <c r="D8" s="2" t="s">
        <v>74</v>
      </c>
      <c r="E8" s="4">
        <v>34832</v>
      </c>
      <c r="F8" s="2" t="s">
        <v>89</v>
      </c>
      <c r="G8" s="2" t="s">
        <v>81</v>
      </c>
      <c r="H8" s="2" t="s">
        <v>75</v>
      </c>
      <c r="I8" s="2" t="s">
        <v>76</v>
      </c>
      <c r="J8" s="2" t="s">
        <v>77</v>
      </c>
      <c r="K8" s="2" t="s">
        <v>78</v>
      </c>
      <c r="L8" s="2"/>
      <c r="M8" s="2"/>
      <c r="N8" s="2" t="s">
        <v>79</v>
      </c>
      <c r="O8" s="2" t="s">
        <v>80</v>
      </c>
      <c r="P8" s="2"/>
      <c r="Q8" s="2" t="s">
        <v>82</v>
      </c>
      <c r="R8" s="2" t="s">
        <v>64</v>
      </c>
      <c r="S8" s="2" t="s">
        <v>64</v>
      </c>
      <c r="T8" s="2" t="s">
        <v>83</v>
      </c>
      <c r="U8" s="2" t="s">
        <v>84</v>
      </c>
      <c r="V8" s="2" t="s">
        <v>85</v>
      </c>
      <c r="W8" s="2" t="s">
        <v>64</v>
      </c>
      <c r="X8" s="2" t="s">
        <v>64</v>
      </c>
      <c r="Y8" s="2" t="s">
        <v>86</v>
      </c>
      <c r="Z8" s="2" t="s">
        <v>67</v>
      </c>
      <c r="AA8" s="2" t="s">
        <v>67</v>
      </c>
      <c r="AB8" s="2" t="s">
        <v>64</v>
      </c>
      <c r="AC8" s="2" t="s">
        <v>64</v>
      </c>
    </row>
    <row r="9" spans="1:29" x14ac:dyDescent="0.2">
      <c r="A9" s="2">
        <v>9</v>
      </c>
      <c r="B9" s="2" t="s">
        <v>87</v>
      </c>
      <c r="C9" s="2" t="s">
        <v>73</v>
      </c>
      <c r="D9" s="2" t="s">
        <v>88</v>
      </c>
      <c r="E9" s="4">
        <v>33588</v>
      </c>
      <c r="F9" s="2" t="s">
        <v>89</v>
      </c>
      <c r="G9" s="2" t="s">
        <v>81</v>
      </c>
      <c r="H9" s="2" t="s">
        <v>90</v>
      </c>
      <c r="I9" s="2" t="s">
        <v>91</v>
      </c>
      <c r="J9" s="2" t="s">
        <v>92</v>
      </c>
      <c r="K9" s="2" t="s">
        <v>78</v>
      </c>
      <c r="L9" s="2"/>
      <c r="M9" s="2"/>
      <c r="N9" s="2" t="s">
        <v>79</v>
      </c>
      <c r="O9" s="2" t="s">
        <v>93</v>
      </c>
      <c r="P9" s="2"/>
      <c r="Q9" s="2" t="s">
        <v>64</v>
      </c>
      <c r="R9" s="2" t="s">
        <v>94</v>
      </c>
      <c r="S9" s="2" t="s">
        <v>82</v>
      </c>
      <c r="T9" s="2" t="s">
        <v>67</v>
      </c>
      <c r="U9" s="2" t="s">
        <v>95</v>
      </c>
      <c r="V9" s="2" t="s">
        <v>64</v>
      </c>
      <c r="W9" s="2" t="s">
        <v>96</v>
      </c>
      <c r="X9" s="2" t="s">
        <v>97</v>
      </c>
      <c r="Y9" s="2" t="s">
        <v>67</v>
      </c>
      <c r="Z9" s="2" t="s">
        <v>97</v>
      </c>
      <c r="AA9" s="2" t="s">
        <v>98</v>
      </c>
      <c r="AB9" s="2" t="s">
        <v>64</v>
      </c>
      <c r="AC9" s="2" t="s">
        <v>64</v>
      </c>
    </row>
    <row r="10" spans="1:29" x14ac:dyDescent="0.2">
      <c r="A10" s="2">
        <v>10</v>
      </c>
      <c r="B10" s="2" t="s">
        <v>99</v>
      </c>
      <c r="C10" s="2" t="s">
        <v>73</v>
      </c>
      <c r="D10" s="2" t="s">
        <v>73</v>
      </c>
      <c r="E10" s="4">
        <v>37104</v>
      </c>
      <c r="F10" s="2" t="s">
        <v>283</v>
      </c>
      <c r="G10" s="2" t="s">
        <v>105</v>
      </c>
      <c r="H10" s="2" t="s">
        <v>100</v>
      </c>
      <c r="I10" s="2" t="s">
        <v>101</v>
      </c>
      <c r="J10" s="2" t="s">
        <v>102</v>
      </c>
      <c r="K10" s="2" t="s">
        <v>78</v>
      </c>
      <c r="L10" s="2"/>
      <c r="M10" s="2"/>
      <c r="N10" s="2" t="s">
        <v>103</v>
      </c>
      <c r="O10" s="2" t="s">
        <v>104</v>
      </c>
      <c r="P10" s="2"/>
      <c r="Q10" s="2" t="s">
        <v>64</v>
      </c>
      <c r="R10" s="2" t="s">
        <v>64</v>
      </c>
      <c r="S10" s="2" t="s">
        <v>94</v>
      </c>
      <c r="T10" s="2" t="s">
        <v>106</v>
      </c>
      <c r="U10" s="2" t="s">
        <v>67</v>
      </c>
      <c r="V10" s="2" t="s">
        <v>64</v>
      </c>
      <c r="W10" s="2" t="s">
        <v>107</v>
      </c>
      <c r="X10" s="2" t="s">
        <v>67</v>
      </c>
      <c r="Y10" s="2" t="s">
        <v>108</v>
      </c>
      <c r="Z10" s="2" t="s">
        <v>64</v>
      </c>
      <c r="AA10" s="2" t="s">
        <v>64</v>
      </c>
      <c r="AB10" s="2" t="s">
        <v>64</v>
      </c>
      <c r="AC10" s="2" t="s">
        <v>109</v>
      </c>
    </row>
    <row r="11" spans="1:29" x14ac:dyDescent="0.2">
      <c r="A11" s="2">
        <v>11</v>
      </c>
      <c r="B11" s="2" t="s">
        <v>110</v>
      </c>
      <c r="C11" s="2" t="s">
        <v>111</v>
      </c>
      <c r="D11" s="2" t="s">
        <v>112</v>
      </c>
      <c r="E11" s="4">
        <v>32147</v>
      </c>
      <c r="F11" s="2" t="s">
        <v>283</v>
      </c>
      <c r="G11" s="2" t="s">
        <v>119</v>
      </c>
      <c r="H11" s="2" t="s">
        <v>113</v>
      </c>
      <c r="I11" s="1" t="s">
        <v>114</v>
      </c>
      <c r="J11" s="2" t="s">
        <v>115</v>
      </c>
      <c r="K11" s="2" t="s">
        <v>116</v>
      </c>
      <c r="L11" s="2"/>
      <c r="M11" s="2"/>
      <c r="N11" s="2" t="s">
        <v>117</v>
      </c>
      <c r="O11" s="2" t="s">
        <v>118</v>
      </c>
      <c r="P11" s="2"/>
      <c r="Q11" s="2" t="s">
        <v>120</v>
      </c>
      <c r="R11" s="2" t="s">
        <v>120</v>
      </c>
      <c r="S11" s="2" t="s">
        <v>121</v>
      </c>
      <c r="T11" s="2" t="s">
        <v>122</v>
      </c>
      <c r="U11" s="2" t="s">
        <v>123</v>
      </c>
      <c r="V11" s="2" t="s">
        <v>120</v>
      </c>
      <c r="W11" s="2" t="s">
        <v>124</v>
      </c>
      <c r="X11" s="2" t="s">
        <v>120</v>
      </c>
      <c r="Y11" s="2"/>
      <c r="Z11" s="2" t="s">
        <v>125</v>
      </c>
      <c r="AA11" s="2" t="s">
        <v>126</v>
      </c>
      <c r="AB11" s="2" t="s">
        <v>120</v>
      </c>
      <c r="AC11" s="2" t="s">
        <v>120</v>
      </c>
    </row>
    <row r="12" spans="1:29" x14ac:dyDescent="0.2">
      <c r="A12" s="2">
        <v>13</v>
      </c>
      <c r="B12" s="2" t="s">
        <v>127</v>
      </c>
      <c r="C12" s="2" t="s">
        <v>128</v>
      </c>
      <c r="D12" s="2" t="s">
        <v>128</v>
      </c>
      <c r="E12" s="4">
        <v>32280</v>
      </c>
      <c r="F12" s="2" t="s">
        <v>283</v>
      </c>
      <c r="G12" s="2" t="s">
        <v>135</v>
      </c>
      <c r="H12" s="2" t="s">
        <v>129</v>
      </c>
      <c r="I12" s="1" t="s">
        <v>130</v>
      </c>
      <c r="J12" s="2" t="s">
        <v>131</v>
      </c>
      <c r="K12" s="2" t="s">
        <v>132</v>
      </c>
      <c r="L12" s="2"/>
      <c r="M12" s="2"/>
      <c r="N12" s="2" t="s">
        <v>133</v>
      </c>
      <c r="O12" s="2" t="s">
        <v>134</v>
      </c>
      <c r="P12" s="2"/>
      <c r="Q12" s="2" t="s">
        <v>136</v>
      </c>
      <c r="R12" s="2" t="s">
        <v>137</v>
      </c>
      <c r="S12" s="2" t="s">
        <v>138</v>
      </c>
      <c r="T12" s="1" t="s">
        <v>139</v>
      </c>
      <c r="U12" s="1" t="s">
        <v>139</v>
      </c>
      <c r="V12" s="2" t="s">
        <v>86</v>
      </c>
      <c r="W12" s="2" t="s">
        <v>86</v>
      </c>
      <c r="X12" s="2" t="s">
        <v>86</v>
      </c>
      <c r="Y12" s="2" t="s">
        <v>140</v>
      </c>
      <c r="Z12" s="2" t="s">
        <v>141</v>
      </c>
      <c r="AA12" s="2" t="s">
        <v>142</v>
      </c>
      <c r="AB12" s="2" t="s">
        <v>86</v>
      </c>
      <c r="AC12" s="2" t="s">
        <v>143</v>
      </c>
    </row>
    <row r="13" spans="1:29" x14ac:dyDescent="0.2">
      <c r="A13" s="2">
        <v>14</v>
      </c>
      <c r="B13" s="2" t="s">
        <v>144</v>
      </c>
      <c r="C13" s="2" t="s">
        <v>73</v>
      </c>
      <c r="D13" s="2" t="s">
        <v>73</v>
      </c>
      <c r="E13" s="4">
        <v>36334</v>
      </c>
      <c r="F13" s="2" t="s">
        <v>283</v>
      </c>
      <c r="G13" s="2" t="s">
        <v>151</v>
      </c>
      <c r="H13" s="2" t="s">
        <v>145</v>
      </c>
      <c r="I13" s="1" t="s">
        <v>146</v>
      </c>
      <c r="J13" s="2" t="s">
        <v>147</v>
      </c>
      <c r="K13" s="2" t="s">
        <v>148</v>
      </c>
      <c r="L13" s="2"/>
      <c r="M13" s="2"/>
      <c r="N13" s="2" t="s">
        <v>149</v>
      </c>
      <c r="O13" s="2" t="s">
        <v>150</v>
      </c>
      <c r="P13" s="2"/>
      <c r="Q13" s="2" t="s">
        <v>64</v>
      </c>
      <c r="R13" s="2" t="s">
        <v>152</v>
      </c>
      <c r="S13" s="2" t="s">
        <v>138</v>
      </c>
      <c r="T13" s="2" t="s">
        <v>153</v>
      </c>
      <c r="U13" s="2" t="s">
        <v>154</v>
      </c>
      <c r="V13" s="2" t="s">
        <v>86</v>
      </c>
      <c r="W13" s="2" t="s">
        <v>64</v>
      </c>
      <c r="X13" s="2" t="s">
        <v>155</v>
      </c>
      <c r="Y13" s="2" t="s">
        <v>156</v>
      </c>
      <c r="Z13" s="2" t="s">
        <v>67</v>
      </c>
      <c r="AA13" s="2" t="s">
        <v>64</v>
      </c>
      <c r="AB13" s="2" t="s">
        <v>64</v>
      </c>
      <c r="AC13" s="2" t="s">
        <v>157</v>
      </c>
    </row>
    <row r="14" spans="1:29" x14ac:dyDescent="0.2">
      <c r="A14" s="2">
        <v>15</v>
      </c>
      <c r="B14" s="2" t="s">
        <v>158</v>
      </c>
      <c r="C14" s="2" t="s">
        <v>159</v>
      </c>
      <c r="D14" s="2" t="s">
        <v>160</v>
      </c>
      <c r="E14" s="4">
        <v>38488</v>
      </c>
      <c r="F14" s="2" t="s">
        <v>283</v>
      </c>
      <c r="G14" s="2" t="s">
        <v>167</v>
      </c>
      <c r="H14" s="2" t="s">
        <v>161</v>
      </c>
      <c r="I14" s="2" t="s">
        <v>162</v>
      </c>
      <c r="J14" s="2" t="s">
        <v>163</v>
      </c>
      <c r="K14" s="2" t="s">
        <v>164</v>
      </c>
      <c r="L14" s="2"/>
      <c r="M14" s="2"/>
      <c r="N14" s="2" t="s">
        <v>165</v>
      </c>
      <c r="O14" s="2" t="s">
        <v>166</v>
      </c>
      <c r="P14" s="2"/>
      <c r="Q14" s="2" t="s">
        <v>86</v>
      </c>
      <c r="R14" s="2" t="s">
        <v>86</v>
      </c>
      <c r="S14" s="2" t="s">
        <v>86</v>
      </c>
      <c r="T14" s="2" t="s">
        <v>86</v>
      </c>
      <c r="U14" s="2" t="s">
        <v>86</v>
      </c>
      <c r="V14" s="2" t="s">
        <v>86</v>
      </c>
      <c r="W14" s="2" t="s">
        <v>86</v>
      </c>
      <c r="X14" s="2" t="s">
        <v>86</v>
      </c>
      <c r="Y14" s="2" t="s">
        <v>168</v>
      </c>
      <c r="Z14" s="1" t="s">
        <v>169</v>
      </c>
      <c r="AA14" s="1" t="s">
        <v>169</v>
      </c>
      <c r="AB14" s="1" t="s">
        <v>169</v>
      </c>
      <c r="AC14" s="1" t="s">
        <v>169</v>
      </c>
    </row>
    <row r="15" spans="1:29" x14ac:dyDescent="0.2">
      <c r="A15" s="2">
        <v>16</v>
      </c>
      <c r="B15" s="2" t="s">
        <v>170</v>
      </c>
      <c r="C15" s="2" t="s">
        <v>73</v>
      </c>
      <c r="D15" s="2" t="s">
        <v>73</v>
      </c>
      <c r="E15" s="4">
        <v>30189</v>
      </c>
      <c r="F15" s="2" t="s">
        <v>283</v>
      </c>
      <c r="G15" s="2" t="s">
        <v>171</v>
      </c>
      <c r="H15" s="2" t="s">
        <v>172</v>
      </c>
      <c r="I15" s="2" t="s">
        <v>173</v>
      </c>
      <c r="J15" s="2" t="s">
        <v>174</v>
      </c>
      <c r="K15" s="2" t="s">
        <v>175</v>
      </c>
      <c r="L15" s="2" t="s">
        <v>176</v>
      </c>
      <c r="M15" s="2" t="s">
        <v>64</v>
      </c>
      <c r="N15" s="2" t="s">
        <v>177</v>
      </c>
      <c r="O15" s="2" t="s">
        <v>178</v>
      </c>
      <c r="P15" s="2" t="s">
        <v>179</v>
      </c>
      <c r="Q15" s="2" t="s">
        <v>154</v>
      </c>
      <c r="R15" s="2" t="s">
        <v>86</v>
      </c>
      <c r="S15" s="2" t="s">
        <v>86</v>
      </c>
      <c r="T15" s="2" t="s">
        <v>180</v>
      </c>
      <c r="U15" s="2" t="s">
        <v>181</v>
      </c>
      <c r="V15" s="2" t="s">
        <v>154</v>
      </c>
      <c r="W15" s="2" t="s">
        <v>154</v>
      </c>
      <c r="X15" s="2" t="s">
        <v>154</v>
      </c>
      <c r="Y15" s="2" t="s">
        <v>182</v>
      </c>
      <c r="Z15" s="2" t="s">
        <v>154</v>
      </c>
      <c r="AA15" s="2" t="s">
        <v>154</v>
      </c>
      <c r="AB15" s="2" t="s">
        <v>183</v>
      </c>
      <c r="AC15" s="2" t="s">
        <v>154</v>
      </c>
    </row>
    <row r="16" spans="1:29" x14ac:dyDescent="0.2">
      <c r="A16" s="2">
        <v>18</v>
      </c>
      <c r="B16" s="2" t="s">
        <v>245</v>
      </c>
      <c r="C16" s="2" t="s">
        <v>246</v>
      </c>
      <c r="D16" s="2" t="s">
        <v>246</v>
      </c>
      <c r="E16" s="4">
        <v>30888</v>
      </c>
      <c r="F16" s="2" t="s">
        <v>283</v>
      </c>
      <c r="G16" s="2" t="s">
        <v>247</v>
      </c>
      <c r="H16" s="2" t="s">
        <v>248</v>
      </c>
      <c r="I16" s="1" t="s">
        <v>249</v>
      </c>
      <c r="J16" s="2" t="s">
        <v>250</v>
      </c>
      <c r="K16" s="2" t="s">
        <v>251</v>
      </c>
      <c r="L16" s="2" t="s">
        <v>86</v>
      </c>
      <c r="M16" s="2" t="s">
        <v>252</v>
      </c>
      <c r="N16" s="2" t="s">
        <v>154</v>
      </c>
      <c r="O16" s="2" t="s">
        <v>253</v>
      </c>
      <c r="P16" s="2" t="s">
        <v>86</v>
      </c>
      <c r="Q16" s="2" t="s">
        <v>254</v>
      </c>
      <c r="R16" s="2" t="s">
        <v>86</v>
      </c>
      <c r="S16" s="2" t="s">
        <v>86</v>
      </c>
      <c r="T16" s="2" t="s">
        <v>255</v>
      </c>
      <c r="U16" s="2" t="s">
        <v>256</v>
      </c>
      <c r="V16" s="2" t="s">
        <v>86</v>
      </c>
      <c r="W16" s="2" t="s">
        <v>86</v>
      </c>
      <c r="X16" s="2" t="s">
        <v>86</v>
      </c>
      <c r="Y16" s="2" t="s">
        <v>86</v>
      </c>
      <c r="Z16" s="2" t="s">
        <v>257</v>
      </c>
      <c r="AA16" s="2" t="s">
        <v>86</v>
      </c>
      <c r="AB16" s="2" t="s">
        <v>258</v>
      </c>
      <c r="AC16" s="2" t="s">
        <v>86</v>
      </c>
    </row>
    <row r="17" spans="1:29" x14ac:dyDescent="0.2">
      <c r="A17" s="2">
        <v>19</v>
      </c>
      <c r="B17" s="2" t="s">
        <v>259</v>
      </c>
      <c r="C17" s="2" t="s">
        <v>260</v>
      </c>
      <c r="D17" s="2" t="s">
        <v>261</v>
      </c>
      <c r="E17" s="4">
        <v>35971</v>
      </c>
      <c r="F17" s="2" t="s">
        <v>262</v>
      </c>
      <c r="G17" s="2" t="s">
        <v>263</v>
      </c>
      <c r="H17" s="2" t="s">
        <v>264</v>
      </c>
      <c r="I17" s="1" t="s">
        <v>265</v>
      </c>
      <c r="J17" s="2" t="s">
        <v>266</v>
      </c>
      <c r="K17" s="2" t="s">
        <v>251</v>
      </c>
      <c r="L17" s="2" t="s">
        <v>86</v>
      </c>
      <c r="M17" s="2" t="s">
        <v>252</v>
      </c>
      <c r="N17" s="2" t="s">
        <v>154</v>
      </c>
      <c r="O17" s="2" t="s">
        <v>267</v>
      </c>
      <c r="P17" s="2" t="s">
        <v>86</v>
      </c>
      <c r="Q17" s="2" t="s">
        <v>86</v>
      </c>
      <c r="R17" s="2" t="s">
        <v>86</v>
      </c>
      <c r="S17" s="2" t="s">
        <v>86</v>
      </c>
      <c r="T17" s="2" t="s">
        <v>268</v>
      </c>
      <c r="U17" s="2" t="s">
        <v>154</v>
      </c>
      <c r="V17" s="2" t="s">
        <v>86</v>
      </c>
      <c r="W17" s="2" t="s">
        <v>269</v>
      </c>
      <c r="X17" s="2" t="s">
        <v>270</v>
      </c>
      <c r="Y17" s="2" t="s">
        <v>271</v>
      </c>
      <c r="Z17" s="2" t="s">
        <v>86</v>
      </c>
      <c r="AA17" s="2" t="s">
        <v>86</v>
      </c>
      <c r="AB17" s="2" t="s">
        <v>86</v>
      </c>
      <c r="AC17" s="2" t="s">
        <v>86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78078-71D2-4E49-8530-B7D9B95A3AB9}">
  <dimension ref="C3:E30"/>
  <sheetViews>
    <sheetView zoomScale="150" workbookViewId="0">
      <selection activeCell="J16" sqref="J16"/>
    </sheetView>
  </sheetViews>
  <sheetFormatPr baseColWidth="10" defaultRowHeight="15" x14ac:dyDescent="0.2"/>
  <cols>
    <col min="3" max="3" width="31.1640625" customWidth="1"/>
    <col min="4" max="4" width="25.33203125" customWidth="1"/>
  </cols>
  <sheetData>
    <row r="3" spans="3:5" x14ac:dyDescent="0.2">
      <c r="C3" t="s">
        <v>0</v>
      </c>
      <c r="D3" t="s">
        <v>205</v>
      </c>
      <c r="E3" t="str">
        <f>"   , """&amp;C3&amp;""" : "&amp;D3</f>
        <v xml:space="preserve">   , "Naam" : naam</v>
      </c>
    </row>
    <row r="4" spans="3:5" ht="16" x14ac:dyDescent="0.2">
      <c r="C4" s="3" t="s">
        <v>238</v>
      </c>
      <c r="D4" t="s">
        <v>206</v>
      </c>
      <c r="E4" t="str">
        <f t="shared" ref="E4:E30" si="0">"   , """&amp;C4&amp;""" : "&amp;D4</f>
        <v xml:space="preserve">   , "Woonplaats in Oekraïne" : woonplaatOekr</v>
      </c>
    </row>
    <row r="5" spans="3:5" x14ac:dyDescent="0.2">
      <c r="C5" t="s">
        <v>236</v>
      </c>
      <c r="D5" t="s">
        <v>207</v>
      </c>
      <c r="E5" t="str">
        <f t="shared" si="0"/>
        <v xml:space="preserve">   , "Geboorteplaats" : geboorteplaats</v>
      </c>
    </row>
    <row r="6" spans="3:5" ht="16" x14ac:dyDescent="0.2">
      <c r="C6" s="3" t="s">
        <v>237</v>
      </c>
      <c r="D6" t="s">
        <v>210</v>
      </c>
      <c r="E6" t="str">
        <f t="shared" si="0"/>
        <v xml:space="preserve">   , "Geboortedatum (dd-mm-jjjj)" : geboortedatum</v>
      </c>
    </row>
    <row r="7" spans="3:5" x14ac:dyDescent="0.2">
      <c r="C7" t="s">
        <v>239</v>
      </c>
      <c r="D7" t="s">
        <v>211</v>
      </c>
      <c r="E7" t="str">
        <f t="shared" si="0"/>
        <v xml:space="preserve">   , "Nationaliteit" : nationaliteit</v>
      </c>
    </row>
    <row r="8" spans="3:5" x14ac:dyDescent="0.2">
      <c r="C8" t="s">
        <v>240</v>
      </c>
      <c r="D8" t="s">
        <v>212</v>
      </c>
      <c r="E8" t="str">
        <f t="shared" si="0"/>
        <v xml:space="preserve">   , "Welke taal of talen spreekt u?" : talen</v>
      </c>
    </row>
    <row r="9" spans="3:5" x14ac:dyDescent="0.2">
      <c r="C9" t="s">
        <v>241</v>
      </c>
      <c r="D9" t="s">
        <v>213</v>
      </c>
      <c r="E9" t="str">
        <f t="shared" si="0"/>
        <v xml:space="preserve">   , "Reisdocument" : reisdocument</v>
      </c>
    </row>
    <row r="10" spans="3:5" x14ac:dyDescent="0.2">
      <c r="C10" t="s">
        <v>242</v>
      </c>
      <c r="D10" t="s">
        <v>214</v>
      </c>
      <c r="E10" t="str">
        <f t="shared" si="0"/>
        <v xml:space="preserve">   , "Telefoonnummer" : telefoonnummer</v>
      </c>
    </row>
    <row r="11" spans="3:5" x14ac:dyDescent="0.2">
      <c r="C11" t="s">
        <v>243</v>
      </c>
      <c r="D11" t="s">
        <v>216</v>
      </c>
      <c r="E11" t="str">
        <f t="shared" si="0"/>
        <v xml:space="preserve">   , "e-mail" : email</v>
      </c>
    </row>
    <row r="12" spans="3:5" x14ac:dyDescent="0.2">
      <c r="C12" t="s">
        <v>244</v>
      </c>
      <c r="D12" t="s">
        <v>217</v>
      </c>
      <c r="E12" t="str">
        <f t="shared" si="0"/>
        <v xml:space="preserve">   , "Intake is uitgevoerd door" : intaker</v>
      </c>
    </row>
    <row r="13" spans="3:5" x14ac:dyDescent="0.2">
      <c r="C13" t="s">
        <v>184</v>
      </c>
      <c r="D13" t="s">
        <v>218</v>
      </c>
      <c r="E13" t="str">
        <f t="shared" si="0"/>
        <v xml:space="preserve">   , "Heeft u een adres waar u nu verblijft. (Adres, Postcode, Woonplaats)" : verblijfadres</v>
      </c>
    </row>
    <row r="14" spans="3:5" x14ac:dyDescent="0.2">
      <c r="C14" t="s">
        <v>185</v>
      </c>
      <c r="D14" t="s">
        <v>219</v>
      </c>
      <c r="E14" t="str">
        <f t="shared" si="0"/>
        <v xml:space="preserve">   , "Heeft u behoefte aan een opvangadres (ja/nee)" : behoefteOpvang</v>
      </c>
    </row>
    <row r="15" spans="3:5" x14ac:dyDescent="0.2">
      <c r="C15" t="s">
        <v>186</v>
      </c>
      <c r="D15" t="s">
        <v>220</v>
      </c>
      <c r="E15" t="str">
        <f t="shared" si="0"/>
        <v xml:space="preserve">   , "Hoe is uw gezin samengesteld?" : gezin</v>
      </c>
    </row>
    <row r="16" spans="3:5" x14ac:dyDescent="0.2">
      <c r="C16" t="s">
        <v>187</v>
      </c>
      <c r="D16" t="s">
        <v>221</v>
      </c>
      <c r="E16" t="str">
        <f t="shared" si="0"/>
        <v xml:space="preserve">   , "Welke hobbies of vrijetijdsbesteding doen u en uw gezinsleden?" : hobbies</v>
      </c>
    </row>
    <row r="17" spans="3:5" x14ac:dyDescent="0.2">
      <c r="C17" t="s">
        <v>188</v>
      </c>
      <c r="D17" t="s">
        <v>222</v>
      </c>
      <c r="E17" t="str">
        <f t="shared" si="0"/>
        <v xml:space="preserve">   , "Indien u ook Russisch spreekt, heeft u bezwaar tegen een Russische tolk?" : bezwaarTolk</v>
      </c>
    </row>
    <row r="18" spans="3:5" x14ac:dyDescent="0.2">
      <c r="C18" t="s">
        <v>189</v>
      </c>
      <c r="D18" t="s">
        <v>223</v>
      </c>
      <c r="E18" t="str">
        <f t="shared" si="0"/>
        <v xml:space="preserve">   , "Is er een belemmering in het gezin waar uw gastgezin rekening mee moet houden?" : belemmering</v>
      </c>
    </row>
    <row r="19" spans="3:5" x14ac:dyDescent="0.2">
      <c r="C19" t="s">
        <v>190</v>
      </c>
      <c r="D19" t="s">
        <v>224</v>
      </c>
      <c r="E19" t="str">
        <f t="shared" si="0"/>
        <v xml:space="preserve">   , "Rookt u  of een van uw gezinsleden binnenshuis?" : rokenbinnen</v>
      </c>
    </row>
    <row r="20" spans="3:5" x14ac:dyDescent="0.2">
      <c r="C20" t="s">
        <v>191</v>
      </c>
      <c r="D20" t="s">
        <v>225</v>
      </c>
      <c r="E20" t="str">
        <f t="shared" si="0"/>
        <v xml:space="preserve">   , "Rookt u  of een van uw gezinsleden buitenshuis?" : rokenbuiten</v>
      </c>
    </row>
    <row r="21" spans="3:5" x14ac:dyDescent="0.2">
      <c r="C21" t="s">
        <v>192</v>
      </c>
      <c r="D21" t="s">
        <v>226</v>
      </c>
      <c r="E21" t="str">
        <f t="shared" si="0"/>
        <v xml:space="preserve">   , "Welke spullen heeft u op korte termijn nog nodig?" : nodigkt</v>
      </c>
    </row>
    <row r="22" spans="3:5" x14ac:dyDescent="0.2">
      <c r="C22" t="s">
        <v>193</v>
      </c>
      <c r="D22" t="s">
        <v>227</v>
      </c>
      <c r="E22" t="str">
        <f t="shared" si="0"/>
        <v xml:space="preserve">   , "Welke spullen heeft u op de langere termijn nodig?" : nodiglt</v>
      </c>
    </row>
    <row r="23" spans="3:5" x14ac:dyDescent="0.2">
      <c r="C23" t="s">
        <v>194</v>
      </c>
      <c r="D23" t="s">
        <v>228</v>
      </c>
      <c r="E23" t="str">
        <f t="shared" si="0"/>
        <v xml:space="preserve">   , "Heeft u huisdieren? Welke?" : huisdieren</v>
      </c>
    </row>
    <row r="24" spans="3:5" x14ac:dyDescent="0.2">
      <c r="C24" t="s">
        <v>195</v>
      </c>
      <c r="D24" t="s">
        <v>229</v>
      </c>
      <c r="E24" t="str">
        <f t="shared" si="0"/>
        <v xml:space="preserve">   , "Heeft u bezwaar tegen huisdieren in uw gastgezin?" : bezwaarhuisdieren</v>
      </c>
    </row>
    <row r="25" spans="3:5" x14ac:dyDescent="0.2">
      <c r="C25" t="s">
        <v>196</v>
      </c>
      <c r="D25" t="s">
        <v>230</v>
      </c>
      <c r="E25" t="str">
        <f t="shared" si="0"/>
        <v xml:space="preserve">   , "Heeft u allergieën die voor plaatsing van belang kunnen zijn?" : allergieen</v>
      </c>
    </row>
    <row r="26" spans="3:5" x14ac:dyDescent="0.2">
      <c r="C26" t="s">
        <v>197</v>
      </c>
      <c r="D26" t="s">
        <v>231</v>
      </c>
      <c r="E26" t="str">
        <f t="shared" si="0"/>
        <v xml:space="preserve">   , "Heeft u nog andere vragen op opmerkingen? Die kunt u hier kwijt." : vragen</v>
      </c>
    </row>
    <row r="27" spans="3:5" x14ac:dyDescent="0.2">
      <c r="C27" t="s">
        <v>198</v>
      </c>
      <c r="D27" t="s">
        <v>232</v>
      </c>
      <c r="E27" t="str">
        <f t="shared" si="0"/>
        <v xml:space="preserve">   , "Welke chronische medische aandoeningen hebt u?" : medisch</v>
      </c>
    </row>
    <row r="28" spans="3:5" x14ac:dyDescent="0.2">
      <c r="C28" t="s">
        <v>199</v>
      </c>
      <c r="D28" t="s">
        <v>233</v>
      </c>
      <c r="E28" t="str">
        <f t="shared" si="0"/>
        <v xml:space="preserve">   , "Hebt u vitale medicijnen nodig? Zo ja, hebt u deze medicijnen op voorraad?" : medicijnen</v>
      </c>
    </row>
    <row r="29" spans="3:5" x14ac:dyDescent="0.2">
      <c r="C29" t="s">
        <v>200</v>
      </c>
      <c r="D29" t="s">
        <v>234</v>
      </c>
      <c r="E29" t="str">
        <f t="shared" si="0"/>
        <v xml:space="preserve">   , "Heeft u op dit moment gezondheidsklachten?" : gezondheidsklachten</v>
      </c>
    </row>
    <row r="30" spans="3:5" x14ac:dyDescent="0.2">
      <c r="C30" t="s">
        <v>201</v>
      </c>
      <c r="D30" t="s">
        <v>235</v>
      </c>
      <c r="E30" t="str">
        <f t="shared" si="0"/>
        <v xml:space="preserve">   , "Officieel vastgestelde diagnoses in relatie tot geestelijke gezondheid." : diagnoses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2022-03-10T13:29:07Z</dcterms:created>
  <dcterms:modified xsi:type="dcterms:W3CDTF">2022-03-14T08:40:13Z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