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0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Type="http://schemas.openxmlformats.org/officeDocument/2006/relationships/officeDocument" Id="rId1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MUX" state="visible" sheetId="1" r:id="rId3"/>
    <sheet name="RFFE" state="visible" sheetId="2" r:id="rId4"/>
    <sheet name="CPC" state="visible" sheetId="3" r:id="rId5"/>
    <sheet name="MTRCTL" state="visible" sheetId="4" r:id="rId6"/>
    <sheet name="TPD" state="visible" sheetId="5" r:id="rId7"/>
    <sheet name="WRST" state="visible" sheetId="6" r:id="rId8"/>
    <sheet name="ARMBS" state="visible" sheetId="7" r:id="rId9"/>
    <sheet name="ZGB" state="visible" sheetId="8" r:id="rId10"/>
    <sheet name="SLD" state="visible" sheetId="9" r:id="rId11"/>
    <sheet name="Connectors" state="visible" sheetId="10" r:id="rId12"/>
  </sheets>
  <definedNames/>
  <calcPr/>
</workbook>
</file>

<file path=xl/sharedStrings.xml><?xml version="1.0" encoding="utf-8"?>
<sst xmlns="http://schemas.openxmlformats.org/spreadsheetml/2006/main" uniqueCount="788" count="1415">
  <si>
    <t>MFR PN</t>
  </si>
  <si>
    <t>REF</t>
  </si>
  <si>
    <t>MFR</t>
  </si>
  <si>
    <t>Value</t>
  </si>
  <si>
    <t>Package</t>
  </si>
  <si>
    <t>Description</t>
  </si>
  <si>
    <t>QTY</t>
  </si>
  <si>
    <t>Spares</t>
  </si>
  <si>
    <t>Link</t>
  </si>
  <si>
    <t>QTY to Order</t>
  </si>
  <si>
    <t>QTY From Mouser</t>
  </si>
  <si>
    <t>QTY From Digikey</t>
  </si>
  <si>
    <t>QTY From Arrow</t>
  </si>
  <si>
    <t>Notes</t>
  </si>
  <si>
    <t>142146-75</t>
  </si>
  <si>
    <t>J1-4 J6-7</t>
  </si>
  <si>
    <t>Amphenol</t>
  </si>
  <si>
    <t>SMB, Right Angle</t>
  </si>
  <si>
    <t>http://www.mouser.com/Search/ProductDetail.aspx?R=142146-75virtualkey52330000virtualkey523-142146-75</t>
  </si>
  <si>
    <t>ABM2-16.000MHZ-D4Y-T</t>
  </si>
  <si>
    <t>Y1</t>
  </si>
  <si>
    <t>Abracon</t>
  </si>
  <si>
    <t>Crystal</t>
  </si>
  <si>
    <t>http://www.mouser.com/ProductDetail/ABRACON/ABM2-16000MHZ-D4Y-T/?qs=exgkNhLRQG%252bA17mYO7cVJQ%3d%3d</t>
  </si>
  <si>
    <t>ATXMEGA192-A3-AU</t>
  </si>
  <si>
    <t>U33</t>
  </si>
  <si>
    <t>ATMEL</t>
  </si>
  <si>
    <t>TQFP-64</t>
  </si>
  <si>
    <t>MCU, 8/16b,AVR, ATXMega128A3AU</t>
  </si>
  <si>
    <t>http://components.arrow.com/part/detail/51515198S9135529N3744</t>
  </si>
  <si>
    <t>B2100-13</t>
  </si>
  <si>
    <t>D28</t>
  </si>
  <si>
    <t>Diodes Inc.</t>
  </si>
  <si>
    <t>High Voltage Schottky Diode</t>
  </si>
  <si>
    <t>http://www.mouser.com/ProductDetail/Diodes-Inc/B2100-13-F/?qs=PDWDRVqOrq4EaweUJs3V%252bf1hfbux1e0BPdbQadYSWKQ%3d</t>
  </si>
  <si>
    <t>B72500D0050A060</t>
  </si>
  <si>
    <t>D2-12 D14-15 D18 D20-27 D29-51</t>
  </si>
  <si>
    <t>Epcos</t>
  </si>
  <si>
    <t>'0603</t>
  </si>
  <si>
    <t>Bidirectional TVS Diode</t>
  </si>
  <si>
    <t>http://www.mouser.com/ProductDetail/EPCOS/B72500D0050A060/?qs=pGJ4H8VyKtVj2stqo73RQQ%3d%3d</t>
  </si>
  <si>
    <t>BAS40</t>
  </si>
  <si>
    <t>D1</t>
  </si>
  <si>
    <t>Infineon</t>
  </si>
  <si>
    <t>SOT23</t>
  </si>
  <si>
    <t>Schottky Diode</t>
  </si>
  <si>
    <t>http://www.mouser.com/Search/ProductDetail.aspx?R=BAS40-05-V-GS08virtualkey61370000virtualkey78-BAS40-05-V</t>
  </si>
  <si>
    <t>CHECK PACKAGE</t>
  </si>
  <si>
    <t>GRM1555C1H102GA01D</t>
  </si>
  <si>
    <t>C34</t>
  </si>
  <si>
    <t>Murata</t>
  </si>
  <si>
    <t>1000pF</t>
  </si>
  <si>
    <t>'0402</t>
  </si>
  <si>
    <t>Capacitor</t>
  </si>
  <si>
    <t>http://www.mouser.com/ProductDetail/Murata/GRM1555C1H102GA01D/?qs=pwh76yelNxBq2Xo4ufc5bQ%3d%3d</t>
  </si>
  <si>
    <t>GRM155R71H152JA01D</t>
  </si>
  <si>
    <t>C39</t>
  </si>
  <si>
    <t>1500pF</t>
  </si>
  <si>
    <t>http://www.mouser.com/ProductDetail/Murata/GRM155R71H152JA01D/?qs=%252b5p24MMGZE%2fgWCH0eQC8FHnbHhNvYsl2MehWeCKsOYg%3d</t>
  </si>
  <si>
    <t>GRM1555C1H361JA01D</t>
  </si>
  <si>
    <t>C35</t>
  </si>
  <si>
    <t>360pF</t>
  </si>
  <si>
    <t>http://www.mouser.com/ProductDetail/Murata/GRM1555C1H361JA01D/?qs=xcCo%252bfWZmQUhWvj8kQFSHg%3d%3d</t>
  </si>
  <si>
    <t>GRM1555C1E621JA01D</t>
  </si>
  <si>
    <t>C40</t>
  </si>
  <si>
    <t>620pF</t>
  </si>
  <si>
    <t>http://www.mouser.com/ProductDetail/Murata/GRM1555C1E621JA01D/?qs=MY6wChARw2yw2GwkA8mCsA%3d%3d</t>
  </si>
  <si>
    <t>GRM1555C1H681GA01D</t>
  </si>
  <si>
    <t>C36</t>
  </si>
  <si>
    <t>680pF</t>
  </si>
  <si>
    <t>http://www.mouser.com/ProductDetail/Murata/GRM1555C1H681GA01D/?qs=pwh76yelNxBMHV6o85e5HQ%3d%3d</t>
  </si>
  <si>
    <t>GRM188R71H104KA93J</t>
  </si>
  <si>
    <t>C1-16 C18-22 C24-25 C28-30 C33 C37-38 C42-48 C52 C105 C111 C116</t>
  </si>
  <si>
    <t>0.1uF</t>
  </si>
  <si>
    <t>http://www.mouser.com/ProductDetail/Murata/GRM188R71H104KA93J/?qs=f7ZljCwbPOkOphVK4w%2fceQ%3d%3d</t>
  </si>
  <si>
    <t>C0603C103J4RACTU</t>
  </si>
  <si>
    <t>C103 C109</t>
  </si>
  <si>
    <t>Kemet</t>
  </si>
  <si>
    <t>10nF</t>
  </si>
  <si>
    <t>http://www.mouser.com/Search/ProductDetail.aspx?R=C0603C103J4RACTUvirtualkey64600000virtualkey80-C0603C103J4R</t>
  </si>
  <si>
    <t>C0603C222J5RACTU</t>
  </si>
  <si>
    <t>C100</t>
  </si>
  <si>
    <t>2.2nF</t>
  </si>
  <si>
    <t>https://www.mouser.com/Search/ProductDetail.aspx?R=C0603C222J5RACTUvirtualkey64600000virtualkey80-C0603C222J5R</t>
  </si>
  <si>
    <t>GRM1885C1H270JA01D</t>
  </si>
  <si>
    <t>C49-51</t>
  </si>
  <si>
    <t>27pF</t>
  </si>
  <si>
    <t>https://www.mouser.com/Search/ProductDetail.aspx?R=GRM1885C1H270JA01Dvirtualkey64800000virtualkey81-GRM1885C1H270JA01</t>
  </si>
  <si>
    <t>GRM21BR61E106KA73L</t>
  </si>
  <si>
    <t>C17, C23</t>
  </si>
  <si>
    <t>10uF</t>
  </si>
  <si>
    <t>'0805</t>
  </si>
  <si>
    <t>https://www.mouser.com/Search/ProductDetail.aspx?R=GRM21BR61E106KA73Lvirtualkey64800000virtualkey81-GRM21BR61E106KA3L</t>
  </si>
  <si>
    <t>GCJ21BR71E105KA12L</t>
  </si>
  <si>
    <t>C26-27 C31-32</t>
  </si>
  <si>
    <t>1uF</t>
  </si>
  <si>
    <t>https://www.mouser.com/Search/ProductDetail.aspx?R=GCJ21BR71E105KA12Lvirtualkey64800000virtualkey81-GCJ21BR71E105KA2L</t>
  </si>
  <si>
    <t>GRM319R61E106KA12D</t>
  </si>
  <si>
    <t>C53-54 C98-99</t>
  </si>
  <si>
    <t>https://www.mouser.com/Search/ProductDetail.aspx?R=GRM319R61E106KA12Dvirtualkey64800000virtualkey81-GRM319R61E106KA2D</t>
  </si>
  <si>
    <t>C3216X5R1A106KT</t>
  </si>
  <si>
    <t>C104 C110 C113</t>
  </si>
  <si>
    <t>TDK</t>
  </si>
  <si>
    <t>220uF</t>
  </si>
  <si>
    <t>https://www.mouser.com/Search/ProductDetail.aspx?R=C3216X5R1A106KTvirtualkey52130000virtualkey810-C3216X5R1A106K</t>
  </si>
  <si>
    <t>T491D227K016ZT</t>
  </si>
  <si>
    <t>C102</t>
  </si>
  <si>
    <t>100uF</t>
  </si>
  <si>
    <t>https://www.mouser.com/Search/ProductDetail.aspx?R=T491D227K016ZTvirtualkey64600000virtualkey80-T491D227K016ZT</t>
  </si>
  <si>
    <t>UVY1E221MED1DU</t>
  </si>
  <si>
    <t>C41</t>
  </si>
  <si>
    <t>Nichicon</t>
  </si>
  <si>
    <t>Radial Electrolytic Capacitor, 6.3x7x2.5mm (DxHxP)</t>
  </si>
  <si>
    <t>http://www.mouser.com/ProductDetail/Nichicon/UVY1E221MED1DU/?qs=SYXD2GzKOomxYLCgVpNcQ1I9L%252bR8Q8IF1cqQORVmvjc%3d</t>
  </si>
  <si>
    <t>CD4051BM</t>
  </si>
  <si>
    <t>U1</t>
  </si>
  <si>
    <t>Texas Instruments</t>
  </si>
  <si>
    <t>8:1 Analog Multiplexer</t>
  </si>
  <si>
    <t>https://www.mouser.com/Search/ProductDetail.aspx?R=CD4051BM96G3virtualkey59500000virtualkey595-CD4051BM96G3</t>
  </si>
  <si>
    <t>J5 J8-12 J20-21 J26 J29-31</t>
  </si>
  <si>
    <t>Coaxial Test Point</t>
  </si>
  <si>
    <t>737-PH1-40-UA</t>
  </si>
  <si>
    <t>J15 J17-18 J24-25</t>
  </si>
  <si>
    <t>ADAM TECH</t>
  </si>
  <si>
    <t>Standard 2 Pin 1 Row .100" Header</t>
  </si>
  <si>
    <t>https://www.mouser.com/Search/ProductDetail.aspx?R=PH1-40-UAvirtualkey64610000virtualkey737-PH1-40-UA</t>
  </si>
  <si>
    <t>J13 J19 J32-33</t>
  </si>
  <si>
    <t>Header, 3P1R, 100mil</t>
  </si>
  <si>
    <t>J14 J27</t>
  </si>
  <si>
    <t>Header, 8P1R, 100mil</t>
  </si>
  <si>
    <t>NOT REQUIRED</t>
  </si>
  <si>
    <t>39-30-1020</t>
  </si>
  <si>
    <t>J22</t>
  </si>
  <si>
    <t>Molex</t>
  </si>
  <si>
    <t>Minifit Jr Header, 2P 2R Right Angle</t>
  </si>
  <si>
    <t>http://search.digikey.com/us/en/products/39-30-1020/WM1351-ND/561078</t>
  </si>
  <si>
    <t>75869-131LF</t>
  </si>
  <si>
    <t>J28</t>
  </si>
  <si>
    <t>FCI</t>
  </si>
  <si>
    <t>Header, 6P 2 Row, Through Hole, Shroded, 100x100mil, for ISP-6 Programming</t>
  </si>
  <si>
    <t>http://search.digikey.com/us/en/products/75869-131LF/609-2845-ND/1302569</t>
  </si>
  <si>
    <t>IN STOCK</t>
  </si>
  <si>
    <t>35362-0350</t>
  </si>
  <si>
    <t>J16 J23</t>
  </si>
  <si>
    <t>Molex Sherlock 2.0mm Header-3P Vertical</t>
  </si>
  <si>
    <t>http://search.digikey.com/us/en/products/35362-0350/WM18921-ND/761940</t>
  </si>
  <si>
    <t>35362-0550</t>
  </si>
  <si>
    <t>J204</t>
  </si>
  <si>
    <t>SOIC-8</t>
  </si>
  <si>
    <t>Molex Sherlock 2.0mm Header-5P Vertical</t>
  </si>
  <si>
    <t>http://search.digikey.com/us/en/products/35362-0550/WM18923-ND/751394</t>
  </si>
  <si>
    <t>X1-4</t>
  </si>
  <si>
    <t>Hole for 4-40 screw</t>
  </si>
  <si>
    <t>INA134</t>
  </si>
  <si>
    <t>U15</t>
  </si>
  <si>
    <t>Balanced Audio Receiver</t>
  </si>
  <si>
    <t>TI SAMPLES</t>
  </si>
  <si>
    <t>MLF1005L1R2KT</t>
  </si>
  <si>
    <t>L2</t>
  </si>
  <si>
    <t>1.2uH</t>
  </si>
  <si>
    <t>Inductor</t>
  </si>
  <si>
    <t>http://www.mouser.com/ProductDetail/TDK/MLF1005L1R2KT/?qs=nUVS3y17YY4N%2fGBL2O%252bdCgISmhrSzhBYc4EW0WhFdFw%3d</t>
  </si>
  <si>
    <t>MLF1005L1R5KT</t>
  </si>
  <si>
    <t>L1</t>
  </si>
  <si>
    <t>1.5uH</t>
  </si>
  <si>
    <t>http://www.mouser.com/ProductDetail/TDK/MLF1005L1R5KT/?qs=nUVS3y17YY5dS1n0p0NIGIlfmpCVPsKLAd4y7VoN%2f9I%3d</t>
  </si>
  <si>
    <t>598-8170-107F</t>
  </si>
  <si>
    <t>D13 D16-17</t>
  </si>
  <si>
    <t>Dialight</t>
  </si>
  <si>
    <t>LED</t>
  </si>
  <si>
    <t>http://www.mouser.com/ProductDetail/Dialight/598-8170-107F/?qs=7JStj%2fjQ2SEAJGswzKZPeg%3d%3d</t>
  </si>
  <si>
    <t>LM4040A30IDBZR</t>
  </si>
  <si>
    <t>U13</t>
  </si>
  <si>
    <t>Voltage Reference</t>
  </si>
  <si>
    <t>LT1054CDW</t>
  </si>
  <si>
    <t>U29</t>
  </si>
  <si>
    <t>Charge Pump</t>
  </si>
  <si>
    <t>http://components.arrow.com/part/detail/938004S7582162N7713</t>
  </si>
  <si>
    <t>MAX864</t>
  </si>
  <si>
    <t>U2 U9</t>
  </si>
  <si>
    <t>Maxim</t>
  </si>
  <si>
    <t>Dual Charge Pump</t>
  </si>
  <si>
    <t>http://search.digikey.com/us/en/products/MAX864EEE%2B/MAX864EEE%2B-ND/1513528</t>
  </si>
  <si>
    <t>MCP4011-202</t>
  </si>
  <si>
    <t>U10</t>
  </si>
  <si>
    <t>Microchip</t>
  </si>
  <si>
    <t>2.1K</t>
  </si>
  <si>
    <t>SOT 223-5</t>
  </si>
  <si>
    <t>64 step digital potentiometer, 4MHz -3dB bandwidth</t>
  </si>
  <si>
    <t>http://search.digikey.com/us/en/products/MCP4011-202E%2FSN/MCP4011-202E%2FSN-ND/1015492</t>
  </si>
  <si>
    <t>OPA693</t>
  </si>
  <si>
    <t>U3-7 U14</t>
  </si>
  <si>
    <t>Fixed Gain Video Buffer</t>
  </si>
  <si>
    <t>REG103-5</t>
  </si>
  <si>
    <t>U32</t>
  </si>
  <si>
    <t>LDO Voltage Regulator</t>
  </si>
  <si>
    <t>REG103GA-3.3</t>
  </si>
  <si>
    <t>U31</t>
  </si>
  <si>
    <t>ERJ-3EKF1023V</t>
  </si>
  <si>
    <t>R107</t>
  </si>
  <si>
    <t>Panasonic</t>
  </si>
  <si>
    <t>102K</t>
  </si>
  <si>
    <t>Resistor</t>
  </si>
  <si>
    <t>http://search.digikey.com/us/en/products/ERJ-3EKF1023V/P102KHCT-ND/198113</t>
  </si>
  <si>
    <t>ERJ-3EKF1500V</t>
  </si>
  <si>
    <t>R109 R116</t>
  </si>
  <si>
    <t>http://search.digikey.com/us/en/products/ERJ-3EKF1500V/P150HCT-ND/198177</t>
  </si>
  <si>
    <t>301-200K-RC</t>
  </si>
  <si>
    <t>R22</t>
  </si>
  <si>
    <t>Xicon</t>
  </si>
  <si>
    <t>200K</t>
  </si>
  <si>
    <t>http://www.mouser.com/ProductDetail/Xicon/301-200K-RC/?qs=f9v7r9SxvTMvmXyJTxtl6PJGKDJQSjsEbFw4zgkK%2fiY%3d</t>
  </si>
  <si>
    <t>ERJ-3EKF2002V</t>
  </si>
  <si>
    <t>R106</t>
  </si>
  <si>
    <t>20K</t>
  </si>
  <si>
    <t>http://search.digikey.com/us/en/products/ERJ-3EKF2002V/P20.0KHCT-ND/198237</t>
  </si>
  <si>
    <t>ERJ-3GEYJ202V</t>
  </si>
  <si>
    <t>R18</t>
  </si>
  <si>
    <t>2K</t>
  </si>
  <si>
    <t>http://search.digikey.com/us/en/products/ERJ-3GEYJ202V/P2.0KGCT-ND/135064</t>
  </si>
  <si>
    <t>ERJ-3EKF3000V</t>
  </si>
  <si>
    <t>R98</t>
  </si>
  <si>
    <t>http://search.digikey.com/us/en/products/ERJ-3EKF3000V/P300HCT-ND/1746756</t>
  </si>
  <si>
    <t>ERJ-3EKF3240V</t>
  </si>
  <si>
    <t>R114-115</t>
  </si>
  <si>
    <t>http://search.digikey.com/us/en/products/ERJ-3EKF3240V/P324HCT-ND/198332</t>
  </si>
  <si>
    <t>301-4.7K-RC</t>
  </si>
  <si>
    <t>R26 R28 R38 R41-43 R119-121</t>
  </si>
  <si>
    <t>4.7K</t>
  </si>
  <si>
    <t>http://www.mouser.com/ProductDetail/Xicon/301-47K-RC/?qs=AjsHeyPVbfbZddp2rBOIfE6Vuy55bPs3DXbXCb5jtT8%3d</t>
  </si>
  <si>
    <t>CR0603-FX-75R0ELF</t>
  </si>
  <si>
    <t>R11-15 R19 R23 R25 R27</t>
  </si>
  <si>
    <t>Bourns</t>
  </si>
  <si>
    <t>http://www.mouser.com/ProductDetail/Bourns/CR0603-FX-75R0ELF/?qs=Ody%252bWaR0NcFe5YhWb8PgUT6popffUKv4nnK9kt4m7aM%3d</t>
  </si>
  <si>
    <t>R20-21 R34-35 R100 R102</t>
  </si>
  <si>
    <t>???</t>
  </si>
  <si>
    <t>ERJ-3GEY0R00V</t>
  </si>
  <si>
    <t>R1 R3 R5 R7 R9 R16-17 R24 R29-33 R36-37 R39-40 R45-47</t>
  </si>
  <si>
    <t>OPT-0</t>
  </si>
  <si>
    <t>SOIC-14</t>
  </si>
  <si>
    <t>http://search.digikey.com/us/en/products/ERJ-3GEY0R00V/P0.0GCT-ND/134711</t>
  </si>
  <si>
    <t>R6 R4 R8 R2 R10 R108</t>
  </si>
  <si>
    <t>OPT-100</t>
  </si>
  <si>
    <t>R44</t>
  </si>
  <si>
    <t>SN65HVD35</t>
  </si>
  <si>
    <t>U35</t>
  </si>
  <si>
    <t>RS-485 Transceiver</t>
  </si>
  <si>
    <t>SKHHAMA010</t>
  </si>
  <si>
    <t>SW1</t>
  </si>
  <si>
    <t>ALPS</t>
  </si>
  <si>
    <t>Tactile Push-button</t>
  </si>
  <si>
    <t>http://www.mouser.com/ProductDetail/ALPS/SKHHAMA010/?qs=seHrhfPpLDzyHabgXK4Jyg%3d%3d</t>
  </si>
  <si>
    <t>THS4011CD</t>
  </si>
  <si>
    <t>U8 U12</t>
  </si>
  <si>
    <t>High Frequency OP-AMP</t>
  </si>
  <si>
    <t>TLC548CD</t>
  </si>
  <si>
    <t>U11</t>
  </si>
  <si>
    <t>Single Channel ADC</t>
  </si>
  <si>
    <t>TPNT1-4</t>
  </si>
  <si>
    <t>Test point with via</t>
  </si>
  <si>
    <t>Y100</t>
  </si>
  <si>
    <t>16.000MHz</t>
  </si>
  <si>
    <t>Crystal, 16.000MHz, SMD</t>
  </si>
  <si>
    <t>EXC-3BP600H</t>
  </si>
  <si>
    <t>L100</t>
  </si>
  <si>
    <t>60ohm/100MHz</t>
  </si>
  <si>
    <t>Ferrite Bead, 0603</t>
  </si>
  <si>
    <t>http://search.digikey.com/us/en/products/EXC-3BP600H/P10749CT-ND/282696</t>
  </si>
  <si>
    <t>NOTIFY OF ALTERNATE</t>
  </si>
  <si>
    <t>ATXMEGA192A3U</t>
  </si>
  <si>
    <t>U101</t>
  </si>
  <si>
    <t>Atmel</t>
  </si>
  <si>
    <t>MCU</t>
  </si>
  <si>
    <t>C1-5 C9 C11 C13 C15 C17-18 C21 C101-102 C104 C106-110 C114</t>
  </si>
  <si>
    <t>Capacitor, SMT, 0603</t>
  </si>
  <si>
    <t>140-CC504N101J-RC</t>
  </si>
  <si>
    <t>C8 C10 C12 C14 C16 C20</t>
  </si>
  <si>
    <t>100pF</t>
  </si>
  <si>
    <t>http://www.mouser.com/ProductDetail/Xicon/140-CC504N101J-RC/?qs=0ZUpllj3bsYBV%252bCjECUrdh6y1MfuW%2fg7qrXER4hUCEE%3d</t>
  </si>
  <si>
    <t>140-CC504N180J-RC</t>
  </si>
  <si>
    <t>C111-112</t>
  </si>
  <si>
    <t>18pF</t>
  </si>
  <si>
    <t>http://www.mouser.com/ProductDetail/Xicon/140-CC504N180J-RC/?qs=0ZUpllj3bsaDuWxxbYsEfhywEriyIMswR%2fj9yWh05ys%3d</t>
  </si>
  <si>
    <t>C1608X7R1A105MT</t>
  </si>
  <si>
    <t>C113</t>
  </si>
  <si>
    <t>C105</t>
  </si>
  <si>
    <t>SURFACE MOUNT CAPACITOR 0.062 X 0.126 INCHES</t>
  </si>
  <si>
    <t>GRM31CR61A476ME15L</t>
  </si>
  <si>
    <t>C103</t>
  </si>
  <si>
    <t>47uF</t>
  </si>
  <si>
    <t>https://www.mouser.com/Search/ProductDetail.aspx?R=GRM31CR61A476ME15Lvirtualkey64800000virtualkey81-GRM31CR61A476ME5L</t>
  </si>
  <si>
    <t>GPS15X-W</t>
  </si>
  <si>
    <t>X100</t>
  </si>
  <si>
    <t>Garmin GPS15x WAAS-GPS Receiver Module, 1mm JST Connector</t>
  </si>
  <si>
    <t>HDR_2P1R_100MIL</t>
  </si>
  <si>
    <t>J1 J8 J11 J19 J102 J105-109</t>
  </si>
  <si>
    <t>3M, Various</t>
  </si>
  <si>
    <t>HDR_MINIFITJR_2R2P-V</t>
  </si>
  <si>
    <t>J100</t>
  </si>
  <si>
    <t>J101</t>
  </si>
  <si>
    <t>HDR_SHERLOCK_2P_V</t>
  </si>
  <si>
    <t>J10</t>
  </si>
  <si>
    <t>Sherlock Header, 2P,  Vertical</t>
  </si>
  <si>
    <t>HDR_SHERLOCK_4P_V</t>
  </si>
  <si>
    <t>J205</t>
  </si>
  <si>
    <t>Molex Sherlock 2.0mm Header-4P Vertical</t>
  </si>
  <si>
    <t>HDR_SHERLOCK_5P_V</t>
  </si>
  <si>
    <t>J2-7 J12 J206-207</t>
  </si>
  <si>
    <t>HDR_SHERLOCK_6P_V</t>
  </si>
  <si>
    <t>J9</t>
  </si>
  <si>
    <t>Header, Molex Sherlock, 2.0mm, 6 Pin, Vertical</t>
  </si>
  <si>
    <t>154-15320-E</t>
  </si>
  <si>
    <t>J104</t>
  </si>
  <si>
    <t>Kobicon</t>
  </si>
  <si>
    <t>USB Header Mini-B Type, Female</t>
  </si>
  <si>
    <t>http://www.mouser.com/ProductDetail/Kobiconn/154-15320-E/?qs=IZvDGngzxm1cHu7U8988bA%3d%3d</t>
  </si>
  <si>
    <t>K22X-E9P-N</t>
  </si>
  <si>
    <t>J200</t>
  </si>
  <si>
    <t>Kycon</t>
  </si>
  <si>
    <t>Header, DE9, Male, Right Angle Through Hole</t>
  </si>
  <si>
    <t>http://www.mouser.com/ProductDetail/Kycon/K22X-E9P-N/?qs=gotfk7Nc9iLvZWAnCx0UYF9vHSK20MIeADmE7O5j%2fSc%3d</t>
  </si>
  <si>
    <t>LTST-C190GKT</t>
  </si>
  <si>
    <t>D20 D102-104 D205 D208 D211 D300-302</t>
  </si>
  <si>
    <t>Lite-On</t>
  </si>
  <si>
    <t>LED, 0603, Green</t>
  </si>
  <si>
    <t>https://www.mouser.com/Search/ProductDetail.aspx?R=LTST-C190GKTvirtualkey57820000virtualkey859-LTST-C190GKT</t>
  </si>
  <si>
    <t>LTST-C190EKT</t>
  </si>
  <si>
    <t>D101</t>
  </si>
  <si>
    <t>LED, 0603, Red</t>
  </si>
  <si>
    <t>http://www.mouser.com/ProductDetail/Lite-On/LTST-C190EKT/?qs=%2fk4tzQy0az%252bew8%2fiITsftGLQZOrWdrG4%2f%2filKKfe%2fjs%3d</t>
  </si>
  <si>
    <t>LTST-C190YKT</t>
  </si>
  <si>
    <t>D100</t>
  </si>
  <si>
    <t>LED, 0603, Yellow</t>
  </si>
  <si>
    <t>http://www.mouser.com/ProductDetail/Lite-On/LTST-C190YKT/?qs=wDJfsqwEKoSYYWFIJoiY8ykEhnaWHzCJa7b24OdbHng%3d</t>
  </si>
  <si>
    <t>PHOLE-#4</t>
  </si>
  <si>
    <t>Mounting Hole #4 Screw</t>
  </si>
  <si>
    <t>ERJ-3EKF1000V</t>
  </si>
  <si>
    <t>R7 R13 R19 R26 R30 R39 R45</t>
  </si>
  <si>
    <t>SURFACE MOUNT RESISTOR 0.031 X 0.061 INCHES, 1/10W</t>
  </si>
  <si>
    <t>http://search.digikey.com/us/en/products/ERJ-3EKF1000V/P100HCT-ND/198109</t>
  </si>
  <si>
    <t>ERJ-3EKF1002V</t>
  </si>
  <si>
    <t>R25</t>
  </si>
  <si>
    <t>10k</t>
  </si>
  <si>
    <t>http://search.digikey.com/us/en/products/ERJ-3EKF1002V/P10.0KHCT-ND/198102</t>
  </si>
  <si>
    <t>ERJ-3EKF22R0V</t>
  </si>
  <si>
    <t>R108-109</t>
  </si>
  <si>
    <t>http://search.digikey.com/us/en/products/ERJ-3EKF22R0V/P22.0HCT-ND/1746745</t>
  </si>
  <si>
    <t>ERJ-3EKF3900V</t>
  </si>
  <si>
    <t>R29 R100 R103-104 R106-107 R209 R213 R217 R306-308</t>
  </si>
  <si>
    <t>http://search.digikey.com/us/en/products/ERJ-3EKF3900V/P390HCT-ND/1746771</t>
  </si>
  <si>
    <t>R101-102</t>
  </si>
  <si>
    <t>4.7k</t>
  </si>
  <si>
    <t>https://www.mouser.com/Search/ProductDetail.aspx?R=301-4.7K-RCvirtualkey21980000virtualkey301-4.7K-RC</t>
  </si>
  <si>
    <t>R1-2 R8-12 R14-18 R20-24 R27-28 R31-38 R40-44 R105</t>
  </si>
  <si>
    <t>NU</t>
  </si>
  <si>
    <t>B0540W-7-F</t>
  </si>
  <si>
    <t>D9</t>
  </si>
  <si>
    <t>Diodes Inc</t>
  </si>
  <si>
    <t>Schottky Diode, 40V, 0.5A, SOD-123</t>
  </si>
  <si>
    <t>http://www.mouser.com/ProductDetail/Diodes-Inc/B0540W-7-F/?qs=YXkucIlFnjyEV%252b%252b%2fWBbaTvm23KHAE3F%2fOQSEvKggkLo%3d</t>
  </si>
  <si>
    <t>SN65HVD32</t>
  </si>
  <si>
    <t>U8</t>
  </si>
  <si>
    <t>TXR,485 Full Duplex</t>
  </si>
  <si>
    <t>U3-7 U10</t>
  </si>
  <si>
    <t>Full Duplex RS-485 Transceiver w/ Enables, 3.3V, SOIC14</t>
  </si>
  <si>
    <t>S100</t>
  </si>
  <si>
    <t>Tactile Pushbutton, SPST, 6mm</t>
  </si>
  <si>
    <t>TPNT</t>
  </si>
  <si>
    <t>T1-3</t>
  </si>
  <si>
    <t>TRS3221E</t>
  </si>
  <si>
    <t>RS-232 Line Driver, 1MBps, 3-5.5V VCC</t>
  </si>
  <si>
    <t>TVS_MMBZ15VAL</t>
  </si>
  <si>
    <t>D3-6 D10-17 D21-22 D212</t>
  </si>
  <si>
    <t>ON Semiconductor</t>
  </si>
  <si>
    <t>Dual Common Anode TVS Diodes</t>
  </si>
  <si>
    <t>http://search.digikey.com/us/en/products/MMBZ15VAL,215/568-8085-1-ND/2762775</t>
  </si>
  <si>
    <t>SZNUP2105LT1G</t>
  </si>
  <si>
    <t>D1 D7-8 D18</t>
  </si>
  <si>
    <t>Dual Bidirectional TVS Diode, 350W, SOT-23</t>
  </si>
  <si>
    <t>http://www.mouser.com/ProductDetail/ON-Semiconductor/SZNUP2105LT1G/?qs=PJJcWtbOkNW5v0lXQTM1Dnzui38%252bDwNF</t>
  </si>
  <si>
    <t>ZLDO1117K33TC</t>
  </si>
  <si>
    <t>U9</t>
  </si>
  <si>
    <t>'+3.3V LDO</t>
  </si>
  <si>
    <t>http://search.digikey.com/us/en/products/ZLDO1117K33TC/ZLDO1117K33DICT-ND/2095619</t>
  </si>
  <si>
    <t>74LVC2G07DCK</t>
  </si>
  <si>
    <t>U201</t>
  </si>
  <si>
    <t>Dual Open Drain Schmitt Buffers, SC-70-6</t>
  </si>
  <si>
    <t>SAMPLE</t>
  </si>
  <si>
    <t>74LVC2G34DCK</t>
  </si>
  <si>
    <t>U400-401</t>
  </si>
  <si>
    <t>Dual Schmitt Buffer, 5V Tolerant, SC-70-6</t>
  </si>
  <si>
    <t>ATXMEGA16D4</t>
  </si>
  <si>
    <t>U100</t>
  </si>
  <si>
    <t>ATxmega D4 series MCU - 16k flash</t>
  </si>
  <si>
    <t>C101-105 C200-202 C308 C310-311 C402-403</t>
  </si>
  <si>
    <t>VJ0603Y122KXACW1BC</t>
  </si>
  <si>
    <t>C306</t>
  </si>
  <si>
    <t>Vishay</t>
  </si>
  <si>
    <t>1.2nF</t>
  </si>
  <si>
    <t>http://www.mouser.com/ProductDetail/Vishay-Vitramon/VJ0603Y122KXACW1BC/?qs=WBfOA5SK%252b3616TpT5sB5FJ%2fCKVjHgx0HEczsP9U4Y1w%3d</t>
  </si>
  <si>
    <t>C203</t>
  </si>
  <si>
    <t>CGA3E2X7R1E154K</t>
  </si>
  <si>
    <t>C305</t>
  </si>
  <si>
    <t>15nF</t>
  </si>
  <si>
    <t>http://www.mouser.com/ProductDetail/TDK/CGA3E2X7R1E154K/?qs=jgIirWfYdG%2f1zf8%2fC6pUrdyCTBh4p7KN0XwI4E4lK24%3d</t>
  </si>
  <si>
    <t>C106-107</t>
  </si>
  <si>
    <t>C0603C102J3GACTU</t>
  </si>
  <si>
    <t>C204-205</t>
  </si>
  <si>
    <t>1nF</t>
  </si>
  <si>
    <t>http://www.mouser.com/ProductDetail/Kemet/C0603C102J3GACTU/?qs=ySbWAL2GOzMFTYMDNPSuhLYi2q3IvWySovFr9H5HG0U%3d</t>
  </si>
  <si>
    <t>C0603C109C3GACTU</t>
  </si>
  <si>
    <t>C307</t>
  </si>
  <si>
    <t>1pF</t>
  </si>
  <si>
    <t>http://www.mouser.com/ProductDetail/Kemet/C0603C109C3GACTU/?qs=OfSgvQnYD5KQHdLjApAjVdLaMVGXgrbyMH35adAXMSE%3d</t>
  </si>
  <si>
    <t>C300</t>
  </si>
  <si>
    <t>http://www.mouser.com/ProductDetail/TDK/C1608X7R1A105MT/?qs=cdpe0LUyr8DyqOipyGfcJQ%3d%3d</t>
  </si>
  <si>
    <t>C0603C475K9PACTU</t>
  </si>
  <si>
    <t>C108-109</t>
  </si>
  <si>
    <t>4.7uF</t>
  </si>
  <si>
    <t>http://www.mouser.com/ProductDetail/Kemet/C0603C475K9PACTU/?qs=UdQET6xYxVB5WOnx5zZCmM6%2fURg5t69DeXC2PiPHnCo%3d</t>
  </si>
  <si>
    <t>CAP-0603,???</t>
  </si>
  <si>
    <t>C400-401</t>
  </si>
  <si>
    <t>TBD</t>
  </si>
  <si>
    <t>SURFACE MOUNT CAPACITOR 0.048 X 0.079 INCHES</t>
  </si>
  <si>
    <t>http://www.mouser.com/ProductDetail/Murata/GRM21BR61E106KA73L/?qs=Uw8ySfEHS7LOsCQEzvRcNg%3d%3d</t>
  </si>
  <si>
    <t>CC1206KKX5R7BB106</t>
  </si>
  <si>
    <t>C309 C312</t>
  </si>
  <si>
    <t>Yageo</t>
  </si>
  <si>
    <t>http://www.mouser.com/ProductDetail/Yageo/CC1206KKX5R7BB106/?qs=IbgLjqUpHQCtiYIIOuFf7MvZvBQtA0XIfZDEtyGQzzc%3d</t>
  </si>
  <si>
    <t>C3225X7R1E475KT</t>
  </si>
  <si>
    <t>C304</t>
  </si>
  <si>
    <t>Capacitor, SMT, 1206</t>
  </si>
  <si>
    <t>http://www.mouser.com/ProductDetail/TDK/C3225X7R1E475KT/?qs=cdpe0LUyr8A%252bZoUdGk4ANZV118yjg3b3TkwwtqsfTd4%3d</t>
  </si>
  <si>
    <t>DOUBLE CHECK PACKAGE</t>
  </si>
  <si>
    <t>ESC227M035AH1AA</t>
  </si>
  <si>
    <t>C301-302</t>
  </si>
  <si>
    <t>Radial Electrolytic Capacitor, 10x12.5x3mm (DxHxP)</t>
  </si>
  <si>
    <t>http://www.mouser.com/ProductDetail/Kemet/ESC227M035AH1AA/?qs=Z46kSA%2fmtFiIYy9WO5l0si9JjK1FjowHSfmuHkYjFS8%3d</t>
  </si>
  <si>
    <t>NOTIFY OF VALUE CHANGE</t>
  </si>
  <si>
    <t>CAP-RADIAL-6.3X7_2.5MMP,NU</t>
  </si>
  <si>
    <t>C303</t>
  </si>
  <si>
    <t>3544-2</t>
  </si>
  <si>
    <t>F300</t>
  </si>
  <si>
    <t>Keystone Electronics</t>
  </si>
  <si>
    <t>Automotive Fuse Holder</t>
  </si>
  <si>
    <t>http://www.mouser.com/ProductDetail/Keystone-Electronics/3544-2/?qs=zfzUrXoPZmgpv1XvMy4yHg%3d%3d</t>
  </si>
  <si>
    <t>J100 T300-301</t>
  </si>
  <si>
    <t>HDR_PDI_6_COMPACT</t>
  </si>
  <si>
    <t>J102</t>
  </si>
  <si>
    <t>HDR_SHERLOCK_3P_V</t>
  </si>
  <si>
    <t>J201</t>
  </si>
  <si>
    <t>J400-401</t>
  </si>
  <si>
    <t>J200 J202</t>
  </si>
  <si>
    <t>J300-301</t>
  </si>
  <si>
    <t>Weidmuller</t>
  </si>
  <si>
    <t>Screw Terminal Block, Horizontal, 5mm, 2 pos.</t>
  </si>
  <si>
    <t>http://search.digikey.com/us/en/products/1715290000/281-1421-ND/269766</t>
  </si>
  <si>
    <t>ELL-6UH470M</t>
  </si>
  <si>
    <t>L300</t>
  </si>
  <si>
    <t>47uH</t>
  </si>
  <si>
    <t>47uH SMT inductor, shielded, 900mA max DC</t>
  </si>
  <si>
    <t>http://www.mouser.com/ProductDetail/Panasonic/ELL-6UH470M/?qs=3KRJ%252bIRrgao1CIeqQ9ZIUw%3d%3d</t>
  </si>
  <si>
    <t>D100 D301-303</t>
  </si>
  <si>
    <t>http://www.mouser.com/ProductDetail/Lite-On/LTST-C190EKT/?qs=%2fk4tzQy0az8izR75rkHZGQ%3d%3d</t>
  </si>
  <si>
    <t>LM4040D25DBZR,2.5V</t>
  </si>
  <si>
    <t>Z100</t>
  </si>
  <si>
    <t>2.5V</t>
  </si>
  <si>
    <t>Precision 2.5V Shunt Reference</t>
  </si>
  <si>
    <t>MAX4372T</t>
  </si>
  <si>
    <t>U300</t>
  </si>
  <si>
    <t>High-side current sense amplifier, 0-28V</t>
  </si>
  <si>
    <t>http://www.mouser.com/ProductDetail/Maxim-Integrated-Products/MAX4372TEUK+T/?qs=1THa7WoU59GV%2fREaJS%252bAhErIWIMgYKomRTN%252baL1oZwo%3d</t>
  </si>
  <si>
    <t>R203</t>
  </si>
  <si>
    <t>ERJ-3EKF1003V</t>
  </si>
  <si>
    <t>R402-403</t>
  </si>
  <si>
    <t>100k</t>
  </si>
  <si>
    <t>http://search.digikey.com/us/en/products/ERJ-3EKF1003V/P100KHCT-ND/198110</t>
  </si>
  <si>
    <t>R100 R200-202 R204-205 R305</t>
  </si>
  <si>
    <t>ERJ-3EKF1653V</t>
  </si>
  <si>
    <t>R302</t>
  </si>
  <si>
    <t>165k</t>
  </si>
  <si>
    <t>http://search.digikey.com/us/en/products/ERJ-3EKF1653V/P165KHCT-ND/198192</t>
  </si>
  <si>
    <t>ERJ-3EKF1001V</t>
  </si>
  <si>
    <t>R106 R400-401</t>
  </si>
  <si>
    <t>1k</t>
  </si>
  <si>
    <t>http://search.digikey.com/us/en/products/ERJ-3EKF1001V/P1.00KHCT-ND/198071</t>
  </si>
  <si>
    <t>R102-103 R308</t>
  </si>
  <si>
    <t>ERJ-3EKF5362V</t>
  </si>
  <si>
    <t>R303-304</t>
  </si>
  <si>
    <t>53.6k</t>
  </si>
  <si>
    <t>http://search.digikey.com/us/en/products/ERJ-3EKF5362V/P53.6KHCT-ND/198432</t>
  </si>
  <si>
    <t>ERJ-3EKF6201V</t>
  </si>
  <si>
    <t>R306</t>
  </si>
  <si>
    <t>6.2k</t>
  </si>
  <si>
    <t>http://search.digikey.com/us/en/products/ERJ-3EKF6201V/P6.20KHCT-ND/1746797</t>
  </si>
  <si>
    <t>ERJ-3EKF8660V</t>
  </si>
  <si>
    <t>R307</t>
  </si>
  <si>
    <t>http://search.digikey.com/us/en/products/ERJ-3EKF8660V/P866HCT-ND/198535</t>
  </si>
  <si>
    <t>RES-0603,NU</t>
  </si>
  <si>
    <t>R101</t>
  </si>
  <si>
    <t>IPC SM-782 STD.</t>
  </si>
  <si>
    <t>ERJ-M1WSF10MU</t>
  </si>
  <si>
    <t>R300</t>
  </si>
  <si>
    <t>2512 SMD Resistor</t>
  </si>
  <si>
    <t>http://search.digikey.com/us/en/products/ERJ-M1WSF10MU/P10MCT-ND/300473</t>
  </si>
  <si>
    <t>CD214A-B360LF</t>
  </si>
  <si>
    <t>D300</t>
  </si>
  <si>
    <t>0.7V</t>
  </si>
  <si>
    <t>Diode, Schottky, 3A 60V, SMA</t>
  </si>
  <si>
    <t>http://www.mouser.com/ProductDetail/Bourns/CD214A-B360LF/?qs=VNGG2InBe5FBpel7TPGiJhvkhmBK1LV9URI5hLTG2Io%3d</t>
  </si>
  <si>
    <t>U202</t>
  </si>
  <si>
    <t>SN74AHCT1G125GV</t>
  </si>
  <si>
    <t>U200</t>
  </si>
  <si>
    <t>NXP</t>
  </si>
  <si>
    <t>Single TTL Buffer, SC-70-5</t>
  </si>
  <si>
    <t>http://www.mouser.com/ProductDetail/NXP-Semiconductors/74AHCT1G125GV125/?qs=P62ublwmbi8lIY%252bzgnbTMrO7ugWA1EchYZlBJ9hSW8g%3d</t>
  </si>
  <si>
    <t>TPS5401</t>
  </si>
  <si>
    <t>U301</t>
  </si>
  <si>
    <t>Integrated Buck Converter, 0.5A Max, 42V In Max</t>
  </si>
  <si>
    <t>TPS79333</t>
  </si>
  <si>
    <t>U302</t>
  </si>
  <si>
    <t>3.3V LDO, 200mA Maximum current</t>
  </si>
  <si>
    <t>NUP2105LT1G</t>
  </si>
  <si>
    <t>D200-204 D400-401</t>
  </si>
  <si>
    <t>http://search.digikey.com/us/en/products/NUP2105LT1G/NUP2105LT1GOSCT-ND/1485001</t>
  </si>
  <si>
    <t>J2</t>
  </si>
  <si>
    <t>74LVC1G126GV</t>
  </si>
  <si>
    <t>U4</t>
  </si>
  <si>
    <t>SOT-753</t>
  </si>
  <si>
    <t>Buffer, Tri-State, Single</t>
  </si>
  <si>
    <t>M1</t>
  </si>
  <si>
    <t>D1-12 D14-16 D18-24</t>
  </si>
  <si>
    <t>BMA150</t>
  </si>
  <si>
    <t>U2</t>
  </si>
  <si>
    <t>Bosch</t>
  </si>
  <si>
    <t>VFLGA-12</t>
  </si>
  <si>
    <t>3 Axis Differential Accelerometer</t>
  </si>
  <si>
    <t>BMP085</t>
  </si>
  <si>
    <t>U3</t>
  </si>
  <si>
    <t>LCC-8</t>
  </si>
  <si>
    <t>Barometric Pressure Sensor</t>
  </si>
  <si>
    <t>C3-6 C15-16 C24 C33 C43-47 C105 C111 C116</t>
  </si>
  <si>
    <t>C7-8 C10-13 C19</t>
  </si>
  <si>
    <t>C0603C223M3RACTU</t>
  </si>
  <si>
    <t>C22 C25</t>
  </si>
  <si>
    <t>22nF</t>
  </si>
  <si>
    <t>C1-2 C51</t>
  </si>
  <si>
    <t>C0603C475M8PACTU</t>
  </si>
  <si>
    <t>C9 C20</t>
  </si>
  <si>
    <t>C17</t>
  </si>
  <si>
    <t>C23</t>
  </si>
  <si>
    <t>C26-27</t>
  </si>
  <si>
    <t>Radial, TH, 10x16mm</t>
  </si>
  <si>
    <t>B41827A5477M000</t>
  </si>
  <si>
    <t>C14 C18 C21</t>
  </si>
  <si>
    <t>EPCOS</t>
  </si>
  <si>
    <t>470uF</t>
  </si>
  <si>
    <t>Radial, 9.6mm</t>
  </si>
  <si>
    <t>07MFG-393J-50</t>
  </si>
  <si>
    <t>Fastron</t>
  </si>
  <si>
    <t>39mH</t>
  </si>
  <si>
    <t>Choke, Sheilded</t>
  </si>
  <si>
    <t>DRV135</t>
  </si>
  <si>
    <t>U5</t>
  </si>
  <si>
    <t>Balanced Audio Line Driver</t>
  </si>
  <si>
    <t>J1</t>
  </si>
  <si>
    <t>J24-25</t>
  </si>
  <si>
    <t>J5</t>
  </si>
  <si>
    <t>Header, 4 Pin 2 Row Minifit 4.2mm Pitch, Right Angle</t>
  </si>
  <si>
    <t>J3</t>
  </si>
  <si>
    <t>J4</t>
  </si>
  <si>
    <t>Header, SPOX, 3P1R</t>
  </si>
  <si>
    <t>D25-29</t>
  </si>
  <si>
    <t>LED, 0805, Red</t>
  </si>
  <si>
    <t>D13 D17 D30</t>
  </si>
  <si>
    <t>SOT-23</t>
  </si>
  <si>
    <t>LM3480IM3X-5.0</t>
  </si>
  <si>
    <t>QSOP-16</t>
  </si>
  <si>
    <t>Linear Refulator</t>
  </si>
  <si>
    <t>U7</t>
  </si>
  <si>
    <t>SMD</t>
  </si>
  <si>
    <t>84WR100KLF</t>
  </si>
  <si>
    <t>R5</t>
  </si>
  <si>
    <t>BI Technologies</t>
  </si>
  <si>
    <t>100K</t>
  </si>
  <si>
    <t>Trimmer Pot, Multiturn</t>
  </si>
  <si>
    <t>R3 R14 R22-23</t>
  </si>
  <si>
    <t>10K</t>
  </si>
  <si>
    <t>R11 R17-20 R109</t>
  </si>
  <si>
    <t>R4 R12-13</t>
  </si>
  <si>
    <t>1K</t>
  </si>
  <si>
    <t>ERJ-3EKF2431V</t>
  </si>
  <si>
    <t>R10</t>
  </si>
  <si>
    <t>2.43K</t>
  </si>
  <si>
    <t>R21 R115</t>
  </si>
  <si>
    <t>R1-2 R6 R15-16 R28 R119-121</t>
  </si>
  <si>
    <t>R7-9</t>
  </si>
  <si>
    <t>SO-8</t>
  </si>
  <si>
    <t>TL082IDT</t>
  </si>
  <si>
    <t>ST</t>
  </si>
  <si>
    <t>Dual Op-Amp</t>
  </si>
  <si>
    <t>TPNT1-18</t>
  </si>
  <si>
    <t>Qty</t>
  </si>
  <si>
    <t>C2-4 C7-8</t>
  </si>
  <si>
    <t>https://www.mouser.com/Search/ProductDetail.aspx?R=GRM188R71H104KA93Jvirtualkey64800000virtualkey81-GRM188R71H104KA93</t>
  </si>
  <si>
    <t>CC0603KRX5R7BB474</t>
  </si>
  <si>
    <t>0.47uF</t>
  </si>
  <si>
    <t>C9-11</t>
  </si>
  <si>
    <t>http://www.mouser.com/ProductDetail/Yageo/CC0603KRX5R7BB474/?qs=AgBp2OyFlx%252bn5B3JrWCuhhTozIG6qzhWJlDI0rAFfzs%3d</t>
  </si>
  <si>
    <t>C5</t>
  </si>
  <si>
    <t>http://www.mouser.com/ProductDetail/TDK/C1608X7R1A105MT/?qs=cdpe0LUyr8BYz559rjDjOEEgfpnnd1%252bmUCCByNMFa7o%3d</t>
  </si>
  <si>
    <t>C1608C0G1H8R2DT</t>
  </si>
  <si>
    <t>8.2pF</t>
  </si>
  <si>
    <t>C6</t>
  </si>
  <si>
    <t>http://www.mouser.com/ProductDetail/TDK/C1608C0G1H8R2DT/?qs=cdpe0LUyr8AGx%252b4kVwpjzNeQZ%252b0hKucilewK01by0Go%3d</t>
  </si>
  <si>
    <t>C1 C13</t>
  </si>
  <si>
    <t>http://www.mouser.com/ProductDetail/Murata/GRM31CR61A476ME15L/?qs=Uw8ySfEHS7JT709xtDothPNCcyilzBmGkMVcIvvp91M%3d</t>
  </si>
  <si>
    <t>HDR_1R4P_100MIL</t>
  </si>
  <si>
    <t>100 mil header</t>
  </si>
  <si>
    <t>D1-2</t>
  </si>
  <si>
    <t>http://www.mouser.com/ProductDetail/Lite-On/LTST-C190GKT/?qs=drxkyCeiWgbQzclgbojDOg%3d%3d</t>
  </si>
  <si>
    <t>R4-5</t>
  </si>
  <si>
    <t>R3</t>
  </si>
  <si>
    <t>R1-2</t>
  </si>
  <si>
    <t>XBEE_PRO_ZB</t>
  </si>
  <si>
    <t>XBee-Pro Radio,  63mW, RPSMA</t>
  </si>
  <si>
    <t>http://www.mouser.com/ProductDetail/Digi-International/XBP24BZ7SIT-004/?qs=mlwBvWFTgI4swBEU6NMm%252bsQvhcvILs2nLDCw117EQdc%3d</t>
  </si>
  <si>
    <t>ZLDO1117G33TA</t>
  </si>
  <si>
    <t>Low Drop Out Regulator, 5.0V SOT223-3L</t>
  </si>
  <si>
    <t>http://search.digikey.com/us/en/products/ZLDO1117G33TA/ZLDO1117G33DICT-ND/2095612</t>
  </si>
  <si>
    <t>EEU-FR1V471LB</t>
  </si>
  <si>
    <t>C4</t>
  </si>
  <si>
    <t>Radial Electrolytic Capacitor, 8.5x11x3mm (DxHxP)</t>
  </si>
  <si>
    <t>http://www.mouser.com/ProductDetail/Panasonic-Electronic-Components/EEU-FR1V471LB/?qs=n1SRcuzDZT0NBsxTSoHnkTdRR2sYgiZe0%252bfeME7rJSU%3d</t>
  </si>
  <si>
    <t>NOTIFY OF DIMENSION CHANGE</t>
  </si>
  <si>
    <t>F1</t>
  </si>
  <si>
    <t>Key Electric Co</t>
  </si>
  <si>
    <t>HDR_MINIFIT_2R4P_V</t>
  </si>
  <si>
    <t>J1 J3</t>
  </si>
  <si>
    <t>Header, 4 Pin 2 Row Minifit 4.2mm Pitch, Vertical</t>
  </si>
  <si>
    <t>D7</t>
  </si>
  <si>
    <t>D2 D4 D6</t>
  </si>
  <si>
    <t>PSMN8R3-40YS</t>
  </si>
  <si>
    <t>Q2 Q4-5</t>
  </si>
  <si>
    <t>N-Ch MOSFET, 40V 70A 8.6mOhm, LFPAK</t>
  </si>
  <si>
    <t>http://www.mouser.com/ProductDetail/NXP/PSMN8R3-40YS115/?qs=HnaUIVfgVjByIarq%252b0MU0A%3d%3d</t>
  </si>
  <si>
    <t>PUMH9</t>
  </si>
  <si>
    <t>Q1 Q3 Q6</t>
  </si>
  <si>
    <t>Dual NPN Switching Transistor w/ Bias Resistors, SOT-363</t>
  </si>
  <si>
    <t>http://www.mouser.com/ProductDetail/NXP-Semiconductors/PUMH9115/?qs=LOCUfHb8d9tIJ21Wyyr89ju0nEPQRNmyaQ%2fM8LQ4Dys%3d</t>
  </si>
  <si>
    <t>R1 R3-4 R6-7 R21</t>
  </si>
  <si>
    <t>ERJ-3EKF3901V</t>
  </si>
  <si>
    <t>R13</t>
  </si>
  <si>
    <t>3.9k</t>
  </si>
  <si>
    <t>http://search.digikey.com/us/en/products/ERJ-3EKF3901V/P3.90KHCT-ND/1746772</t>
  </si>
  <si>
    <t>ERJ-3EKF4991V</t>
  </si>
  <si>
    <t>R2 R5 R8</t>
  </si>
  <si>
    <t>4.99k</t>
  </si>
  <si>
    <t>http://search.digikey.com/us/en/products/ERJ-3EKF4991V/P4.99KHCT-ND/198373</t>
  </si>
  <si>
    <t>CD214A-B150LF</t>
  </si>
  <si>
    <t>D1 D3 D5</t>
  </si>
  <si>
    <t>Diode, Schottky, 1A 50V, SMA</t>
  </si>
  <si>
    <t>http://www.mouser.com/ProductDetail/Bourns/CD214A-B150LF/?qs=VNGG2InBe5FjdPJDAr85g7CsWX4wMViGSqCe6t9RMW0%3d</t>
  </si>
  <si>
    <t>QTY From L-Com</t>
  </si>
  <si>
    <t>LF13WBR-20P</t>
  </si>
  <si>
    <t>Hirose</t>
  </si>
  <si>
    <t>Data BHC</t>
  </si>
  <si>
    <t>http://search.digikey.com/scripts/dksearch/dksus.dll?vendor=0&amp;keywords=LF13WBR-20P</t>
  </si>
  <si>
    <t>DISTRIBUTOR STOCK LOW</t>
  </si>
  <si>
    <t>LF13WBP-20S</t>
  </si>
  <si>
    <t>Data FHC</t>
  </si>
  <si>
    <t>http://www.mouser.com/ProductDetail/Hirose-Connector/LF13WBJ-20S/?qs=XQjbzJWzFPURXU5qh7SPV6etWsu2ufx2jRHRA5VWI4Y%3d</t>
  </si>
  <si>
    <t>LF13WBP-11S</t>
  </si>
  <si>
    <t>Data &amp; Power FHC</t>
  </si>
  <si>
    <t>http://www.mouser.com/ProductDetail/Hirose-Electric/LF13WBP-11S/?qs=XQjbzJWzFPWtDIWuOu4%2fhg%3d%3d</t>
  </si>
  <si>
    <t>LF13WBR-11P</t>
  </si>
  <si>
    <t>Data &amp; Power BHC</t>
  </si>
  <si>
    <t>http://www.mouser.com/ProductDetail/Hirose-Electric/LF13WBR-11P/?qs=XQjbzJWzFPXZ9VKrP8GajA%3d%3d</t>
  </si>
  <si>
    <t>RM12BPE-5S(71)</t>
  </si>
  <si>
    <t>Power FHC</t>
  </si>
  <si>
    <t>http://www.mouser.com/ProductDetail/Hirose-Electric/RM12BPE-5S71/?qs=3aug5cyrIbfP3RIrZoAAFA%3d%3d</t>
  </si>
  <si>
    <t>RM12BRD-5PH(71)</t>
  </si>
  <si>
    <t>Power BHC</t>
  </si>
  <si>
    <t>http://www.mouser.com/ProductDetail/Hirose-Connector/RM12BRD-5PH71/?qs=wXhBCuSapINY7mRTHrIrFMhmI0KsdhYhjvB1NLmLiN0%3d</t>
  </si>
  <si>
    <t>CONSMA005-R58</t>
  </si>
  <si>
    <t>Linx</t>
  </si>
  <si>
    <t>RF SMA BHC</t>
  </si>
  <si>
    <t>http://www.mouser.com/ProductDetail/Linx-Technologies/CONSMA005-R58/?qs=K5ta8V%252bWhtY8V985GSL5tA%3d%3d</t>
  </si>
  <si>
    <t>RF N-Type FHC</t>
  </si>
  <si>
    <t>http://www.mouser.com/ProductDetail/Amphenol-Connex/172171/?qs=iiRULKD4bZxFfaAVFsN%252bwM%252bFeBOkYoiFBhMOcp5HVt8%3d</t>
  </si>
  <si>
    <t>CPMC-TNC-1</t>
  </si>
  <si>
    <t>Emerson</t>
  </si>
  <si>
    <t>RF TNC FHC</t>
  </si>
  <si>
    <t>http://www.mouser.com/ProductDetail/Emerson-AIM-Cambridge/CPMC-TNC-1/?qs=lDwJ010pBNFh%252blFA2EUumbes75HyaQHNKmOnDr%252bgkMg%3d</t>
  </si>
  <si>
    <t>RF TNC BHC</t>
  </si>
  <si>
    <t>http://www.mouser.com/ProductDetail/Amphenol-Connex/122192/?qs=anVall655kTZmkYvaXfr2VVd3yGdY4b4</t>
  </si>
  <si>
    <t>133-3403-106</t>
  </si>
  <si>
    <t>RF MCX RA FHC</t>
  </si>
  <si>
    <t>http://www.mouser.com/ProductDetail/Emerson-Johnson/133-3403-106/?qs=VqHsQWpF6uma7xZ2WD0apF2COVeltOlpYArjBU%2fmsF4%3d</t>
  </si>
  <si>
    <t>Video FHC</t>
  </si>
  <si>
    <t>http://www.mouser.com/ProductDetail/Amphenol-Connex/112135/?qs=a%252bXT5M9x9d%252b%2fbWG8WoxBGIHUdZeP0Jd0L1p0IzBqFpc%3d</t>
  </si>
  <si>
    <t>5221221-5</t>
  </si>
  <si>
    <t>TE Connectivity</t>
  </si>
  <si>
    <t>Video BHC</t>
  </si>
  <si>
    <t>http://www.mouser.com/ProductDetail/TE-Connectivity-AMP/5221221-5/?qs=Dic%252b%252baXKxRjUc9m%2frKwWlIMKoE9xc2gxL4TOyXtxeWg%3d</t>
  </si>
  <si>
    <t>WPUSBCN-B-2.0</t>
  </si>
  <si>
    <t>L-Com</t>
  </si>
  <si>
    <t>USB BHC</t>
  </si>
  <si>
    <t>http://www.l-com.com/item.aspx?id=33759</t>
  </si>
  <si>
    <t>WPUSB-CVR</t>
  </si>
  <si>
    <t>USB Dust Cap</t>
  </si>
  <si>
    <t>http://www.l-com.com/item.aspx?id=7305&amp;cmp=MI</t>
  </si>
  <si>
    <t>1550C</t>
  </si>
  <si>
    <t>Hammond Mfr</t>
  </si>
  <si>
    <t>Aluminum Enclosure</t>
  </si>
  <si>
    <t>http://www.digikey.com/1/parts/1822279-box-alum-4-53x3-54x2-17-unptd-1550c.html</t>
  </si>
  <si>
    <t>42818-0212</t>
  </si>
  <si>
    <t>Minifit SR 2P FH Receptacle</t>
  </si>
  <si>
    <t>http://www.mouser.com/ProductDetail/Molex/42818-0212/?qs=cRUT3GdJqnyvBJY9uUMW7g%3d%3d</t>
  </si>
  <si>
    <t>42816-0212</t>
  </si>
  <si>
    <t>Minifit SR 2P FH Plug</t>
  </si>
  <si>
    <t>http://www.mouser.com/ProductDetail/Molex/42816-0212/?qs=I2tGkhXPHwMsuzYYMXAzxA%3d%3d</t>
  </si>
  <si>
    <t>42817-0131</t>
  </si>
  <si>
    <t>Minifit SR Pins</t>
  </si>
  <si>
    <t>http://www.mouser.com/ProductDetail/Molex/42817-0131/?qs=Fl8xTIS8Eahu0qmuQ3qO47SUTmwMAjNmzVG6jiUw%252bjs%3d</t>
  </si>
  <si>
    <t>42815-0041</t>
  </si>
  <si>
    <t>Minifit SR  Sockets</t>
  </si>
  <si>
    <t>http://www.mouser.com/ProductDetail/Molex/42815-0041/?qs=UeCeOHRHQea8Ncon1X2uv9zm1VZLC0oAUea8wFBMzN0%3d</t>
  </si>
  <si>
    <t>39-30-7025</t>
  </si>
  <si>
    <t>Minifit 2P2R TH RA Receptacle</t>
  </si>
  <si>
    <t>http://www.mouser.com/ProductDetail/Molex/39-30-7025/?qs=cm0cgiBciNbb%252bTUcVwy5RP20qA5pp1iGDeVS8CeVcKE%3d</t>
  </si>
  <si>
    <t>39-30-6028</t>
  </si>
  <si>
    <t>Minifit 2P2R TH Receptacle</t>
  </si>
  <si>
    <t>http://www.mouser.com/ProductDetail/Molex/39-30-6028/?qs=HghdDNGXMETgXLwbx8EoRQzYDWFpdf0G0jLkg0U8hIE%3d</t>
  </si>
  <si>
    <t>39-01-3025</t>
  </si>
  <si>
    <t>Minifit 2P2R FH Plug</t>
  </si>
  <si>
    <t>http://www.mouser.com/ProductDetail/Molex/39-01-3025/?qs=0nguPMaa846sxuLZJUb78c%2fJAwPCsQCqQacHtoIVsSM%3d</t>
  </si>
  <si>
    <t>39-01-3045</t>
  </si>
  <si>
    <t>Minifit 4P2R FH Plug</t>
  </si>
  <si>
    <t>http://www.mouser.com/ProductDetail/Molex/39-01-3045/?qs=1XlfjIQj4ryyqNnCTPxNtmhP0U7jocQB3GK8I9CQMNU%3d</t>
  </si>
  <si>
    <t>39-00-0038</t>
  </si>
  <si>
    <t>Minifit Sockets</t>
  </si>
  <si>
    <t>http://www.mouser.com/ProductDetail/Molex/39-00-0038/?qs=jsoPY5EnoNvckRLadSumsnff8U32QnKc1Qhc2SqEWTE%3d</t>
  </si>
  <si>
    <t>39-00-0124</t>
  </si>
  <si>
    <t>Minifit Pins</t>
  </si>
  <si>
    <t>http://www.mouser.com/ProductDetail/Molex/39-00-0124/?qs=vE%2f395LYEsciNW9H%2fEJrvk0UjAGzEfnc8k62hO5%2fV%2fo%3d</t>
  </si>
  <si>
    <t>35362-0250</t>
  </si>
  <si>
    <t>Sherlock 2P Receptacle</t>
  </si>
  <si>
    <t>http://www.mouser.com/ProductDetail/Molex/35362-0250/?qs=DQ3LI50eFWalLtmmOLjJ3h0jMQB%252bW%2fBSjWk%252buoC8KwQ%3d</t>
  </si>
  <si>
    <t>Sherlock 3P Receptacle</t>
  </si>
  <si>
    <t>http://www.mouser.com/ProductDetail/Molex/35362-0350/?qs=rI0qAsZmBJBnxXIBbf08Tw%3d%3d</t>
  </si>
  <si>
    <t>35362-0450</t>
  </si>
  <si>
    <t>Sherlock 4P Receptacle</t>
  </si>
  <si>
    <t>http://www.mouser.com/ProductDetail/Molex/35362-0450/?qs=hKT1rQ23qviuEoVP9Ae9zriZfCTjYq8BFzb8dOJeLvo%3d</t>
  </si>
  <si>
    <t>Sherlock 5P Receptacle</t>
  </si>
  <si>
    <t>http://www.mouser.com/ProductDetail/Molex/35362-0550/?qs=hKT1rQ23qvi1ziZ%2fh%2f57944ZDCF16SsAPPY2VDSYlVU%3d</t>
  </si>
  <si>
    <t>35362-0650</t>
  </si>
  <si>
    <t>Sherlock 6P Receptacle</t>
  </si>
  <si>
    <t>http://www.mouser.com/ProductDetail/Molex/35362-0650/?qs=hKT1rQ23qvhLrOLlLkYMvxyEs4NKS3adoG5RZJ84WbM%3d</t>
  </si>
  <si>
    <t>35507-0200</t>
  </si>
  <si>
    <t>Sherlock 2P Plug</t>
  </si>
  <si>
    <t>http://www.mouser.com/ProductDetail/Molex/35507-0200/?qs=A%252b%2fNCR0PvNW8SHqMeL1ROA%3d%3d</t>
  </si>
  <si>
    <t>35507-0300</t>
  </si>
  <si>
    <t>Sherlock 3P Plug</t>
  </si>
  <si>
    <t>http://www.mouser.com/ProductDetail/Molex/35507-0300/?qs=dEUdNzPynir9xnNMWZQsnw%3d%3d</t>
  </si>
  <si>
    <t>35507-0400</t>
  </si>
  <si>
    <t>Sherlock 4P Plug</t>
  </si>
  <si>
    <t>http://www.mouser.com/ProductDetail/Molex/35507-0400/?qs=ZDXmSm135913QNLj1WPLlg%3d%3d</t>
  </si>
  <si>
    <t>35507-0500</t>
  </si>
  <si>
    <t>Sherlock 5P Plug</t>
  </si>
  <si>
    <t>http://www.mouser.com/ProductDetail/Molex/35507-0500/?qs=VTvozwRg1HB7fWXlrYPHbw%3d%3d</t>
  </si>
  <si>
    <t>35507-0600</t>
  </si>
  <si>
    <t>Sherlock 6P Plug</t>
  </si>
  <si>
    <t>http://www.mouser.com/ProductDetail/Molex/35507-0600/?qs=fQj%252bHnhwmNSgY%2fTdKf9ing%3d%3d</t>
  </si>
  <si>
    <t>50212-8100</t>
  </si>
  <si>
    <t>Sherlock Sockets</t>
  </si>
  <si>
    <t>http://www.mouser.com/ProductDetail/Molex/50212-8100/?qs=VKrXD49J9EoGN45KQxz9Bg%3d%3d</t>
  </si>
  <si>
    <t>Freewave Connector</t>
  </si>
  <si>
    <t>LOCATE PART</t>
  </si>
  <si>
    <t>22-03-5035</t>
  </si>
  <si>
    <t>SPOX 3P Receptacle</t>
  </si>
  <si>
    <t>http://www.mouser.com/ProductDetail/Molex/22-03-5035/?qs=VKrXD49J9Ep%252bv2WwbOoiPA%3d%3d</t>
  </si>
  <si>
    <t> 50-37-503</t>
  </si>
  <si>
    <t>SPOX 3P Plug</t>
  </si>
  <si>
    <t>http://www.mouser.com/ProductDetail/Molex/50-37-5033/?qs=AplfTeSvkkCfnVdKv8UuEg%3d%3d</t>
  </si>
  <si>
    <t>39-00-0160</t>
  </si>
  <si>
    <t>SPOX Sockets</t>
  </si>
  <si>
    <t>http://www.mouser.com/ProductDetail/Molex/39-00-0160/?qs=vE%2f395LYEseZQew2ii4ReQ%3d%3d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</si>
</sst>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b val="0"/>
      <i val="0"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  <font>
      <b/>
      <i/>
      <strike val="0"/>
      <u val="none"/>
      <sz val="10.0"/>
      <color rgb="FF000000"/>
      <name val="Arial"/>
    </font>
  </fonts>
  <fills count="9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xfId="0" fontId="0" fillId="0" borderId="0" applyAlignment="1">
      <alignment horizontal="general" vertical="bottom" wrapText="1"/>
    </xf>
    <xf numFmtId="0" applyFont="1" xfId="0" fontId="1" fillId="2" borderId="0" applyFill="1" applyAlignment="1">
      <alignment horizontal="center" vertical="bottom"/>
    </xf>
    <xf numFmtId="0" xfId="0" fontId="0" fillId="0" borderId="0" applyAlignment="1">
      <alignment horizontal="center" vertical="bottom"/>
    </xf>
    <xf numFmtId="3" xfId="0" applyNumberFormat="1" fontId="0" fillId="0" borderId="0" applyAlignment="1">
      <alignment horizontal="center" vertical="bottom" wrapText="1"/>
    </xf>
    <xf numFmtId="3" xfId="0" applyNumberFormat="1" fontId="0" fillId="3" borderId="0" applyFill="1" applyAlignment="1">
      <alignment horizontal="center" vertical="bottom" wrapText="1"/>
    </xf>
    <xf numFmtId="3" applyFont="1" xfId="0" applyNumberFormat="1" fontId="2" fillId="0" borderId="0" applyAlignment="1">
      <alignment horizontal="center" vertical="bottom" wrapText="1"/>
    </xf>
    <xf numFmtId="0" xfId="0" fontId="0" fillId="0" borderId="0" applyAlignment="1">
      <alignment horizontal="center" vertical="bottom" wrapText="1"/>
    </xf>
    <xf numFmtId="0" applyFont="1" xfId="0" fontId="3" fillId="0" borderId="0" applyAlignment="1">
      <alignment horizontal="center" vertical="bottom" wrapText="1"/>
    </xf>
    <xf numFmtId="0" applyFont="1" xfId="0" fontId="4" fillId="4" borderId="0" applyFill="1" applyAlignment="1">
      <alignment horizontal="center" vertical="bottom" wrapText="1"/>
    </xf>
    <xf numFmtId="0" xfId="0" fontId="0" fillId="5" borderId="0" applyFill="1" applyAlignment="1">
      <alignment horizontal="center" vertical="bottom"/>
    </xf>
    <xf applyNumberFormat="1" xfId="0" numFmtId="3" fontId="5" borderId="0" applyFill="1" fillId="6" applyFont="1" applyAlignment="1">
      <alignment horizontal="center" vertical="bottom" wrapText="1"/>
    </xf>
    <xf xfId="0" numFmtId="0" fontId="0" borderId="0" fillId="0"/>
    <xf xfId="0" numFmtId="0" fontId="0" borderId="0" applyFill="1" fillId="7" applyAlignment="1">
      <alignment horizontal="general" vertical="bottom" wrapText="1"/>
    </xf>
    <xf xfId="0" numFmtId="0" fontId="0" borderId="0" applyFill="1" fillId="8" applyAlignment="1">
      <alignment horizontal="center" vertical="bottom" wrapText="1"/>
    </xf>
    <xf xfId="0" numFmtId="0" fontId="6" borderId="0" fillId="0" applyFont="1" applyAlignment="1">
      <alignment horizontal="center" vertical="bottom"/>
    </xf>
  </cellXfs>
  <cellStyles count="1">
    <cellStyle name="Normal" xfId="0" builtinId="0"/>
  </cellStyles>
</styleSheet>
</file>

<file path=xl/_rels/workbook.xml.rels><?xml version="1.0" encoding="UTF-8" standalone="yes"?><Relationships xmlns="http://schemas.openxmlformats.org/package/2006/relationships"><Relationship Type="http://schemas.openxmlformats.org/officeDocument/2006/relationships/worksheet" Id="rId12" Target="worksheets/sheet10.xml"/><Relationship Type="http://schemas.openxmlformats.org/officeDocument/2006/relationships/sharedStrings" Id="rId2" Target="sharedStrings.xml"/><Relationship Type="http://schemas.openxmlformats.org/officeDocument/2006/relationships/styles" Id="rId1" Target="styles.xml"/><Relationship Type="http://schemas.openxmlformats.org/officeDocument/2006/relationships/worksheet" Id="rId10" Target="worksheets/sheet8.xml"/><Relationship Type="http://schemas.openxmlformats.org/officeDocument/2006/relationships/worksheet" Id="rId4" Target="worksheets/sheet2.xml"/><Relationship Type="http://schemas.openxmlformats.org/officeDocument/2006/relationships/worksheet" Id="rId11" Target="worksheets/sheet9.xml"/><Relationship Type="http://schemas.openxmlformats.org/officeDocument/2006/relationships/worksheet" Id="rId3" Target="worksheets/sheet1.xml"/><Relationship Type="http://schemas.openxmlformats.org/officeDocument/2006/relationships/worksheet" Id="rId9" Target="worksheets/sheet7.xml"/><Relationship Type="http://schemas.openxmlformats.org/officeDocument/2006/relationships/worksheet" Id="rId6" Target="worksheets/sheet4.xml"/><Relationship Type="http://schemas.openxmlformats.org/officeDocument/2006/relationships/worksheet" Id="rId5" Target="worksheets/sheet3.xml"/><Relationship Type="http://schemas.openxmlformats.org/officeDocument/2006/relationships/worksheet" Id="rId8" Target="worksheets/sheet6.xml"/><Relationship Type="http://schemas.openxmlformats.org/officeDocument/2006/relationships/worksheet" Id="rId7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4.14"/>
    <col max="2" min="2" customWidth="1" width="17.71"/>
    <col max="5" min="5" customWidth="1" width="10.14"/>
    <col max="6" min="6" customWidth="1" width="17.71"/>
    <col max="7" min="7" customWidth="1" width="5.29"/>
    <col max="9" min="9" customWidth="1" width="7.57"/>
    <col max="11" min="11" customWidth="1" width="19.71"/>
    <col max="12" min="12" customWidth="1" width="18.71"/>
  </cols>
  <sheetData>
    <row r="1">
      <c t="s" s="8" r="A1">
        <v>0</v>
      </c>
      <c t="s" s="8" r="B1">
        <v>1</v>
      </c>
      <c t="s" s="8" r="C1">
        <v>2</v>
      </c>
      <c t="s" s="8" r="D1">
        <v>3</v>
      </c>
      <c t="s" s="8" r="E1">
        <v>4</v>
      </c>
      <c t="s" s="8" r="F1">
        <v>5</v>
      </c>
      <c t="s" s="8" r="G1">
        <v>6</v>
      </c>
      <c t="s" s="8" r="H1">
        <v>7</v>
      </c>
      <c t="s" s="1" r="I1">
        <v>8</v>
      </c>
      <c t="s" s="10" r="J1">
        <v>9</v>
      </c>
      <c t="s" s="8" r="K1">
        <v>10</v>
      </c>
      <c t="s" s="8" r="L1">
        <v>11</v>
      </c>
      <c t="s" s="8" r="M1">
        <v>12</v>
      </c>
      <c t="s" s="8" r="N1">
        <v>13</v>
      </c>
      <c s="8" r="O1"/>
      <c s="8" r="P1"/>
      <c s="8" r="Q1"/>
      <c s="8" r="R1"/>
      <c s="8" r="S1"/>
      <c s="8" r="T1"/>
      <c s="8" r="U1"/>
      <c s="8" r="V1"/>
      <c s="8" r="W1"/>
    </row>
    <row r="2">
      <c t="s" s="13" r="A2">
        <v>14</v>
      </c>
      <c t="s" s="13" r="B2">
        <v>15</v>
      </c>
      <c t="s" s="13" r="C2">
        <v>16</v>
      </c>
      <c s="13" r="D2"/>
      <c s="13" r="E2"/>
      <c t="s" s="13" r="F2">
        <v>17</v>
      </c>
      <c s="13" r="G2">
        <v>6</v>
      </c>
      <c s="4" r="H2">
        <f>IF((G2&lt;10),(G2*.5),(G2*0.2))</f>
        <v>3</v>
      </c>
      <c t="s" s="9" r="I2">
        <v>18</v>
      </c>
      <c s="4" r="J2">
        <f>SUM(G2,H2)</f>
        <v>9</v>
      </c>
      <c s="13" r="K2">
        <v>6</v>
      </c>
      <c s="13" r="L2"/>
      <c s="13" r="M2"/>
      <c s="13" r="N2"/>
      <c s="13" r="O2"/>
      <c s="13" r="P2"/>
      <c s="13" r="Q2"/>
      <c s="13" r="R2"/>
      <c s="13" r="S2"/>
      <c s="13" r="T2"/>
      <c s="13" r="U2"/>
      <c s="13" r="V2"/>
      <c s="13" r="W2"/>
    </row>
    <row r="3">
      <c t="s" s="13" r="A3">
        <v>19</v>
      </c>
      <c t="s" s="13" r="B3">
        <v>20</v>
      </c>
      <c t="s" s="13" r="C3">
        <v>21</v>
      </c>
      <c s="13" r="D3"/>
      <c s="13" r="E3"/>
      <c t="s" s="13" r="F3">
        <v>22</v>
      </c>
      <c s="13" r="G3">
        <v>1</v>
      </c>
      <c s="4" r="H3">
        <f>IF((G3&lt;10),(G3*.5),(G3*0.2))</f>
        <v>0.5</v>
      </c>
      <c t="s" s="9" r="I3">
        <v>23</v>
      </c>
      <c s="4" r="J3">
        <f>SUM(G3,H3)</f>
        <v>1.5</v>
      </c>
      <c s="13" r="K3">
        <v>2</v>
      </c>
      <c s="13" r="L3"/>
      <c s="13" r="M3"/>
      <c s="13" r="N3"/>
      <c s="13" r="O3"/>
      <c s="13" r="P3"/>
      <c s="13" r="Q3"/>
      <c s="13" r="R3"/>
      <c s="13" r="S3"/>
      <c s="13" r="T3"/>
      <c s="13" r="U3"/>
      <c s="13" r="V3"/>
      <c s="13" r="W3"/>
    </row>
    <row r="4">
      <c t="s" s="13" r="A4">
        <v>24</v>
      </c>
      <c t="s" s="13" r="B4">
        <v>25</v>
      </c>
      <c t="s" s="13" r="C4">
        <v>26</v>
      </c>
      <c s="13" r="D4"/>
      <c t="s" s="13" r="E4">
        <v>27</v>
      </c>
      <c t="s" s="13" r="F4">
        <v>28</v>
      </c>
      <c s="13" r="G4">
        <v>1</v>
      </c>
      <c s="4" r="H4">
        <f>IF((G4&lt;10),(G4*.5),(G4*0.2))</f>
        <v>0.5</v>
      </c>
      <c t="s" s="9" r="I4">
        <v>29</v>
      </c>
      <c s="4" r="J4">
        <f>SUM(G4,H4)</f>
        <v>1.5</v>
      </c>
      <c s="13" r="K4">
        <v>0</v>
      </c>
      <c s="13" r="L4"/>
      <c s="13" r="M4">
        <v>2</v>
      </c>
      <c s="13" r="N4"/>
      <c s="13" r="O4"/>
      <c s="13" r="P4"/>
      <c s="13" r="Q4"/>
      <c s="13" r="R4"/>
      <c s="13" r="S4"/>
      <c s="13" r="T4"/>
      <c s="13" r="U4"/>
      <c s="13" r="V4"/>
      <c s="13" r="W4"/>
    </row>
    <row r="5">
      <c t="s" s="13" r="A5">
        <v>30</v>
      </c>
      <c t="s" s="13" r="B5">
        <v>31</v>
      </c>
      <c t="s" s="13" r="C5">
        <v>32</v>
      </c>
      <c s="13" r="D5"/>
      <c s="13" r="E5"/>
      <c t="s" s="13" r="F5">
        <v>33</v>
      </c>
      <c s="13" r="G5">
        <v>1</v>
      </c>
      <c s="4" r="H5">
        <f>IF((G5&lt;10),(G5*.5),(G5*0.2))</f>
        <v>0.5</v>
      </c>
      <c t="s" s="9" r="I5">
        <v>34</v>
      </c>
      <c s="4" r="J5">
        <f>SUM(G5,H5)</f>
        <v>1.5</v>
      </c>
      <c s="13" r="K5">
        <v>2</v>
      </c>
      <c s="13" r="L5"/>
      <c s="13" r="M5"/>
      <c s="13" r="N5"/>
      <c s="13" r="O5"/>
      <c s="13" r="P5"/>
      <c s="13" r="Q5"/>
      <c s="13" r="R5"/>
      <c s="13" r="S5"/>
      <c s="13" r="T5"/>
      <c s="13" r="U5"/>
      <c s="13" r="V5"/>
      <c s="13" r="W5"/>
    </row>
    <row r="6">
      <c t="s" s="13" r="A6">
        <v>35</v>
      </c>
      <c t="s" s="13" r="B6">
        <v>36</v>
      </c>
      <c t="s" s="13" r="C6">
        <v>37</v>
      </c>
      <c s="13" r="D6"/>
      <c t="s" s="13" r="E6">
        <v>38</v>
      </c>
      <c t="s" s="13" r="F6">
        <v>39</v>
      </c>
      <c s="13" r="G6">
        <v>45</v>
      </c>
      <c s="4" r="H6">
        <f>IF((G6&lt;10),(G6*.5),(G6*0.2))</f>
        <v>9</v>
      </c>
      <c t="s" s="9" r="I6">
        <v>40</v>
      </c>
      <c s="4" r="J6">
        <f>SUM(G6,H6)</f>
        <v>54</v>
      </c>
      <c s="13" r="K6">
        <v>54</v>
      </c>
      <c s="13" r="L6"/>
      <c s="13" r="M6"/>
      <c s="13" r="N6"/>
      <c s="13" r="O6"/>
      <c s="13" r="P6"/>
      <c s="13" r="Q6"/>
      <c s="13" r="R6"/>
      <c s="13" r="S6"/>
      <c s="13" r="T6"/>
      <c s="13" r="U6"/>
      <c s="13" r="V6"/>
      <c s="13" r="W6"/>
    </row>
    <row r="7">
      <c t="s" s="13" r="A7">
        <v>41</v>
      </c>
      <c t="s" s="13" r="B7">
        <v>42</v>
      </c>
      <c t="s" s="13" r="C7">
        <v>43</v>
      </c>
      <c s="13" r="D7"/>
      <c t="s" s="13" r="E7">
        <v>44</v>
      </c>
      <c t="s" s="13" r="F7">
        <v>45</v>
      </c>
      <c s="13" r="G7">
        <v>1</v>
      </c>
      <c s="4" r="H7">
        <f>IF((G7&lt;10),(G7*.5),(G7*0.2))</f>
        <v>0.5</v>
      </c>
      <c t="s" s="9" r="I7">
        <v>46</v>
      </c>
      <c s="4" r="J7">
        <f>SUM(G7,H7)</f>
        <v>1.5</v>
      </c>
      <c s="13" r="K7">
        <v>2</v>
      </c>
      <c s="12" r="L7"/>
      <c s="13" r="M7"/>
      <c t="s" s="13" r="N7">
        <v>47</v>
      </c>
      <c s="13" r="O7"/>
      <c s="13" r="P7"/>
      <c s="13" r="Q7"/>
      <c s="13" r="R7"/>
      <c s="13" r="S7"/>
      <c s="13" r="T7"/>
      <c s="13" r="U7"/>
      <c s="13" r="V7"/>
      <c s="13" r="W7"/>
    </row>
    <row r="8">
      <c t="s" s="13" r="A8">
        <v>48</v>
      </c>
      <c t="s" s="13" r="B8">
        <v>49</v>
      </c>
      <c t="s" s="13" r="C8">
        <v>50</v>
      </c>
      <c t="s" s="13" r="D8">
        <v>51</v>
      </c>
      <c t="s" s="13" r="E8">
        <v>52</v>
      </c>
      <c t="s" s="13" r="F8">
        <v>53</v>
      </c>
      <c s="13" r="G8">
        <v>1</v>
      </c>
      <c s="4" r="H8">
        <f>IF((G8&lt;10),(G8*.5),(G8*0.2))</f>
        <v>0.5</v>
      </c>
      <c t="s" s="9" r="I8">
        <v>54</v>
      </c>
      <c s="4" r="J8">
        <f>SUM(G8,H8)</f>
        <v>1.5</v>
      </c>
      <c s="13" r="K8">
        <v>4</v>
      </c>
      <c s="12" r="L8"/>
      <c s="13" r="M8"/>
      <c s="13" r="N8"/>
      <c s="13" r="O8"/>
      <c s="13" r="P8"/>
      <c s="13" r="Q8"/>
      <c s="13" r="R8"/>
      <c s="13" r="S8"/>
      <c s="13" r="T8"/>
      <c s="13" r="U8"/>
      <c s="13" r="V8"/>
      <c s="13" r="W8"/>
    </row>
    <row r="9">
      <c t="s" s="13" r="A9">
        <v>55</v>
      </c>
      <c t="s" s="13" r="B9">
        <v>56</v>
      </c>
      <c t="s" s="13" r="C9">
        <v>50</v>
      </c>
      <c t="s" s="13" r="D9">
        <v>57</v>
      </c>
      <c t="s" s="13" r="E9">
        <v>52</v>
      </c>
      <c t="s" s="13" r="F9">
        <v>53</v>
      </c>
      <c s="13" r="G9">
        <v>1</v>
      </c>
      <c s="4" r="H9">
        <f>IF((G9&lt;10),(G9*.5),(G9*0.2))</f>
        <v>0.5</v>
      </c>
      <c t="s" s="9" r="I9">
        <v>58</v>
      </c>
      <c s="4" r="J9">
        <f>SUM(G9,H9)</f>
        <v>1.5</v>
      </c>
      <c s="13" r="K9">
        <v>4</v>
      </c>
      <c s="12" r="L9"/>
      <c s="13" r="M9"/>
      <c s="13" r="N9"/>
      <c s="13" r="O9"/>
      <c s="13" r="P9"/>
      <c s="13" r="Q9"/>
      <c s="13" r="R9"/>
      <c s="13" r="S9"/>
      <c s="13" r="T9"/>
      <c s="13" r="U9"/>
      <c s="13" r="V9"/>
      <c s="13" r="W9"/>
    </row>
    <row r="10">
      <c t="s" s="13" r="A10">
        <v>59</v>
      </c>
      <c t="s" s="13" r="B10">
        <v>60</v>
      </c>
      <c t="s" s="13" r="C10">
        <v>50</v>
      </c>
      <c t="s" s="13" r="D10">
        <v>61</v>
      </c>
      <c t="s" s="13" r="E10">
        <v>52</v>
      </c>
      <c t="s" s="13" r="F10">
        <v>53</v>
      </c>
      <c s="13" r="G10">
        <v>1</v>
      </c>
      <c s="4" r="H10">
        <f>IF((G10&lt;10),(G10*.5),(G10*0.2))</f>
        <v>0.5</v>
      </c>
      <c t="s" s="9" r="I10">
        <v>62</v>
      </c>
      <c s="4" r="J10">
        <f>SUM(G10,H10)</f>
        <v>1.5</v>
      </c>
      <c s="13" r="K10">
        <v>4</v>
      </c>
      <c s="12" r="L10"/>
      <c s="13" r="M10"/>
      <c s="13" r="N10"/>
      <c s="13" r="O10"/>
      <c s="13" r="P10"/>
      <c s="13" r="Q10"/>
      <c s="13" r="R10"/>
      <c s="13" r="S10"/>
      <c s="13" r="T10"/>
      <c s="13" r="U10"/>
      <c s="13" r="V10"/>
      <c s="13" r="W10"/>
    </row>
    <row r="11">
      <c t="s" s="13" r="A11">
        <v>63</v>
      </c>
      <c t="s" s="13" r="B11">
        <v>64</v>
      </c>
      <c t="s" s="13" r="C11">
        <v>50</v>
      </c>
      <c t="s" s="13" r="D11">
        <v>65</v>
      </c>
      <c t="s" s="13" r="E11">
        <v>52</v>
      </c>
      <c t="s" s="13" r="F11">
        <v>53</v>
      </c>
      <c s="13" r="G11">
        <v>1</v>
      </c>
      <c s="4" r="H11">
        <f>IF((G11&lt;10),(G11*.5),(G11*0.2))</f>
        <v>0.5</v>
      </c>
      <c t="s" s="9" r="I11">
        <v>66</v>
      </c>
      <c s="4" r="J11">
        <f>SUM(G11,H11)</f>
        <v>1.5</v>
      </c>
      <c s="13" r="K11">
        <v>4</v>
      </c>
      <c s="12" r="L11"/>
      <c s="13" r="M11"/>
      <c s="13" r="N11"/>
      <c s="13" r="O11"/>
      <c s="13" r="P11"/>
      <c s="13" r="Q11"/>
      <c s="13" r="R11"/>
      <c s="13" r="S11"/>
      <c s="13" r="T11"/>
      <c s="13" r="U11"/>
      <c s="13" r="V11"/>
      <c s="13" r="W11"/>
    </row>
    <row r="12">
      <c t="s" s="13" r="A12">
        <v>67</v>
      </c>
      <c t="s" s="13" r="B12">
        <v>68</v>
      </c>
      <c t="s" s="13" r="C12">
        <v>50</v>
      </c>
      <c t="s" s="13" r="D12">
        <v>69</v>
      </c>
      <c t="s" s="13" r="E12">
        <v>52</v>
      </c>
      <c t="s" s="13" r="F12">
        <v>53</v>
      </c>
      <c s="13" r="G12">
        <v>1</v>
      </c>
      <c s="4" r="H12">
        <f>IF((G12&lt;10),(G12*.5),(G12*0.2))</f>
        <v>0.5</v>
      </c>
      <c t="s" s="9" r="I12">
        <v>70</v>
      </c>
      <c s="4" r="J12">
        <f>SUM(G12,H12)</f>
        <v>1.5</v>
      </c>
      <c s="13" r="K12">
        <v>4</v>
      </c>
      <c s="12" r="L12"/>
      <c s="13" r="M12"/>
      <c s="13" r="N12"/>
      <c s="13" r="O12"/>
      <c s="13" r="P12"/>
      <c s="13" r="Q12"/>
      <c s="13" r="R12"/>
      <c s="13" r="S12"/>
      <c s="13" r="T12"/>
      <c s="13" r="U12"/>
      <c s="13" r="V12"/>
      <c s="13" r="W12"/>
    </row>
    <row r="13">
      <c t="s" s="13" r="A13">
        <v>71</v>
      </c>
      <c t="s" s="13" r="B13">
        <v>72</v>
      </c>
      <c t="s" s="13" r="C13">
        <v>50</v>
      </c>
      <c t="s" s="13" r="D13">
        <v>73</v>
      </c>
      <c t="s" s="13" r="E13">
        <v>38</v>
      </c>
      <c t="s" s="13" r="F13">
        <v>53</v>
      </c>
      <c s="13" r="G13">
        <v>40</v>
      </c>
      <c s="4" r="H13">
        <f>IF((G13&lt;10),(G13*.5),(G13*0.2))</f>
        <v>8</v>
      </c>
      <c t="s" s="9" r="I13">
        <v>74</v>
      </c>
      <c s="4" r="J13">
        <f>SUM(G13,H13)</f>
        <v>48</v>
      </c>
      <c s="13" r="K13">
        <v>50</v>
      </c>
      <c s="12" r="L13"/>
      <c s="13" r="M13"/>
      <c s="13" r="N13"/>
      <c s="13" r="O13"/>
      <c s="13" r="P13"/>
      <c s="13" r="Q13"/>
      <c s="13" r="R13"/>
      <c s="13" r="S13"/>
      <c s="13" r="T13"/>
      <c s="13" r="U13"/>
      <c s="13" r="V13"/>
      <c s="13" r="W13"/>
    </row>
    <row r="14">
      <c t="s" s="13" r="A14">
        <v>75</v>
      </c>
      <c t="s" s="13" r="B14">
        <v>76</v>
      </c>
      <c t="s" s="13" r="C14">
        <v>77</v>
      </c>
      <c t="s" s="13" r="D14">
        <v>78</v>
      </c>
      <c t="s" s="13" r="E14">
        <v>38</v>
      </c>
      <c t="s" s="13" r="F14">
        <v>53</v>
      </c>
      <c s="13" r="G14">
        <v>2</v>
      </c>
      <c s="4" r="H14">
        <f>IF((G14&lt;10),(G14*.5),(G14*0.2))</f>
        <v>1</v>
      </c>
      <c t="s" s="9" r="I14">
        <v>79</v>
      </c>
      <c s="4" r="J14">
        <f>SUM(G14,H14)</f>
        <v>3</v>
      </c>
      <c s="13" r="K14">
        <v>3</v>
      </c>
      <c s="12" r="L14"/>
      <c s="13" r="M14"/>
      <c s="13" r="N14"/>
      <c s="13" r="O14"/>
      <c s="13" r="P14"/>
      <c s="13" r="Q14"/>
      <c s="13" r="R14"/>
      <c s="13" r="S14"/>
      <c s="13" r="T14"/>
      <c s="13" r="U14"/>
      <c s="13" r="V14"/>
      <c s="13" r="W14"/>
    </row>
    <row r="15">
      <c t="s" s="13" r="A15">
        <v>80</v>
      </c>
      <c t="s" s="13" r="B15">
        <v>81</v>
      </c>
      <c t="s" s="13" r="C15">
        <v>77</v>
      </c>
      <c t="s" s="13" r="D15">
        <v>82</v>
      </c>
      <c t="s" s="13" r="E15">
        <v>38</v>
      </c>
      <c t="s" s="13" r="F15">
        <v>53</v>
      </c>
      <c s="13" r="G15">
        <v>1</v>
      </c>
      <c s="4" r="H15">
        <f>IF((G15&lt;10),(G15*.5),(G15*0.2))</f>
        <v>0.5</v>
      </c>
      <c t="s" s="9" r="I15">
        <v>83</v>
      </c>
      <c s="4" r="J15">
        <f>SUM(G15,H15)</f>
        <v>1.5</v>
      </c>
      <c s="13" r="K15">
        <v>2</v>
      </c>
      <c s="12" r="L15"/>
      <c s="13" r="M15"/>
      <c s="13" r="N15"/>
      <c s="13" r="O15"/>
      <c s="13" r="P15"/>
      <c s="13" r="Q15"/>
      <c s="13" r="R15"/>
      <c s="13" r="S15"/>
      <c s="13" r="T15"/>
      <c s="13" r="U15"/>
      <c s="13" r="V15"/>
      <c s="13" r="W15"/>
    </row>
    <row r="16">
      <c t="s" s="13" r="A16">
        <v>84</v>
      </c>
      <c t="s" s="13" r="B16">
        <v>85</v>
      </c>
      <c t="s" s="13" r="C16">
        <v>50</v>
      </c>
      <c t="s" s="13" r="D16">
        <v>86</v>
      </c>
      <c t="s" s="13" r="E16">
        <v>38</v>
      </c>
      <c t="s" s="13" r="F16">
        <v>53</v>
      </c>
      <c s="13" r="G16">
        <v>3</v>
      </c>
      <c s="4" r="H16">
        <f>IF((G16&lt;10),(G16*.5),(G16*0.2))</f>
        <v>1.5</v>
      </c>
      <c t="s" s="9" r="I16">
        <v>87</v>
      </c>
      <c s="4" r="J16">
        <f>SUM(G16,H16)</f>
        <v>4.5</v>
      </c>
      <c s="13" r="K16">
        <v>5</v>
      </c>
      <c s="12" r="L16"/>
      <c s="13" r="M16"/>
      <c s="13" r="N16"/>
      <c s="13" r="O16"/>
      <c s="13" r="P16"/>
      <c s="13" r="Q16"/>
      <c s="13" r="R16"/>
      <c s="13" r="S16"/>
      <c s="13" r="T16"/>
      <c s="13" r="U16"/>
      <c s="13" r="V16"/>
      <c s="13" r="W16"/>
    </row>
    <row r="17">
      <c t="s" s="13" r="A17">
        <v>88</v>
      </c>
      <c t="s" s="13" r="B17">
        <v>89</v>
      </c>
      <c t="s" s="13" r="C17">
        <v>50</v>
      </c>
      <c t="s" s="13" r="D17">
        <v>90</v>
      </c>
      <c t="s" s="13" r="E17">
        <v>91</v>
      </c>
      <c t="s" s="13" r="F17">
        <v>53</v>
      </c>
      <c s="13" r="G17">
        <v>2</v>
      </c>
      <c s="4" r="H17">
        <f>IF((G17&lt;10),(G17*.5),(G17*0.2))</f>
        <v>1</v>
      </c>
      <c t="s" s="9" r="I17">
        <v>92</v>
      </c>
      <c s="4" r="J17">
        <f>SUM(G17,H17)</f>
        <v>3</v>
      </c>
      <c s="13" r="K17">
        <v>3</v>
      </c>
      <c s="12" r="L17"/>
      <c s="13" r="M17"/>
      <c s="13" r="N17"/>
      <c s="13" r="O17"/>
      <c s="13" r="P17"/>
      <c s="13" r="Q17"/>
      <c s="13" r="R17"/>
      <c s="13" r="S17"/>
      <c s="13" r="T17"/>
      <c s="13" r="U17"/>
      <c s="13" r="V17"/>
      <c s="13" r="W17"/>
    </row>
    <row r="18">
      <c t="s" s="13" r="A18">
        <v>93</v>
      </c>
      <c t="s" s="13" r="B18">
        <v>94</v>
      </c>
      <c t="s" s="13" r="C18">
        <v>50</v>
      </c>
      <c t="s" s="13" r="D18">
        <v>95</v>
      </c>
      <c s="13" r="E18">
        <v>805</v>
      </c>
      <c t="s" s="13" r="F18">
        <v>53</v>
      </c>
      <c s="13" r="G18">
        <v>4</v>
      </c>
      <c s="4" r="H18">
        <f>IF((G18&lt;10),(G18*.5),(G18*0.2))</f>
        <v>2</v>
      </c>
      <c t="s" s="9" r="I18">
        <v>96</v>
      </c>
      <c s="4" r="J18">
        <f>SUM(G18,H18)</f>
        <v>6</v>
      </c>
      <c s="13" r="K18">
        <v>6</v>
      </c>
      <c s="12" r="L18"/>
      <c s="13" r="M18"/>
      <c s="13" r="N18"/>
      <c s="13" r="O18"/>
      <c s="13" r="P18"/>
      <c s="13" r="Q18"/>
      <c s="13" r="R18"/>
      <c s="13" r="S18"/>
      <c s="13" r="T18"/>
      <c s="13" r="U18"/>
      <c s="13" r="V18"/>
      <c s="13" r="W18"/>
    </row>
    <row r="19">
      <c t="s" s="13" r="A19">
        <v>97</v>
      </c>
      <c t="s" s="13" r="B19">
        <v>98</v>
      </c>
      <c t="s" s="13" r="C19">
        <v>50</v>
      </c>
      <c t="s" s="13" r="D19">
        <v>90</v>
      </c>
      <c s="13" r="E19">
        <v>2917</v>
      </c>
      <c t="s" s="13" r="F19">
        <v>53</v>
      </c>
      <c s="13" r="G19">
        <v>4</v>
      </c>
      <c s="4" r="H19">
        <f>IF((G19&lt;10),(G19*.5),(G19*0.2))</f>
        <v>2</v>
      </c>
      <c t="s" s="9" r="I19">
        <v>99</v>
      </c>
      <c s="4" r="J19">
        <f>SUM(G19,H19)</f>
        <v>6</v>
      </c>
      <c s="13" r="K19">
        <v>6</v>
      </c>
      <c s="12" r="L19"/>
      <c s="13" r="M19"/>
      <c s="13" r="N19"/>
      <c s="13" r="O19"/>
      <c s="13" r="P19"/>
      <c s="13" r="Q19"/>
      <c s="13" r="R19"/>
      <c s="13" r="S19"/>
      <c s="13" r="T19"/>
      <c s="13" r="U19"/>
      <c s="13" r="V19"/>
      <c s="13" r="W19"/>
    </row>
    <row r="20">
      <c t="s" s="13" r="A20">
        <v>100</v>
      </c>
      <c t="s" s="13" r="B20">
        <v>101</v>
      </c>
      <c t="s" s="13" r="C20">
        <v>102</v>
      </c>
      <c t="s" s="13" r="D20">
        <v>103</v>
      </c>
      <c s="13" r="E20"/>
      <c t="s" s="13" r="F20">
        <v>53</v>
      </c>
      <c s="13" r="G20">
        <v>3</v>
      </c>
      <c s="4" r="H20">
        <f>IF((G20&lt;10),(G20*.5),(G20*0.2))</f>
        <v>1.5</v>
      </c>
      <c t="s" s="9" r="I20">
        <v>104</v>
      </c>
      <c s="4" r="J20">
        <f>SUM(G20,H20)</f>
        <v>4.5</v>
      </c>
      <c s="13" r="K20">
        <v>5</v>
      </c>
      <c s="12" r="L20"/>
      <c s="13" r="M20"/>
      <c s="13" r="N20"/>
      <c s="13" r="O20"/>
      <c s="13" r="P20"/>
      <c s="13" r="Q20"/>
      <c s="13" r="R20"/>
      <c s="13" r="S20"/>
      <c s="13" r="T20"/>
      <c s="13" r="U20"/>
      <c s="13" r="V20"/>
      <c s="13" r="W20"/>
    </row>
    <row r="21">
      <c t="s" s="13" r="A21">
        <v>105</v>
      </c>
      <c t="s" s="13" r="B21">
        <v>106</v>
      </c>
      <c t="s" s="13" r="C21">
        <v>77</v>
      </c>
      <c t="s" s="13" r="D21">
        <v>107</v>
      </c>
      <c s="13" r="E21"/>
      <c t="s" s="13" r="F21">
        <v>53</v>
      </c>
      <c s="13" r="G21">
        <v>1</v>
      </c>
      <c s="4" r="H21">
        <f>IF((G21&lt;10),(G21*.5),(G21*0.2))</f>
        <v>0.5</v>
      </c>
      <c t="s" s="9" r="I21">
        <v>108</v>
      </c>
      <c s="4" r="J21">
        <f>SUM(G21,H21)</f>
        <v>1.5</v>
      </c>
      <c s="13" r="K21">
        <v>2</v>
      </c>
      <c s="12" r="L21"/>
      <c s="13" r="M21"/>
      <c s="13" r="N21"/>
      <c s="13" r="O21"/>
      <c s="13" r="P21"/>
      <c s="13" r="Q21"/>
      <c s="13" r="R21"/>
      <c s="13" r="S21"/>
      <c s="13" r="T21"/>
      <c s="13" r="U21"/>
      <c s="13" r="V21"/>
      <c s="13" r="W21"/>
    </row>
    <row r="22">
      <c t="s" s="13" r="A22">
        <v>109</v>
      </c>
      <c t="s" s="13" r="B22">
        <v>110</v>
      </c>
      <c t="s" s="13" r="C22">
        <v>111</v>
      </c>
      <c t="s" s="13" r="D22">
        <v>103</v>
      </c>
      <c s="13" r="E22"/>
      <c t="s" s="13" r="F22">
        <v>112</v>
      </c>
      <c s="13" r="G22">
        <v>1</v>
      </c>
      <c s="4" r="H22">
        <f>IF((G22&lt;10),(G22*.5),(G22*0.2))</f>
        <v>0.5</v>
      </c>
      <c t="s" s="9" r="I22">
        <v>113</v>
      </c>
      <c s="4" r="J22">
        <f>SUM(G22,H22)</f>
        <v>1.5</v>
      </c>
      <c s="13" r="K22">
        <v>2</v>
      </c>
      <c s="12" r="L22"/>
      <c s="13" r="M22"/>
      <c s="13" r="N22"/>
      <c s="13" r="O22"/>
      <c s="13" r="P22"/>
      <c s="13" r="Q22"/>
      <c s="13" r="R22"/>
      <c s="13" r="S22"/>
      <c s="13" r="T22"/>
      <c s="13" r="U22"/>
      <c s="13" r="V22"/>
      <c s="13" r="W22"/>
    </row>
    <row r="23">
      <c t="s" s="13" r="A23">
        <v>114</v>
      </c>
      <c t="s" s="13" r="B23">
        <v>115</v>
      </c>
      <c t="s" s="13" r="C23">
        <v>116</v>
      </c>
      <c s="13" r="D23"/>
      <c s="13" r="E23"/>
      <c t="s" s="13" r="F23">
        <v>117</v>
      </c>
      <c s="13" r="G23">
        <v>1</v>
      </c>
      <c s="4" r="H23">
        <f>IF((G23&lt;10),(G23*.5),(G23*0.2))</f>
        <v>0.5</v>
      </c>
      <c t="s" s="9" r="I23">
        <v>118</v>
      </c>
      <c s="4" r="J23">
        <f>SUM(G23,H23)</f>
        <v>1.5</v>
      </c>
      <c s="13" r="K23">
        <v>2</v>
      </c>
      <c s="12" r="L23"/>
      <c s="13" r="M23"/>
      <c s="13" r="N23"/>
      <c s="13" r="O23"/>
      <c s="13" r="P23"/>
      <c s="13" r="Q23"/>
      <c s="13" r="R23"/>
      <c s="13" r="S23"/>
      <c s="13" r="T23"/>
      <c s="13" r="U23"/>
      <c s="13" r="V23"/>
      <c s="13" r="W23"/>
    </row>
    <row r="24">
      <c s="13" r="A24"/>
      <c t="s" s="13" r="B24">
        <v>119</v>
      </c>
      <c s="13" r="C24"/>
      <c s="13" r="D24"/>
      <c s="13" r="E24"/>
      <c t="s" s="13" r="F24">
        <v>120</v>
      </c>
      <c s="13" r="G24">
        <v>12</v>
      </c>
      <c s="4" r="H24">
        <f>IF((G24&lt;10),(G24*.5),(G24*0.2))</f>
        <v>2.4</v>
      </c>
      <c s="9" r="I24"/>
      <c s="4" r="J24">
        <f>SUM(G24,H24)</f>
        <v>14.4</v>
      </c>
      <c s="13" r="K24">
        <v>0</v>
      </c>
      <c s="12" r="L24"/>
      <c s="13" r="M24"/>
      <c s="13" r="N24"/>
      <c s="13" r="O24"/>
      <c s="13" r="P24"/>
      <c s="13" r="Q24"/>
      <c s="13" r="R24"/>
      <c s="13" r="S24"/>
      <c s="13" r="T24"/>
      <c s="13" r="U24"/>
      <c s="13" r="V24"/>
      <c s="13" r="W24"/>
    </row>
    <row r="25">
      <c t="s" s="13" r="A25">
        <v>121</v>
      </c>
      <c t="s" s="13" r="B25">
        <v>122</v>
      </c>
      <c t="s" s="13" r="C25">
        <v>123</v>
      </c>
      <c s="13" r="D25"/>
      <c s="13" r="E25"/>
      <c t="s" s="13" r="F25">
        <v>124</v>
      </c>
      <c s="13" r="G25">
        <v>5</v>
      </c>
      <c s="4" r="H25">
        <f>IF((G25&lt;10),(G25*.5),(G25*0.2))</f>
        <v>2.5</v>
      </c>
      <c t="s" s="9" r="I25">
        <v>125</v>
      </c>
      <c s="4" r="J25">
        <f>SUM(G25,H25)</f>
        <v>7.5</v>
      </c>
      <c s="13" r="K25">
        <v>200</v>
      </c>
      <c s="12" r="L25"/>
      <c s="13" r="M25"/>
      <c s="13" r="N25"/>
      <c s="13" r="O25"/>
      <c s="13" r="P25"/>
      <c s="13" r="Q25"/>
      <c s="13" r="R25"/>
      <c s="13" r="S25"/>
      <c s="13" r="T25"/>
      <c s="13" r="U25"/>
      <c s="13" r="V25"/>
      <c s="13" r="W25"/>
    </row>
    <row r="26">
      <c t="s" s="13" r="A26">
        <v>121</v>
      </c>
      <c t="s" s="13" r="B26">
        <v>126</v>
      </c>
      <c t="s" s="13" r="C26">
        <v>123</v>
      </c>
      <c s="13" r="D26"/>
      <c s="13" r="E26"/>
      <c t="s" s="13" r="F26">
        <v>127</v>
      </c>
      <c s="13" r="G26">
        <v>4</v>
      </c>
      <c s="4" r="H26">
        <f>IF((G26&lt;10),(G26*.5),(G26*0.2))</f>
        <v>2</v>
      </c>
      <c t="s" s="9" r="I26">
        <v>125</v>
      </c>
      <c s="4" r="J26">
        <f>SUM(G26,H26)</f>
        <v>6</v>
      </c>
      <c s="13" r="K26">
        <v>200</v>
      </c>
      <c s="12" r="L26"/>
      <c s="13" r="M26"/>
      <c s="13" r="N26"/>
      <c s="13" r="O26"/>
      <c s="13" r="P26"/>
      <c s="13" r="Q26"/>
      <c s="13" r="R26"/>
      <c s="13" r="S26"/>
      <c s="13" r="T26"/>
      <c s="13" r="U26"/>
      <c s="13" r="V26"/>
      <c s="13" r="W26"/>
    </row>
    <row r="27">
      <c s="13" r="A27"/>
      <c t="s" s="13" r="B27">
        <v>128</v>
      </c>
      <c s="13" r="C27"/>
      <c s="13" r="D27"/>
      <c s="13" r="E27"/>
      <c t="s" s="13" r="F27">
        <v>129</v>
      </c>
      <c s="13" r="G27">
        <v>2</v>
      </c>
      <c s="4" r="H27">
        <f>IF((G27&lt;10),(G27*.5),(G27*0.2))</f>
        <v>1</v>
      </c>
      <c s="9" r="I27"/>
      <c s="4" r="J27">
        <f>SUM(G27,H27)</f>
        <v>3</v>
      </c>
      <c s="13" r="K27">
        <v>0</v>
      </c>
      <c s="12" r="L27"/>
      <c s="13" r="M27"/>
      <c t="s" s="13" r="N27">
        <v>130</v>
      </c>
      <c s="13" r="O27"/>
      <c s="13" r="P27"/>
      <c s="13" r="Q27"/>
      <c s="13" r="R27"/>
      <c s="13" r="S27"/>
      <c s="13" r="T27"/>
      <c s="13" r="U27"/>
      <c s="13" r="V27"/>
      <c s="13" r="W27"/>
    </row>
    <row r="28">
      <c t="s" s="13" r="A28">
        <v>131</v>
      </c>
      <c t="s" s="13" r="B28">
        <v>132</v>
      </c>
      <c t="s" s="13" r="C28">
        <v>133</v>
      </c>
      <c s="13" r="D28"/>
      <c s="13" r="E28"/>
      <c t="s" s="13" r="F28">
        <v>134</v>
      </c>
      <c s="13" r="G28">
        <v>1</v>
      </c>
      <c s="4" r="H28">
        <f>IF((G28&lt;10),(G28*.5),(G28*0.2))</f>
        <v>0.5</v>
      </c>
      <c t="s" s="9" r="I28">
        <v>135</v>
      </c>
      <c s="4" r="J28">
        <f>SUM(G28,H28)</f>
        <v>1.5</v>
      </c>
      <c s="13" r="K28">
        <v>0</v>
      </c>
      <c s="12" r="L28"/>
      <c s="13" r="M28"/>
      <c s="13" r="N28"/>
      <c s="13" r="O28"/>
      <c s="13" r="P28"/>
      <c s="13" r="Q28"/>
      <c s="13" r="R28"/>
      <c s="13" r="S28"/>
      <c s="13" r="T28"/>
      <c s="13" r="U28"/>
      <c s="13" r="V28"/>
      <c s="13" r="W28"/>
    </row>
    <row r="29">
      <c t="s" s="13" r="A29">
        <v>136</v>
      </c>
      <c t="s" s="13" r="B29">
        <v>137</v>
      </c>
      <c t="s" s="13" r="C29">
        <v>138</v>
      </c>
      <c s="13" r="D29"/>
      <c s="13" r="E29"/>
      <c t="s" s="13" r="F29">
        <v>139</v>
      </c>
      <c s="13" r="G29">
        <v>1</v>
      </c>
      <c s="4" r="H29">
        <f>IF((G29&lt;10),(G29*.5),(G29*0.2))</f>
        <v>0.5</v>
      </c>
      <c t="s" s="9" r="I29">
        <v>140</v>
      </c>
      <c s="4" r="J29">
        <f>SUM(G29,H29)</f>
        <v>1.5</v>
      </c>
      <c s="13" r="K29">
        <v>0</v>
      </c>
      <c s="12" r="L29"/>
      <c s="13" r="M29"/>
      <c t="s" s="13" r="N29">
        <v>141</v>
      </c>
      <c s="13" r="O29"/>
      <c s="13" r="P29"/>
      <c s="13" r="Q29"/>
      <c s="13" r="R29"/>
      <c s="13" r="S29"/>
      <c s="13" r="T29"/>
      <c s="13" r="U29"/>
      <c s="13" r="V29"/>
      <c s="13" r="W29"/>
    </row>
    <row r="30">
      <c t="s" s="13" r="A30">
        <v>142</v>
      </c>
      <c t="s" s="13" r="B30">
        <v>143</v>
      </c>
      <c t="s" s="13" r="C30">
        <v>133</v>
      </c>
      <c s="13" r="D30"/>
      <c s="13" r="E30"/>
      <c t="s" s="13" r="F30">
        <v>144</v>
      </c>
      <c s="13" r="G30">
        <v>2</v>
      </c>
      <c s="4" r="H30">
        <f>IF((G30&lt;10),(G30*.5),(G30*0.2))</f>
        <v>1</v>
      </c>
      <c t="s" s="9" r="I30">
        <v>145</v>
      </c>
      <c s="4" r="J30">
        <f>SUM(G30,H30)</f>
        <v>3</v>
      </c>
      <c s="13" r="K30">
        <v>0</v>
      </c>
      <c s="12" r="L30"/>
      <c s="13" r="M30"/>
      <c s="13" r="N30"/>
      <c s="13" r="O30"/>
      <c s="13" r="P30"/>
      <c s="13" r="Q30"/>
      <c s="13" r="R30"/>
      <c s="13" r="S30"/>
      <c s="13" r="T30"/>
      <c s="13" r="U30"/>
      <c s="13" r="V30"/>
      <c s="13" r="W30"/>
    </row>
    <row r="31">
      <c t="s" s="13" r="A31">
        <v>146</v>
      </c>
      <c t="s" s="13" r="B31">
        <v>147</v>
      </c>
      <c t="s" s="13" r="C31">
        <v>133</v>
      </c>
      <c s="13" r="D31"/>
      <c t="s" s="13" r="E31">
        <v>148</v>
      </c>
      <c t="s" s="13" r="F31">
        <v>149</v>
      </c>
      <c s="13" r="G31">
        <v>1</v>
      </c>
      <c s="4" r="H31">
        <f>IF((G31&lt;10),(G31*.5),(G31*0.2))</f>
        <v>0.5</v>
      </c>
      <c t="s" s="9" r="I31">
        <v>150</v>
      </c>
      <c s="4" r="J31">
        <f>SUM(G31,H31)</f>
        <v>1.5</v>
      </c>
      <c s="13" r="K31">
        <v>0</v>
      </c>
      <c s="12" r="L31"/>
      <c s="13" r="M31"/>
      <c s="13" r="N31"/>
      <c s="13" r="O31"/>
      <c s="13" r="P31"/>
      <c s="13" r="Q31"/>
      <c s="13" r="R31"/>
      <c s="13" r="S31"/>
      <c s="13" r="T31"/>
      <c s="13" r="U31"/>
      <c s="13" r="V31"/>
      <c s="13" r="W31"/>
    </row>
    <row r="32">
      <c s="13" r="A32"/>
      <c t="s" s="13" r="B32">
        <v>151</v>
      </c>
      <c s="13" r="C32"/>
      <c s="13" r="D32"/>
      <c s="13" r="E32"/>
      <c t="s" s="13" r="F32">
        <v>152</v>
      </c>
      <c s="13" r="G32">
        <v>4</v>
      </c>
      <c s="4" r="H32">
        <f>IF((G32&lt;10),(G32*.5),(G32*0.2))</f>
        <v>2</v>
      </c>
      <c s="9" r="I32"/>
      <c s="4" r="J32">
        <f>SUM(G32,H32)</f>
        <v>6</v>
      </c>
      <c s="13" r="K32">
        <v>0</v>
      </c>
      <c s="12" r="L32"/>
      <c s="13" r="M32"/>
      <c s="13" r="N32"/>
      <c s="13" r="O32"/>
      <c s="13" r="P32"/>
      <c s="13" r="Q32"/>
      <c s="13" r="R32"/>
      <c s="13" r="S32"/>
      <c s="13" r="T32"/>
      <c s="13" r="U32"/>
      <c s="13" r="V32"/>
      <c s="13" r="W32"/>
    </row>
    <row r="33">
      <c t="s" s="13" r="A33">
        <v>153</v>
      </c>
      <c t="s" s="13" r="B33">
        <v>154</v>
      </c>
      <c t="s" s="13" r="C33">
        <v>116</v>
      </c>
      <c s="12" r="D33"/>
      <c t="s" s="13" r="E33">
        <v>52</v>
      </c>
      <c t="s" s="13" r="F33">
        <v>155</v>
      </c>
      <c s="13" r="G33">
        <v>1</v>
      </c>
      <c s="4" r="H33">
        <f>IF((G33&lt;10),(G33*.5),(G33*0.2))</f>
        <v>0.5</v>
      </c>
      <c s="9" r="I33"/>
      <c s="4" r="J33">
        <f>SUM(G33,H33)</f>
        <v>1.5</v>
      </c>
      <c s="13" r="K33">
        <v>0</v>
      </c>
      <c s="12" r="L33"/>
      <c s="13" r="M33"/>
      <c t="s" s="13" r="N33">
        <v>156</v>
      </c>
      <c s="13" r="O33"/>
      <c s="13" r="P33"/>
      <c s="13" r="Q33"/>
      <c s="13" r="R33"/>
      <c s="13" r="S33"/>
      <c s="13" r="T33"/>
      <c s="13" r="U33"/>
      <c s="13" r="V33"/>
      <c s="13" r="W33"/>
    </row>
    <row r="34">
      <c t="s" s="13" r="A34">
        <v>157</v>
      </c>
      <c t="s" s="13" r="B34">
        <v>158</v>
      </c>
      <c t="s" s="13" r="C34">
        <v>50</v>
      </c>
      <c t="s" s="13" r="D34">
        <v>159</v>
      </c>
      <c t="s" s="13" r="E34">
        <v>52</v>
      </c>
      <c t="s" s="13" r="F34">
        <v>160</v>
      </c>
      <c s="13" r="G34">
        <v>1</v>
      </c>
      <c s="4" r="H34">
        <f>IF((G34&lt;10),(G34*.5),(G34*0.2))</f>
        <v>0.5</v>
      </c>
      <c t="s" s="13" r="I34">
        <v>161</v>
      </c>
      <c s="4" r="J34">
        <f>SUM(G34,H34)</f>
        <v>1.5</v>
      </c>
      <c s="13" r="K34">
        <v>2</v>
      </c>
      <c s="12" r="L34"/>
      <c s="13" r="M34"/>
      <c s="13" r="N34"/>
      <c s="13" r="O34"/>
      <c s="13" r="P34"/>
      <c s="13" r="Q34"/>
      <c s="13" r="R34"/>
      <c s="13" r="S34"/>
      <c s="13" r="T34"/>
      <c s="13" r="U34"/>
      <c s="13" r="V34"/>
      <c s="13" r="W34"/>
    </row>
    <row r="35">
      <c t="s" s="13" r="A35">
        <v>162</v>
      </c>
      <c t="s" s="13" r="B35">
        <v>163</v>
      </c>
      <c t="s" s="13" r="C35">
        <v>50</v>
      </c>
      <c t="s" s="13" r="D35">
        <v>164</v>
      </c>
      <c t="s" s="13" r="E35">
        <v>52</v>
      </c>
      <c t="s" s="13" r="F35">
        <v>160</v>
      </c>
      <c s="13" r="G35">
        <v>1</v>
      </c>
      <c s="4" r="H35">
        <f>IF((G35&lt;10),(G35*.5),(G35*0.2))</f>
        <v>0.5</v>
      </c>
      <c t="s" s="13" r="I35">
        <v>165</v>
      </c>
      <c s="4" r="J35">
        <f>SUM(G35,H35)</f>
        <v>1.5</v>
      </c>
      <c s="13" r="K35">
        <v>2</v>
      </c>
      <c s="13" r="L35"/>
      <c s="13" r="M35"/>
      <c s="13" r="N35"/>
      <c s="13" r="O35"/>
      <c s="13" r="P35"/>
      <c s="13" r="Q35"/>
      <c s="13" r="R35"/>
      <c s="13" r="S35"/>
      <c s="13" r="T35"/>
      <c s="13" r="U35"/>
      <c s="13" r="V35"/>
      <c s="13" r="W35"/>
    </row>
    <row r="36">
      <c t="s" s="13" r="A36">
        <v>166</v>
      </c>
      <c t="s" s="13" r="B36">
        <v>167</v>
      </c>
      <c t="s" s="13" r="C36">
        <v>168</v>
      </c>
      <c s="13" r="D36"/>
      <c t="s" s="13" r="E36">
        <v>91</v>
      </c>
      <c t="s" s="13" r="F36">
        <v>169</v>
      </c>
      <c s="13" r="G36">
        <v>4</v>
      </c>
      <c s="4" r="H36">
        <f>IF((G36&lt;10),(G36*.5),(G36*0.2))</f>
        <v>2</v>
      </c>
      <c t="s" s="9" r="I36">
        <v>170</v>
      </c>
      <c s="4" r="J36">
        <f>SUM(G36,H36)</f>
        <v>6</v>
      </c>
      <c s="13" r="K36">
        <v>6</v>
      </c>
      <c s="13" r="L36"/>
      <c s="13" r="M36"/>
      <c s="13" r="N36"/>
      <c s="13" r="O36"/>
      <c s="13" r="P36"/>
      <c s="13" r="Q36"/>
      <c s="13" r="R36"/>
      <c s="13" r="S36"/>
      <c s="13" r="T36"/>
      <c s="13" r="U36"/>
      <c s="13" r="V36"/>
      <c s="13" r="W36"/>
    </row>
    <row r="37">
      <c t="s" s="13" r="A37">
        <v>171</v>
      </c>
      <c t="s" s="13" r="B37">
        <v>172</v>
      </c>
      <c t="s" s="13" r="C37">
        <v>116</v>
      </c>
      <c s="13" r="D37"/>
      <c s="13" r="E37"/>
      <c t="s" s="13" r="F37">
        <v>173</v>
      </c>
      <c s="13" r="G37">
        <v>1</v>
      </c>
      <c s="4" r="H37">
        <f>IF((G37&lt;10),(G37*.5),(G37*0.2))</f>
        <v>0.5</v>
      </c>
      <c s="12" r="I37"/>
      <c s="4" r="J37">
        <f>SUM(G37,H37)</f>
        <v>1.5</v>
      </c>
      <c s="13" r="K37">
        <v>0</v>
      </c>
      <c s="13" r="L37"/>
      <c s="13" r="M37"/>
      <c t="s" s="13" r="N37">
        <v>156</v>
      </c>
      <c s="13" r="O37"/>
      <c s="13" r="P37"/>
      <c s="13" r="Q37"/>
      <c s="13" r="R37"/>
      <c s="13" r="S37"/>
      <c s="13" r="T37"/>
      <c s="13" r="U37"/>
      <c s="13" r="V37"/>
      <c s="13" r="W37"/>
    </row>
    <row r="38">
      <c t="s" s="13" r="A38">
        <v>174</v>
      </c>
      <c t="s" s="13" r="B38">
        <v>175</v>
      </c>
      <c t="s" s="13" r="C38">
        <v>116</v>
      </c>
      <c s="13" r="D38"/>
      <c t="s" s="13" r="E38">
        <v>148</v>
      </c>
      <c t="s" s="13" r="F38">
        <v>176</v>
      </c>
      <c s="13" r="G38">
        <v>1</v>
      </c>
      <c s="4" r="H38">
        <f>IF((G38&lt;10),(G38*.5),(G38*0.2))</f>
        <v>0.5</v>
      </c>
      <c t="s" s="9" r="I38">
        <v>177</v>
      </c>
      <c s="4" r="J38">
        <f>SUM(G38,H38)</f>
        <v>1.5</v>
      </c>
      <c s="13" r="K38">
        <v>0</v>
      </c>
      <c s="13" r="L38"/>
      <c s="13" r="M38"/>
      <c s="13" r="N38"/>
      <c s="13" r="O38"/>
      <c s="13" r="P38"/>
      <c s="13" r="Q38"/>
      <c s="13" r="R38"/>
      <c s="13" r="S38"/>
      <c s="13" r="T38"/>
      <c s="13" r="U38"/>
      <c s="13" r="V38"/>
      <c s="13" r="W38"/>
    </row>
    <row r="39">
      <c t="s" s="13" r="A39">
        <v>178</v>
      </c>
      <c t="s" s="13" r="B39">
        <v>179</v>
      </c>
      <c t="s" s="13" r="C39">
        <v>180</v>
      </c>
      <c s="13" r="D39"/>
      <c t="s" s="13" r="E39">
        <v>148</v>
      </c>
      <c t="s" s="13" r="F39">
        <v>181</v>
      </c>
      <c s="13" r="G39">
        <v>2</v>
      </c>
      <c s="4" r="H39">
        <f>IF((G39&lt;10),(G39*.5),(G39*0.2))</f>
        <v>1</v>
      </c>
      <c t="s" s="9" r="I39">
        <v>182</v>
      </c>
      <c s="4" r="J39">
        <f>SUM(G39,H39)</f>
        <v>3</v>
      </c>
      <c s="13" r="K39">
        <v>0</v>
      </c>
      <c s="13" r="L39"/>
      <c s="13" r="M39"/>
      <c s="13" r="N39"/>
      <c s="13" r="O39"/>
      <c s="13" r="P39"/>
      <c s="13" r="Q39"/>
      <c s="13" r="R39"/>
      <c s="13" r="S39"/>
      <c s="13" r="T39"/>
      <c s="13" r="U39"/>
      <c s="13" r="V39"/>
      <c s="13" r="W39"/>
    </row>
    <row r="40">
      <c t="s" s="13" r="A40">
        <v>183</v>
      </c>
      <c t="s" s="13" r="B40">
        <v>184</v>
      </c>
      <c t="s" s="13" r="C40">
        <v>185</v>
      </c>
      <c t="s" s="13" r="D40">
        <v>186</v>
      </c>
      <c t="s" s="13" r="E40">
        <v>187</v>
      </c>
      <c t="s" s="13" r="F40">
        <v>188</v>
      </c>
      <c s="13" r="G40">
        <v>1</v>
      </c>
      <c s="4" r="H40">
        <f>IF((G40&lt;10),(G40*.5),(G40*0.2))</f>
        <v>0.5</v>
      </c>
      <c t="s" s="9" r="I40">
        <v>189</v>
      </c>
      <c s="4" r="J40">
        <f>SUM(G40,H40)</f>
        <v>1.5</v>
      </c>
      <c s="13" r="K40">
        <v>0</v>
      </c>
      <c s="13" r="L40"/>
      <c s="13" r="M40"/>
      <c s="13" r="N40"/>
      <c s="13" r="O40"/>
      <c s="13" r="P40"/>
      <c s="13" r="Q40"/>
      <c s="13" r="R40"/>
      <c s="13" r="S40"/>
      <c s="13" r="T40"/>
      <c s="13" r="U40"/>
      <c s="13" r="V40"/>
      <c s="13" r="W40"/>
    </row>
    <row r="41">
      <c t="s" s="13" r="A41">
        <v>190</v>
      </c>
      <c t="s" s="13" r="B41">
        <v>191</v>
      </c>
      <c t="s" s="13" r="C41">
        <v>116</v>
      </c>
      <c s="13" r="D41"/>
      <c t="s" s="13" r="E41">
        <v>187</v>
      </c>
      <c t="s" s="13" r="F41">
        <v>192</v>
      </c>
      <c s="13" r="G41">
        <v>6</v>
      </c>
      <c s="4" r="H41">
        <f>IF((G41&lt;10),(G41*.5),(G41*0.2))</f>
        <v>3</v>
      </c>
      <c s="9" r="I41"/>
      <c s="4" r="J41">
        <f>SUM(G41,H41)</f>
        <v>9</v>
      </c>
      <c s="13" r="K41">
        <v>9</v>
      </c>
      <c s="13" r="L41"/>
      <c s="13" r="M41"/>
      <c t="s" s="13" r="N41">
        <v>156</v>
      </c>
      <c s="13" r="O41"/>
      <c s="13" r="P41"/>
      <c s="13" r="Q41"/>
      <c s="13" r="R41"/>
      <c s="13" r="S41"/>
      <c s="13" r="T41"/>
      <c s="13" r="U41"/>
      <c s="13" r="V41"/>
      <c s="13" r="W41"/>
    </row>
    <row r="42">
      <c t="s" s="13" r="A42">
        <v>193</v>
      </c>
      <c t="s" s="13" r="B42">
        <v>194</v>
      </c>
      <c t="s" s="13" r="C42">
        <v>116</v>
      </c>
      <c s="13" r="D42"/>
      <c s="13" r="E42">
        <v>603</v>
      </c>
      <c t="s" s="13" r="F42">
        <v>195</v>
      </c>
      <c s="13" r="G42">
        <v>1</v>
      </c>
      <c s="4" r="H42">
        <f>IF((G42&lt;10),(G42*.5),(G42*0.2))</f>
        <v>0.5</v>
      </c>
      <c s="9" r="I42"/>
      <c s="4" r="J42">
        <f>SUM(G42,H42)</f>
        <v>1.5</v>
      </c>
      <c s="13" r="K42">
        <v>0</v>
      </c>
      <c s="13" r="L42"/>
      <c s="13" r="M42"/>
      <c t="s" s="13" r="N42">
        <v>156</v>
      </c>
      <c s="13" r="O42"/>
      <c s="13" r="P42"/>
      <c s="13" r="Q42"/>
      <c s="13" r="R42"/>
      <c s="13" r="S42"/>
      <c s="13" r="T42"/>
      <c s="13" r="U42"/>
      <c s="13" r="V42"/>
      <c s="13" r="W42"/>
    </row>
    <row r="43">
      <c t="s" s="13" r="A43">
        <v>196</v>
      </c>
      <c t="s" s="13" r="B43">
        <v>197</v>
      </c>
      <c t="s" s="13" r="C43">
        <v>116</v>
      </c>
      <c s="13" r="D43"/>
      <c s="13" r="E43">
        <v>603</v>
      </c>
      <c t="s" s="13" r="F43">
        <v>195</v>
      </c>
      <c s="13" r="G43">
        <v>1</v>
      </c>
      <c s="4" r="H43">
        <f>IF((G43&lt;10),(G43*.5),(G43*0.2))</f>
        <v>0.5</v>
      </c>
      <c s="9" r="I43"/>
      <c s="4" r="J43">
        <f>SUM(G43,H43)</f>
        <v>1.5</v>
      </c>
      <c s="13" r="K43">
        <v>0</v>
      </c>
      <c s="13" r="L43"/>
      <c s="13" r="M43"/>
      <c s="13" r="N43"/>
      <c s="13" r="O43"/>
      <c s="13" r="P43"/>
      <c s="13" r="Q43"/>
      <c s="13" r="R43"/>
      <c s="13" r="S43"/>
      <c s="13" r="T43"/>
      <c s="13" r="U43"/>
      <c s="13" r="V43"/>
      <c s="13" r="W43"/>
    </row>
    <row r="44">
      <c t="s" s="13" r="A44">
        <v>198</v>
      </c>
      <c t="s" s="13" r="B44">
        <v>199</v>
      </c>
      <c t="s" s="13" r="C44">
        <v>200</v>
      </c>
      <c t="s" s="13" r="D44">
        <v>201</v>
      </c>
      <c s="13" r="E44">
        <v>603</v>
      </c>
      <c t="s" s="13" r="F44">
        <v>202</v>
      </c>
      <c s="13" r="G44">
        <v>1</v>
      </c>
      <c s="4" r="H44">
        <f>IF((G44&lt;10),(G44*.5),(G44*0.2))</f>
        <v>0.5</v>
      </c>
      <c t="s" s="9" r="I44">
        <v>203</v>
      </c>
      <c s="4" r="J44">
        <f>SUM(G44,H44)</f>
        <v>1.5</v>
      </c>
      <c s="13" r="K44">
        <v>0</v>
      </c>
      <c s="13" r="L44"/>
      <c s="13" r="M44"/>
      <c s="13" r="N44"/>
      <c s="13" r="O44"/>
      <c s="13" r="P44"/>
      <c s="13" r="Q44"/>
      <c s="13" r="R44"/>
      <c s="13" r="S44"/>
      <c s="13" r="T44"/>
      <c s="13" r="U44"/>
      <c s="13" r="V44"/>
      <c s="13" r="W44"/>
    </row>
    <row r="45">
      <c t="s" s="13" r="A45">
        <v>204</v>
      </c>
      <c t="s" s="13" r="B45">
        <v>205</v>
      </c>
      <c t="s" s="13" r="C45">
        <v>200</v>
      </c>
      <c s="13" r="D45">
        <v>150</v>
      </c>
      <c s="13" r="E45">
        <v>603</v>
      </c>
      <c t="s" s="13" r="F45">
        <v>202</v>
      </c>
      <c s="13" r="G45">
        <v>2</v>
      </c>
      <c s="4" r="H45">
        <f>IF((G45&lt;10),(G45*.5),(G45*0.2))</f>
        <v>1</v>
      </c>
      <c t="s" s="9" r="I45">
        <v>206</v>
      </c>
      <c s="4" r="J45">
        <f>SUM(G45,H45)</f>
        <v>3</v>
      </c>
      <c s="13" r="K45">
        <v>0</v>
      </c>
      <c s="13" r="L45"/>
      <c s="13" r="M45"/>
      <c s="13" r="N45"/>
      <c s="13" r="O45"/>
      <c s="13" r="P45"/>
      <c s="13" r="Q45"/>
      <c s="13" r="R45"/>
      <c s="13" r="S45"/>
      <c s="13" r="T45"/>
      <c s="13" r="U45"/>
      <c s="13" r="V45"/>
      <c s="13" r="W45"/>
    </row>
    <row r="46">
      <c t="s" s="13" r="A46">
        <v>207</v>
      </c>
      <c t="s" s="13" r="B46">
        <v>208</v>
      </c>
      <c t="s" s="13" r="C46">
        <v>209</v>
      </c>
      <c t="s" s="13" r="D46">
        <v>210</v>
      </c>
      <c s="13" r="E46">
        <v>603</v>
      </c>
      <c t="s" s="13" r="F46">
        <v>202</v>
      </c>
      <c s="13" r="G46">
        <v>1</v>
      </c>
      <c s="4" r="H46">
        <f>IF((G46&lt;10),(G46*.5),(G46*0.2))</f>
        <v>0.5</v>
      </c>
      <c t="s" s="9" r="I46">
        <v>211</v>
      </c>
      <c s="4" r="J46">
        <f>SUM(G46,H46)</f>
        <v>1.5</v>
      </c>
      <c s="13" r="K46">
        <v>4</v>
      </c>
      <c s="13" r="L46"/>
      <c s="13" r="M46"/>
      <c s="13" r="N46"/>
      <c s="13" r="O46"/>
      <c s="13" r="P46"/>
      <c s="13" r="Q46"/>
      <c s="13" r="R46"/>
      <c s="13" r="S46"/>
      <c s="13" r="T46"/>
      <c s="13" r="U46"/>
      <c s="13" r="V46"/>
      <c s="13" r="W46"/>
    </row>
    <row r="47">
      <c t="s" s="13" r="A47">
        <v>212</v>
      </c>
      <c t="s" s="13" r="B47">
        <v>213</v>
      </c>
      <c t="s" s="13" r="C47">
        <v>200</v>
      </c>
      <c t="s" s="13" r="D47">
        <v>214</v>
      </c>
      <c s="13" r="E47">
        <v>603</v>
      </c>
      <c t="s" s="13" r="F47">
        <v>202</v>
      </c>
      <c s="13" r="G47">
        <v>1</v>
      </c>
      <c s="4" r="H47">
        <f>IF((G47&lt;10),(G47*.5),(G47*0.2))</f>
        <v>0.5</v>
      </c>
      <c t="s" s="9" r="I47">
        <v>215</v>
      </c>
      <c s="4" r="J47">
        <f>SUM(G47,H47)</f>
        <v>1.5</v>
      </c>
      <c s="13" r="K47">
        <v>0</v>
      </c>
      <c s="13" r="L47"/>
      <c s="13" r="M47"/>
      <c s="13" r="N47"/>
      <c s="13" r="O47"/>
      <c s="13" r="P47"/>
      <c s="13" r="Q47"/>
      <c s="13" r="R47"/>
      <c s="13" r="S47"/>
      <c s="13" r="T47"/>
      <c s="13" r="U47"/>
      <c s="13" r="V47"/>
      <c s="13" r="W47"/>
    </row>
    <row r="48">
      <c t="s" s="13" r="A48">
        <v>216</v>
      </c>
      <c t="s" s="13" r="B48">
        <v>217</v>
      </c>
      <c t="s" s="13" r="C48">
        <v>200</v>
      </c>
      <c t="s" s="13" r="D48">
        <v>218</v>
      </c>
      <c s="13" r="E48">
        <v>603</v>
      </c>
      <c t="s" s="13" r="F48">
        <v>202</v>
      </c>
      <c s="13" r="G48">
        <v>1</v>
      </c>
      <c s="4" r="H48">
        <f>IF((G48&lt;10),(G48*.5),(G48*0.2))</f>
        <v>0.5</v>
      </c>
      <c t="s" s="9" r="I48">
        <v>219</v>
      </c>
      <c s="4" r="J48">
        <f>SUM(G48,H48)</f>
        <v>1.5</v>
      </c>
      <c s="13" r="K48">
        <v>0</v>
      </c>
      <c s="13" r="L48"/>
      <c s="13" r="M48"/>
      <c s="13" r="N48"/>
      <c s="13" r="O48"/>
      <c s="13" r="P48"/>
      <c s="13" r="Q48"/>
      <c s="13" r="R48"/>
      <c s="13" r="S48"/>
      <c s="13" r="T48"/>
      <c s="13" r="U48"/>
      <c s="13" r="V48"/>
      <c s="13" r="W48"/>
    </row>
    <row r="49">
      <c t="s" s="13" r="A49">
        <v>220</v>
      </c>
      <c t="s" s="13" r="B49">
        <v>221</v>
      </c>
      <c t="s" s="13" r="C49">
        <v>200</v>
      </c>
      <c s="13" r="D49">
        <v>300</v>
      </c>
      <c s="13" r="E49">
        <v>603</v>
      </c>
      <c t="s" s="13" r="F49">
        <v>202</v>
      </c>
      <c s="13" r="G49">
        <v>1</v>
      </c>
      <c s="4" r="H49">
        <f>IF((G49&lt;10),(G49*.5),(G49*0.2))</f>
        <v>0.5</v>
      </c>
      <c t="s" s="9" r="I49">
        <v>222</v>
      </c>
      <c s="4" r="J49">
        <f>SUM(G49,H49)</f>
        <v>1.5</v>
      </c>
      <c s="13" r="K49">
        <v>0</v>
      </c>
      <c s="13" r="L49"/>
      <c s="13" r="M49"/>
      <c s="13" r="N49"/>
      <c s="13" r="O49"/>
      <c s="13" r="P49"/>
      <c s="13" r="Q49"/>
      <c s="13" r="R49"/>
      <c s="13" r="S49"/>
      <c s="13" r="T49"/>
      <c s="13" r="U49"/>
      <c s="13" r="V49"/>
      <c s="13" r="W49"/>
    </row>
    <row r="50">
      <c t="s" s="13" r="A50">
        <v>223</v>
      </c>
      <c t="s" s="13" r="B50">
        <v>224</v>
      </c>
      <c t="s" s="13" r="C50">
        <v>200</v>
      </c>
      <c s="13" r="D50">
        <v>324</v>
      </c>
      <c s="13" r="E50">
        <v>603</v>
      </c>
      <c t="s" s="13" r="F50">
        <v>202</v>
      </c>
      <c s="13" r="G50">
        <v>2</v>
      </c>
      <c s="4" r="H50">
        <f>IF((G50&lt;10),(G50*.5),(G50*0.2))</f>
        <v>1</v>
      </c>
      <c t="s" s="9" r="I50">
        <v>225</v>
      </c>
      <c s="4" r="J50">
        <f>SUM(G50,H50)</f>
        <v>3</v>
      </c>
      <c s="13" r="K50">
        <v>0</v>
      </c>
      <c s="13" r="L50"/>
      <c s="13" r="M50"/>
      <c s="13" r="N50"/>
      <c s="13" r="O50"/>
      <c s="13" r="P50"/>
      <c s="13" r="Q50"/>
      <c s="13" r="R50"/>
      <c s="13" r="S50"/>
      <c s="13" r="T50"/>
      <c s="13" r="U50"/>
      <c s="13" r="V50"/>
      <c s="13" r="W50"/>
    </row>
    <row r="51">
      <c t="s" s="13" r="A51">
        <v>226</v>
      </c>
      <c t="s" s="13" r="B51">
        <v>227</v>
      </c>
      <c t="s" s="13" r="C51">
        <v>209</v>
      </c>
      <c t="s" s="13" r="D51">
        <v>228</v>
      </c>
      <c s="13" r="E51">
        <v>603</v>
      </c>
      <c t="s" s="13" r="F51">
        <v>202</v>
      </c>
      <c s="13" r="G51">
        <v>9</v>
      </c>
      <c s="4" r="H51">
        <f>IF((G51&lt;10),(G51*.5),(G51*0.2))</f>
        <v>4.5</v>
      </c>
      <c t="s" s="9" r="I51">
        <v>229</v>
      </c>
      <c s="4" r="J51">
        <f>SUM(G51,H51)</f>
        <v>13.5</v>
      </c>
      <c s="13" r="K51">
        <v>14</v>
      </c>
      <c s="13" r="L51"/>
      <c s="13" r="M51"/>
      <c s="13" r="N51"/>
      <c s="13" r="O51"/>
      <c s="13" r="P51"/>
      <c s="13" r="Q51"/>
      <c s="13" r="R51"/>
      <c s="13" r="S51"/>
      <c s="13" r="T51"/>
      <c s="13" r="U51"/>
      <c s="13" r="V51"/>
      <c s="13" r="W51"/>
    </row>
    <row r="52">
      <c t="s" s="13" r="A52">
        <v>230</v>
      </c>
      <c t="s" s="13" r="B52">
        <v>231</v>
      </c>
      <c t="s" s="13" r="C52">
        <v>232</v>
      </c>
      <c s="13" r="D52">
        <v>75</v>
      </c>
      <c s="13" r="E52">
        <v>603</v>
      </c>
      <c t="s" s="13" r="F52">
        <v>202</v>
      </c>
      <c s="13" r="G52">
        <v>9</v>
      </c>
      <c s="4" r="H52">
        <f>IF((G52&lt;10),(G52*.5),(G52*0.2))</f>
        <v>4.5</v>
      </c>
      <c t="s" s="9" r="I52">
        <v>233</v>
      </c>
      <c s="4" r="J52">
        <f>SUM(G52,H52)</f>
        <v>13.5</v>
      </c>
      <c s="13" r="K52">
        <v>14</v>
      </c>
      <c s="13" r="L52"/>
      <c s="13" r="M52"/>
      <c s="13" r="N52"/>
      <c s="13" r="O52"/>
      <c s="13" r="P52"/>
      <c s="13" r="Q52"/>
      <c s="13" r="R52"/>
      <c s="13" r="S52"/>
      <c s="13" r="T52"/>
      <c s="13" r="U52"/>
      <c s="13" r="V52"/>
      <c s="13" r="W52"/>
    </row>
    <row r="53">
      <c s="13" r="A53"/>
      <c t="s" s="13" r="B53">
        <v>234</v>
      </c>
      <c s="13" r="C53"/>
      <c t="s" s="13" r="D53">
        <v>235</v>
      </c>
      <c s="13" r="E53">
        <v>603</v>
      </c>
      <c t="s" s="13" r="F53">
        <v>202</v>
      </c>
      <c s="13" r="G53">
        <v>6</v>
      </c>
      <c s="4" r="H53">
        <f>IF((G53&lt;10),(G53*.5),(G53*0.2))</f>
        <v>3</v>
      </c>
      <c s="9" r="I53"/>
      <c s="4" r="J53">
        <f>SUM(G53,H53)</f>
        <v>9</v>
      </c>
      <c s="13" r="K53">
        <v>0</v>
      </c>
      <c s="13" r="L53"/>
      <c s="13" r="M53"/>
      <c s="13" r="N53"/>
      <c s="13" r="O53"/>
      <c s="13" r="P53"/>
      <c s="13" r="Q53"/>
      <c s="13" r="R53"/>
      <c s="13" r="S53"/>
      <c s="13" r="T53"/>
      <c s="13" r="U53"/>
      <c s="13" r="V53"/>
      <c s="13" r="W53"/>
    </row>
    <row r="54">
      <c t="s" s="13" r="A54">
        <v>236</v>
      </c>
      <c t="s" s="13" r="B54">
        <v>237</v>
      </c>
      <c t="s" s="13" r="C54">
        <v>200</v>
      </c>
      <c t="s" s="13" r="D54">
        <v>238</v>
      </c>
      <c t="s" s="13" r="E54">
        <v>239</v>
      </c>
      <c t="s" s="13" r="F54">
        <v>202</v>
      </c>
      <c s="13" r="G54">
        <v>20</v>
      </c>
      <c s="4" r="H54">
        <f>IF((G54&lt;10),(G54*.5),(G54*0.2))</f>
        <v>4</v>
      </c>
      <c t="s" s="9" r="I54">
        <v>240</v>
      </c>
      <c s="4" r="J54">
        <f>SUM(G54,H54)</f>
        <v>24</v>
      </c>
      <c s="13" r="K54">
        <v>0</v>
      </c>
      <c s="13" r="L54">
        <v>24</v>
      </c>
      <c s="13" r="M54"/>
      <c s="13" r="N54"/>
      <c s="13" r="O54"/>
      <c s="13" r="P54"/>
      <c s="13" r="Q54"/>
      <c s="13" r="R54"/>
      <c s="13" r="S54"/>
      <c s="13" r="T54"/>
      <c s="13" r="U54"/>
      <c s="13" r="V54"/>
      <c s="13" r="W54"/>
    </row>
    <row r="55">
      <c s="13" r="A55"/>
      <c t="s" s="13" r="B55">
        <v>241</v>
      </c>
      <c s="13" r="C55"/>
      <c t="s" s="13" r="D55">
        <v>242</v>
      </c>
      <c s="13" r="E55"/>
      <c t="s" s="13" r="F55">
        <v>202</v>
      </c>
      <c s="13" r="G55">
        <v>6</v>
      </c>
      <c s="4" r="H55">
        <f>IF((G55&lt;10),(G55*.5),(G55*0.2))</f>
        <v>3</v>
      </c>
      <c s="9" r="I55"/>
      <c s="4" r="J55">
        <f>SUM(G55,H55)</f>
        <v>9</v>
      </c>
      <c s="13" r="K55">
        <v>0</v>
      </c>
      <c s="13" r="L55"/>
      <c s="13" r="M55"/>
      <c s="13" r="N55"/>
      <c s="13" r="O55"/>
      <c s="13" r="P55"/>
      <c s="13" r="Q55"/>
      <c s="13" r="R55"/>
      <c s="13" r="S55"/>
      <c s="13" r="T55"/>
      <c s="13" r="U55"/>
      <c s="13" r="V55"/>
      <c s="13" r="W55"/>
    </row>
    <row r="56">
      <c s="13" r="A56"/>
      <c t="s" s="13" r="B56">
        <v>243</v>
      </c>
      <c t="s" s="13" r="C56">
        <v>232</v>
      </c>
      <c s="13" r="D56"/>
      <c t="s" s="13" r="E56">
        <v>148</v>
      </c>
      <c t="s" s="13" r="F56">
        <v>202</v>
      </c>
      <c s="13" r="G56">
        <v>1</v>
      </c>
      <c s="4" r="H56">
        <f>IF((G56&lt;10),(G56*.5),(G56*0.2))</f>
        <v>0.5</v>
      </c>
      <c s="9" r="I56"/>
      <c s="4" r="J56">
        <f>SUM(G56,H56)</f>
        <v>1.5</v>
      </c>
      <c s="13" r="K56">
        <v>0</v>
      </c>
      <c s="13" r="L56"/>
      <c s="13" r="M56"/>
      <c s="13" r="N56"/>
      <c s="13" r="O56"/>
      <c s="13" r="P56"/>
      <c s="13" r="Q56"/>
      <c s="13" r="R56"/>
      <c s="13" r="S56"/>
      <c s="13" r="T56"/>
      <c s="13" r="U56"/>
      <c s="13" r="V56"/>
      <c s="13" r="W56"/>
    </row>
    <row r="57">
      <c t="s" s="13" r="A57">
        <v>244</v>
      </c>
      <c t="s" s="13" r="B57">
        <v>245</v>
      </c>
      <c t="s" s="13" r="C57">
        <v>116</v>
      </c>
      <c s="13" r="D57"/>
      <c t="s" s="13" r="E57">
        <v>148</v>
      </c>
      <c t="s" s="13" r="F57">
        <v>246</v>
      </c>
      <c s="13" r="G57">
        <v>1</v>
      </c>
      <c s="4" r="H57">
        <f>IF((G57&lt;10),(G57*.5),(G57*0.2))</f>
        <v>0.5</v>
      </c>
      <c s="9" r="I57"/>
      <c s="4" r="J57">
        <f>SUM(G57,H57)</f>
        <v>1.5</v>
      </c>
      <c s="13" r="K57">
        <v>0</v>
      </c>
      <c s="13" r="L57"/>
      <c s="13" r="M57"/>
      <c t="s" s="13" r="N57">
        <v>156</v>
      </c>
      <c s="13" r="O57"/>
      <c s="13" r="P57"/>
      <c s="13" r="Q57"/>
      <c s="13" r="R57"/>
      <c s="13" r="S57"/>
      <c s="13" r="T57"/>
      <c s="13" r="U57"/>
      <c s="13" r="V57"/>
      <c s="13" r="W57"/>
    </row>
    <row r="58">
      <c t="s" s="13" r="A58">
        <v>247</v>
      </c>
      <c t="s" s="13" r="B58">
        <v>248</v>
      </c>
      <c t="s" s="13" r="C58">
        <v>249</v>
      </c>
      <c s="13" r="D58"/>
      <c s="13" r="E58"/>
      <c t="s" s="13" r="F58">
        <v>250</v>
      </c>
      <c s="13" r="G58">
        <v>1</v>
      </c>
      <c s="4" r="H58">
        <f>IF((G58&lt;10),(G58*.5),(G58*0.2))</f>
        <v>0.5</v>
      </c>
      <c t="s" s="9" r="I58">
        <v>251</v>
      </c>
      <c s="4" r="J58">
        <f>SUM(G58,H58)</f>
        <v>1.5</v>
      </c>
      <c s="13" r="K58">
        <v>2</v>
      </c>
      <c s="13" r="L58"/>
      <c s="13" r="M58"/>
      <c s="13" r="N58"/>
      <c s="13" r="O58"/>
      <c s="13" r="P58"/>
      <c s="13" r="Q58"/>
      <c s="13" r="R58"/>
      <c s="13" r="S58"/>
      <c s="13" r="T58"/>
      <c s="13" r="U58"/>
      <c s="13" r="V58"/>
      <c s="13" r="W58"/>
    </row>
    <row r="59">
      <c t="s" s="13" r="A59">
        <v>252</v>
      </c>
      <c t="s" s="13" r="B59">
        <v>253</v>
      </c>
      <c t="s" s="13" r="C59">
        <v>116</v>
      </c>
      <c s="13" r="D59"/>
      <c s="13" r="E59"/>
      <c t="s" s="13" r="F59">
        <v>254</v>
      </c>
      <c s="13" r="G59">
        <v>2</v>
      </c>
      <c s="4" r="H59">
        <f>IF((G59&lt;10),(G59*.5),(G59*0.2))</f>
        <v>1</v>
      </c>
      <c s="9" r="I59"/>
      <c s="4" r="J59">
        <f>SUM(G59,H59)</f>
        <v>3</v>
      </c>
      <c s="13" r="K59">
        <v>0</v>
      </c>
      <c s="13" r="L59"/>
      <c s="13" r="M59"/>
      <c t="s" s="13" r="N59">
        <v>156</v>
      </c>
      <c s="13" r="O59"/>
      <c s="13" r="P59"/>
      <c s="13" r="Q59"/>
      <c s="13" r="R59"/>
      <c s="13" r="S59"/>
      <c s="13" r="T59"/>
      <c s="13" r="U59"/>
      <c s="13" r="V59"/>
      <c s="13" r="W59"/>
    </row>
    <row r="60">
      <c t="s" s="13" r="A60">
        <v>255</v>
      </c>
      <c t="s" s="13" r="B60">
        <v>256</v>
      </c>
      <c t="s" s="13" r="C60">
        <v>116</v>
      </c>
      <c s="13" r="D60"/>
      <c s="13" r="E60"/>
      <c t="s" s="13" r="F60">
        <v>257</v>
      </c>
      <c s="13" r="G60">
        <v>1</v>
      </c>
      <c s="4" r="H60">
        <f>IF((G60&lt;10),(G60*.5),(G60*0.2))</f>
        <v>0.5</v>
      </c>
      <c s="9" r="I60"/>
      <c s="4" r="J60">
        <f>SUM(G60,H60)</f>
        <v>1.5</v>
      </c>
      <c s="13" r="K60">
        <v>0</v>
      </c>
      <c s="13" r="L60"/>
      <c s="13" r="M60"/>
      <c t="s" s="13" r="N60">
        <v>156</v>
      </c>
      <c s="13" r="O60"/>
      <c s="13" r="P60"/>
      <c s="13" r="Q60"/>
      <c s="13" r="R60"/>
      <c s="13" r="S60"/>
      <c s="13" r="T60"/>
      <c s="13" r="U60"/>
      <c s="13" r="V60"/>
      <c s="13" r="W60"/>
    </row>
    <row r="61">
      <c s="13" r="A61"/>
      <c t="s" s="13" r="B61">
        <v>258</v>
      </c>
      <c s="13" r="C61"/>
      <c s="13" r="D61"/>
      <c s="13" r="E61"/>
      <c t="s" s="13" r="F61">
        <v>259</v>
      </c>
      <c s="13" r="G61">
        <v>4</v>
      </c>
      <c s="4" r="H61">
        <f>IF((G61&lt;10),(G61*.5),(G61*0.2))</f>
        <v>2</v>
      </c>
      <c s="9" r="I61"/>
      <c s="4" r="J61">
        <f>SUM(G61,H61)</f>
        <v>6</v>
      </c>
      <c s="13" r="K61">
        <v>0</v>
      </c>
      <c s="13" r="L61"/>
      <c s="13" r="M61"/>
      <c s="13" r="N61"/>
      <c s="13" r="O61"/>
      <c s="13" r="P61"/>
      <c s="13" r="Q61"/>
      <c s="13" r="R61"/>
      <c s="13" r="S61"/>
      <c s="13" r="T61"/>
      <c s="13" r="U61"/>
      <c s="13" r="V61"/>
      <c s="13" r="W61"/>
    </row>
    <row r="62">
      <c s="13" r="A62"/>
      <c s="13" r="B62"/>
      <c s="13" r="C62"/>
      <c s="13" r="D62"/>
      <c s="13" r="E62"/>
      <c s="13" r="F62"/>
      <c s="13" r="G62"/>
      <c s="13" r="H62"/>
      <c s="9" r="I62"/>
      <c s="4" r="J62"/>
      <c s="13" r="K62"/>
      <c s="13" r="L62"/>
      <c s="13" r="M62"/>
      <c s="13" r="N62"/>
      <c s="13" r="O62"/>
      <c s="13" r="P62"/>
      <c s="13" r="Q62"/>
      <c s="13" r="R62"/>
      <c s="13" r="S62"/>
      <c s="13" r="T62"/>
      <c s="13" r="U62"/>
      <c s="13" r="V62"/>
      <c s="13" r="W62"/>
    </row>
    <row r="63">
      <c s="13" r="A63"/>
      <c s="13" r="B63"/>
      <c s="13" r="C63"/>
      <c s="13" r="D63"/>
      <c s="13" r="E63"/>
      <c s="13" r="F63"/>
      <c s="13" r="G63"/>
      <c s="13" r="H63"/>
      <c s="9" r="I63"/>
      <c s="4" r="J63"/>
      <c s="13" r="K63"/>
      <c s="13" r="L63"/>
      <c s="13" r="M63"/>
      <c s="13" r="N63"/>
      <c s="13" r="O63"/>
      <c s="13" r="P63"/>
      <c s="13" r="Q63"/>
      <c s="13" r="R63"/>
      <c s="13" r="S63"/>
      <c s="13" r="T63"/>
      <c s="13" r="U63"/>
      <c s="13" r="V63"/>
      <c s="13" r="W63"/>
    </row>
    <row r="64">
      <c s="13" r="A64"/>
      <c s="13" r="B64"/>
      <c s="13" r="C64"/>
      <c s="13" r="D64"/>
      <c s="13" r="E64"/>
      <c s="13" r="F64"/>
      <c s="13" r="G64"/>
      <c s="13" r="H64"/>
      <c s="9" r="I64"/>
      <c s="4" r="J64"/>
      <c s="13" r="K64"/>
      <c s="13" r="L64"/>
      <c s="13" r="M64"/>
      <c s="13" r="N64"/>
      <c s="13" r="O64"/>
      <c s="13" r="P64"/>
      <c s="13" r="Q64"/>
      <c s="13" r="R64"/>
      <c s="13" r="S64"/>
      <c s="13" r="T64"/>
      <c s="13" r="U64"/>
      <c s="13" r="V64"/>
      <c s="13" r="W64"/>
    </row>
    <row r="65">
      <c s="13" r="A65"/>
      <c s="13" r="B65"/>
      <c s="13" r="C65"/>
      <c s="13" r="D65"/>
      <c s="13" r="E65"/>
      <c s="13" r="F65"/>
      <c s="13" r="G65"/>
      <c s="13" r="H65"/>
      <c s="9" r="I65"/>
      <c s="4" r="J65"/>
      <c s="13" r="K65"/>
      <c s="13" r="L65"/>
      <c s="13" r="M65"/>
      <c s="13" r="N65"/>
      <c s="13" r="O65"/>
      <c s="13" r="P65"/>
      <c s="13" r="Q65"/>
      <c s="13" r="R65"/>
      <c s="13" r="S65"/>
      <c s="13" r="T65"/>
      <c s="13" r="U65"/>
      <c s="13" r="V65"/>
      <c s="13" r="W65"/>
    </row>
    <row r="66">
      <c s="13" r="A66"/>
      <c s="13" r="B66"/>
      <c s="13" r="C66"/>
      <c s="13" r="D66"/>
      <c s="13" r="E66"/>
      <c s="13" r="F66"/>
      <c s="13" r="G66"/>
      <c s="13" r="H66"/>
      <c s="9" r="I66"/>
      <c s="4" r="J66"/>
      <c s="13" r="K66"/>
      <c s="13" r="L66"/>
      <c s="13" r="M66"/>
      <c s="13" r="N66"/>
      <c s="13" r="O66"/>
      <c s="13" r="P66"/>
      <c s="13" r="Q66"/>
      <c s="13" r="R66"/>
      <c s="13" r="S66"/>
      <c s="13" r="T66"/>
      <c s="13" r="U66"/>
      <c s="13" r="V66"/>
      <c s="13" r="W66"/>
    </row>
    <row r="67">
      <c s="13" r="A67"/>
      <c s="13" r="B67"/>
      <c s="13" r="C67"/>
      <c s="13" r="D67"/>
      <c s="13" r="E67"/>
      <c s="13" r="F67"/>
      <c s="13" r="G67"/>
      <c s="13" r="H67"/>
      <c s="9" r="I67"/>
      <c s="4" r="J67"/>
      <c s="13" r="K67"/>
      <c s="13" r="L67"/>
      <c s="13" r="M67"/>
      <c s="13" r="N67"/>
      <c s="13" r="O67"/>
      <c s="13" r="P67"/>
      <c s="13" r="Q67"/>
      <c s="13" r="R67"/>
      <c s="13" r="S67"/>
      <c s="13" r="T67"/>
      <c s="13" r="U67"/>
      <c s="13" r="V67"/>
      <c s="13" r="W67"/>
    </row>
    <row r="68">
      <c s="13" r="A68"/>
      <c s="13" r="B68"/>
      <c s="13" r="C68"/>
      <c s="13" r="D68"/>
      <c s="13" r="E68"/>
      <c s="13" r="F68"/>
      <c s="13" r="G68"/>
      <c s="13" r="H68"/>
      <c s="9" r="I68"/>
      <c s="4" r="J68"/>
      <c s="13" r="K68"/>
      <c s="13" r="L68"/>
      <c s="13" r="M68"/>
      <c s="13" r="N68"/>
      <c s="13" r="O68"/>
      <c s="13" r="P68"/>
      <c s="13" r="Q68"/>
      <c s="13" r="R68"/>
      <c s="13" r="S68"/>
      <c s="13" r="T68"/>
      <c s="13" r="U68"/>
      <c s="13" r="V68"/>
      <c s="13" r="W68"/>
    </row>
    <row r="69">
      <c s="13" r="A69"/>
      <c s="13" r="B69"/>
      <c s="13" r="C69"/>
      <c s="13" r="D69"/>
      <c s="13" r="E69"/>
      <c s="13" r="F69"/>
      <c s="13" r="G69"/>
      <c s="13" r="H69"/>
      <c s="9" r="I69"/>
      <c s="4" r="J69"/>
      <c s="13" r="K69"/>
      <c s="13" r="L69"/>
      <c s="13" r="M69"/>
      <c s="13" r="N69"/>
      <c s="13" r="O69"/>
      <c s="13" r="P69"/>
      <c s="13" r="Q69"/>
      <c s="13" r="R69"/>
      <c s="13" r="S69"/>
      <c s="13" r="T69"/>
      <c s="13" r="U69"/>
      <c s="13" r="V69"/>
      <c s="13" r="W69"/>
    </row>
    <row r="70">
      <c s="13" r="A70"/>
      <c s="13" r="B70"/>
      <c s="13" r="C70"/>
      <c s="13" r="D70"/>
      <c s="13" r="E70"/>
      <c s="13" r="F70"/>
      <c s="13" r="G70"/>
      <c s="13" r="H70"/>
      <c s="9" r="I70"/>
      <c s="4" r="J70"/>
      <c s="13" r="K70"/>
      <c s="13" r="L70"/>
      <c s="13" r="M70"/>
      <c s="13" r="N70"/>
      <c s="13" r="O70"/>
      <c s="13" r="P70"/>
      <c s="13" r="Q70"/>
      <c s="13" r="R70"/>
      <c s="13" r="S70"/>
      <c s="13" r="T70"/>
      <c s="13" r="U70"/>
      <c s="13" r="V70"/>
      <c s="13" r="W70"/>
    </row>
    <row r="71">
      <c s="13" r="A71"/>
      <c s="13" r="B71"/>
      <c s="13" r="C71"/>
      <c s="13" r="D71"/>
      <c s="13" r="E71"/>
      <c s="13" r="F71"/>
      <c s="13" r="G71"/>
      <c s="13" r="H71"/>
      <c s="9" r="I71"/>
      <c s="4" r="J71"/>
      <c s="13" r="K71"/>
      <c s="13" r="L71"/>
      <c s="13" r="M71"/>
      <c s="13" r="N71"/>
      <c s="13" r="O71"/>
      <c s="13" r="P71"/>
      <c s="13" r="Q71"/>
      <c s="13" r="R71"/>
      <c s="13" r="S71"/>
      <c s="13" r="T71"/>
      <c s="13" r="U71"/>
      <c s="13" r="V71"/>
      <c s="13" r="W71"/>
    </row>
    <row r="72">
      <c s="13" r="A72"/>
      <c s="13" r="B72"/>
      <c s="13" r="C72"/>
      <c s="13" r="D72"/>
      <c s="13" r="E72"/>
      <c s="13" r="F72"/>
      <c s="13" r="G72"/>
      <c s="13" r="H72"/>
      <c s="9" r="I72"/>
      <c s="4" r="J72"/>
      <c s="13" r="K72"/>
      <c s="13" r="L72"/>
      <c s="13" r="M72"/>
      <c s="13" r="N72"/>
      <c s="13" r="O72"/>
      <c s="13" r="P72"/>
      <c s="13" r="Q72"/>
      <c s="13" r="R72"/>
      <c s="13" r="S72"/>
      <c s="13" r="T72"/>
      <c s="13" r="U72"/>
      <c s="13" r="V72"/>
      <c s="13" r="W72"/>
    </row>
    <row r="73">
      <c s="13" r="A73"/>
      <c s="13" r="B73"/>
      <c s="13" r="C73"/>
      <c s="13" r="D73"/>
      <c s="13" r="E73"/>
      <c s="13" r="F73"/>
      <c s="13" r="G73"/>
      <c s="13" r="H73"/>
      <c s="9" r="I73"/>
      <c s="4" r="J73"/>
      <c s="13" r="K73"/>
      <c s="13" r="L73"/>
      <c s="13" r="M73"/>
      <c s="13" r="N73"/>
      <c s="13" r="O73"/>
      <c s="13" r="P73"/>
      <c s="13" r="Q73"/>
      <c s="13" r="R73"/>
      <c s="13" r="S73"/>
      <c s="13" r="T73"/>
      <c s="13" r="U73"/>
      <c s="13" r="V73"/>
      <c s="13" r="W73"/>
    </row>
    <row r="74">
      <c s="13" r="A74"/>
      <c s="13" r="B74"/>
      <c s="13" r="C74"/>
      <c s="13" r="D74"/>
      <c s="13" r="E74"/>
      <c s="13" r="F74"/>
      <c s="13" r="G74"/>
      <c s="13" r="H74"/>
      <c s="9" r="I74"/>
      <c s="4" r="J74"/>
      <c s="13" r="K74"/>
      <c s="13" r="L74"/>
      <c s="13" r="M74"/>
      <c s="13" r="N74"/>
      <c s="13" r="O74"/>
      <c s="13" r="P74"/>
      <c s="13" r="Q74"/>
      <c s="13" r="R74"/>
      <c s="13" r="S74"/>
      <c s="13" r="T74"/>
      <c s="13" r="U74"/>
      <c s="13" r="V74"/>
      <c s="13" r="W74"/>
    </row>
    <row r="75">
      <c s="13" r="A75"/>
      <c s="13" r="B75"/>
      <c s="13" r="C75"/>
      <c s="13" r="D75"/>
      <c s="13" r="E75"/>
      <c s="13" r="F75"/>
      <c s="13" r="G75"/>
      <c s="13" r="H75"/>
      <c s="9" r="I75"/>
      <c s="4" r="J75"/>
      <c s="13" r="K75"/>
      <c s="13" r="L75"/>
      <c s="13" r="M75"/>
      <c s="13" r="N75"/>
      <c s="13" r="O75"/>
      <c s="13" r="P75"/>
      <c s="13" r="Q75"/>
      <c s="13" r="R75"/>
      <c s="13" r="S75"/>
      <c s="13" r="T75"/>
      <c s="13" r="U75"/>
      <c s="13" r="V75"/>
      <c s="13" r="W75"/>
    </row>
    <row r="76">
      <c s="13" r="A76"/>
      <c s="13" r="B76"/>
      <c s="13" r="C76"/>
      <c s="13" r="D76"/>
      <c s="13" r="E76"/>
      <c s="13" r="F76"/>
      <c s="13" r="G76"/>
      <c s="13" r="H76"/>
      <c s="9" r="I76"/>
      <c s="4" r="J76"/>
      <c s="13" r="K76"/>
      <c s="13" r="L76"/>
      <c s="13" r="M76"/>
      <c s="13" r="N76"/>
      <c s="13" r="O76"/>
      <c s="13" r="P76"/>
      <c s="13" r="Q76"/>
      <c s="13" r="R76"/>
      <c s="13" r="S76"/>
      <c s="13" r="T76"/>
      <c s="13" r="U76"/>
      <c s="13" r="V76"/>
      <c s="13" r="W76"/>
    </row>
    <row r="77">
      <c s="13" r="A77"/>
      <c s="13" r="B77"/>
      <c s="13" r="C77"/>
      <c s="13" r="D77"/>
      <c s="13" r="E77"/>
      <c s="13" r="F77"/>
      <c s="13" r="G77"/>
      <c s="13" r="H77"/>
      <c s="9" r="I77"/>
      <c s="4" r="J77"/>
      <c s="13" r="K77"/>
      <c s="13" r="L77"/>
      <c s="13" r="M77"/>
      <c s="13" r="N77"/>
      <c s="13" r="O77"/>
      <c s="13" r="P77"/>
      <c s="13" r="Q77"/>
      <c s="13" r="R77"/>
      <c s="13" r="S77"/>
      <c s="13" r="T77"/>
      <c s="13" r="U77"/>
      <c s="13" r="V77"/>
      <c s="13" r="W77"/>
    </row>
    <row r="78">
      <c s="13" r="A78"/>
      <c s="13" r="B78"/>
      <c s="13" r="C78"/>
      <c s="13" r="D78"/>
      <c s="13" r="E78"/>
      <c s="13" r="F78"/>
      <c s="13" r="G78"/>
      <c s="13" r="H78"/>
      <c s="9" r="I78"/>
      <c s="4" r="J78"/>
      <c s="13" r="K78"/>
      <c s="13" r="L78"/>
      <c s="13" r="M78"/>
      <c s="13" r="N78"/>
      <c s="13" r="O78"/>
      <c s="13" r="P78"/>
      <c s="13" r="Q78"/>
      <c s="13" r="R78"/>
      <c s="13" r="S78"/>
      <c s="13" r="T78"/>
      <c s="13" r="U78"/>
      <c s="13" r="V78"/>
      <c s="13" r="W78"/>
    </row>
    <row r="79">
      <c s="13" r="A79"/>
      <c s="13" r="B79"/>
      <c s="13" r="C79"/>
      <c s="13" r="D79"/>
      <c s="13" r="E79"/>
      <c s="13" r="F79"/>
      <c s="13" r="G79"/>
      <c s="13" r="H79"/>
      <c s="9" r="I79"/>
      <c s="4" r="J79"/>
      <c s="13" r="K79"/>
      <c s="13" r="L79"/>
      <c s="13" r="M79"/>
      <c s="13" r="N79"/>
      <c s="13" r="O79"/>
      <c s="13" r="P79"/>
      <c s="13" r="Q79"/>
      <c s="13" r="R79"/>
      <c s="13" r="S79"/>
      <c s="13" r="T79"/>
      <c s="13" r="U79"/>
      <c s="13" r="V79"/>
      <c s="13" r="W79"/>
    </row>
    <row r="80">
      <c s="13" r="A80"/>
      <c s="13" r="B80"/>
      <c s="13" r="C80"/>
      <c s="13" r="D80"/>
      <c s="13" r="E80"/>
      <c s="13" r="F80"/>
      <c s="13" r="G80"/>
      <c s="13" r="H80"/>
      <c s="9" r="I80"/>
      <c s="4" r="J80"/>
      <c s="13" r="K80"/>
      <c s="13" r="L80"/>
      <c s="13" r="M80"/>
      <c s="13" r="N80"/>
      <c s="13" r="O80"/>
      <c s="13" r="P80"/>
      <c s="13" r="Q80"/>
      <c s="13" r="R80"/>
      <c s="13" r="S80"/>
      <c s="13" r="T80"/>
      <c s="13" r="U80"/>
      <c s="13" r="V80"/>
      <c s="13" r="W80"/>
    </row>
    <row r="81">
      <c s="13" r="A81"/>
      <c s="13" r="B81"/>
      <c s="13" r="C81"/>
      <c s="13" r="D81"/>
      <c s="13" r="E81"/>
      <c s="13" r="F81"/>
      <c s="13" r="G81"/>
      <c s="13" r="H81"/>
      <c s="9" r="I81"/>
      <c s="4" r="J81"/>
      <c s="13" r="K81"/>
      <c s="13" r="L81"/>
      <c s="13" r="M81"/>
      <c s="13" r="N81"/>
      <c s="13" r="O81"/>
      <c s="13" r="P81"/>
      <c s="13" r="Q81"/>
      <c s="13" r="R81"/>
      <c s="13" r="S81"/>
      <c s="13" r="T81"/>
      <c s="13" r="U81"/>
      <c s="13" r="V81"/>
      <c s="13" r="W81"/>
    </row>
    <row r="82">
      <c s="13" r="A82"/>
      <c s="13" r="B82"/>
      <c s="13" r="C82"/>
      <c s="13" r="D82"/>
      <c s="13" r="E82"/>
      <c s="13" r="F82"/>
      <c s="13" r="G82"/>
      <c s="13" r="H82"/>
      <c s="9" r="I82"/>
      <c s="4" r="J82"/>
      <c s="13" r="K82"/>
      <c s="13" r="L82"/>
      <c s="13" r="M82"/>
      <c s="13" r="N82"/>
      <c s="13" r="O82"/>
      <c s="13" r="P82"/>
      <c s="13" r="Q82"/>
      <c s="13" r="R82"/>
      <c s="13" r="S82"/>
      <c s="13" r="T82"/>
      <c s="13" r="U82"/>
      <c s="13" r="V82"/>
      <c s="13" r="W82"/>
    </row>
    <row r="83">
      <c s="13" r="A83"/>
      <c s="13" r="B83"/>
      <c s="13" r="C83"/>
      <c s="13" r="D83"/>
      <c s="13" r="E83"/>
      <c s="13" r="F83"/>
      <c s="13" r="G83"/>
      <c s="13" r="H83"/>
      <c s="9" r="I83"/>
      <c s="4" r="J83"/>
      <c s="13" r="K83"/>
      <c s="13" r="L83"/>
      <c s="13" r="M83"/>
      <c s="13" r="N83"/>
      <c s="13" r="O83"/>
      <c s="13" r="P83"/>
      <c s="13" r="Q83"/>
      <c s="13" r="R83"/>
      <c s="13" r="S83"/>
      <c s="13" r="T83"/>
      <c s="13" r="U83"/>
      <c s="13" r="V83"/>
      <c s="13" r="W83"/>
    </row>
    <row r="84">
      <c s="13" r="A84"/>
      <c s="13" r="B84"/>
      <c s="13" r="C84"/>
      <c s="13" r="D84"/>
      <c s="13" r="E84"/>
      <c s="13" r="F84"/>
      <c s="13" r="G84"/>
      <c s="13" r="H84"/>
      <c s="9" r="I84"/>
      <c s="4" r="J84"/>
      <c s="13" r="K84"/>
      <c s="13" r="L84"/>
      <c s="13" r="M84"/>
      <c s="13" r="N84"/>
      <c s="13" r="O84"/>
      <c s="13" r="P84"/>
      <c s="13" r="Q84"/>
      <c s="13" r="R84"/>
      <c s="13" r="S84"/>
      <c s="13" r="T84"/>
      <c s="13" r="U84"/>
      <c s="13" r="V84"/>
      <c s="13" r="W84"/>
    </row>
    <row r="85">
      <c s="13" r="A85"/>
      <c s="13" r="B85"/>
      <c s="13" r="C85"/>
      <c s="13" r="D85"/>
      <c s="13" r="E85"/>
      <c s="13" r="F85"/>
      <c s="13" r="G85"/>
      <c s="13" r="H85"/>
      <c s="9" r="I85"/>
      <c s="4" r="J85"/>
      <c s="13" r="K85"/>
      <c s="13" r="L85"/>
      <c s="13" r="M85"/>
      <c s="13" r="N85"/>
      <c s="13" r="O85"/>
      <c s="13" r="P85"/>
      <c s="13" r="Q85"/>
      <c s="13" r="R85"/>
      <c s="13" r="S85"/>
      <c s="13" r="T85"/>
      <c s="13" r="U85"/>
      <c s="13" r="V85"/>
      <c s="13" r="W85"/>
    </row>
    <row r="86">
      <c s="13" r="A86"/>
      <c s="13" r="B86"/>
      <c s="13" r="C86"/>
      <c s="13" r="D86"/>
      <c s="13" r="E86"/>
      <c s="13" r="F86"/>
      <c s="13" r="G86"/>
      <c s="13" r="H86"/>
      <c s="9" r="I86"/>
      <c s="4" r="J86"/>
      <c s="13" r="K86"/>
      <c s="13" r="L86"/>
      <c s="13" r="M86"/>
      <c s="13" r="N86"/>
      <c s="13" r="O86"/>
      <c s="13" r="P86"/>
      <c s="13" r="Q86"/>
      <c s="13" r="R86"/>
      <c s="13" r="S86"/>
      <c s="13" r="T86"/>
      <c s="13" r="U86"/>
      <c s="13" r="V86"/>
      <c s="13" r="W86"/>
    </row>
    <row r="87">
      <c s="13" r="A87"/>
      <c s="13" r="B87"/>
      <c s="13" r="C87"/>
      <c s="13" r="D87"/>
      <c s="13" r="E87"/>
      <c s="13" r="F87"/>
      <c s="13" r="G87"/>
      <c s="13" r="H87"/>
      <c s="9" r="I87"/>
      <c s="4" r="J87"/>
      <c s="13" r="K87"/>
      <c s="13" r="L87"/>
      <c s="13" r="M87"/>
      <c s="13" r="N87"/>
      <c s="13" r="O87"/>
      <c s="13" r="P87"/>
      <c s="13" r="Q87"/>
      <c s="13" r="R87"/>
      <c s="13" r="S87"/>
      <c s="13" r="T87"/>
      <c s="13" r="U87"/>
      <c s="13" r="V87"/>
      <c s="13" r="W87"/>
    </row>
    <row r="88">
      <c s="13" r="A88"/>
      <c s="13" r="B88"/>
      <c s="13" r="C88"/>
      <c s="13" r="D88"/>
      <c s="13" r="E88"/>
      <c s="13" r="F88"/>
      <c s="13" r="G88"/>
      <c s="13" r="H88"/>
      <c s="9" r="I88"/>
      <c s="4" r="J88"/>
      <c s="13" r="K88"/>
      <c s="13" r="L88"/>
      <c s="13" r="M88"/>
      <c s="13" r="N88"/>
      <c s="13" r="O88"/>
      <c s="13" r="P88"/>
      <c s="13" r="Q88"/>
      <c s="13" r="R88"/>
      <c s="13" r="S88"/>
      <c s="13" r="T88"/>
      <c s="13" r="U88"/>
      <c s="13" r="V88"/>
      <c s="13" r="W88"/>
    </row>
    <row r="89">
      <c s="13" r="A89"/>
      <c s="13" r="B89"/>
      <c s="13" r="C89"/>
      <c s="13" r="D89"/>
      <c s="13" r="E89"/>
      <c s="13" r="F89"/>
      <c s="13" r="G89"/>
      <c s="13" r="H89"/>
      <c s="9" r="I89"/>
      <c s="4" r="J89"/>
      <c s="13" r="K89"/>
      <c s="13" r="L89"/>
      <c s="13" r="M89"/>
      <c s="13" r="N89"/>
      <c s="13" r="O89"/>
      <c s="13" r="P89"/>
      <c s="13" r="Q89"/>
      <c s="13" r="R89"/>
      <c s="13" r="S89"/>
      <c s="13" r="T89"/>
      <c s="13" r="U89"/>
      <c s="13" r="V89"/>
      <c s="13" r="W89"/>
    </row>
    <row r="90">
      <c s="13" r="A90"/>
      <c s="13" r="B90"/>
      <c s="13" r="C90"/>
      <c s="13" r="D90"/>
      <c s="13" r="E90"/>
      <c s="13" r="F90"/>
      <c s="13" r="G90"/>
      <c s="13" r="H90"/>
      <c s="9" r="I90"/>
      <c s="4" r="J90"/>
      <c s="13" r="K90"/>
      <c s="13" r="L90"/>
      <c s="13" r="M90"/>
      <c s="13" r="N90"/>
      <c s="13" r="O90"/>
      <c s="13" r="P90"/>
      <c s="13" r="Q90"/>
      <c s="13" r="R90"/>
      <c s="13" r="S90"/>
      <c s="13" r="T90"/>
      <c s="13" r="U90"/>
      <c s="13" r="V90"/>
      <c s="13" r="W90"/>
    </row>
    <row r="91">
      <c s="13" r="A91"/>
      <c s="13" r="B91"/>
      <c s="13" r="C91"/>
      <c s="13" r="D91"/>
      <c s="13" r="E91"/>
      <c s="13" r="F91"/>
      <c s="13" r="G91"/>
      <c s="13" r="H91"/>
      <c s="9" r="I91"/>
      <c s="4" r="J91"/>
      <c s="13" r="K91"/>
      <c s="13" r="L91"/>
      <c s="13" r="M91"/>
      <c s="13" r="N91"/>
      <c s="13" r="O91"/>
      <c s="13" r="P91"/>
      <c s="13" r="Q91"/>
      <c s="13" r="R91"/>
      <c s="13" r="S91"/>
      <c s="13" r="T91"/>
      <c s="13" r="U91"/>
      <c s="13" r="V91"/>
      <c s="13" r="W91"/>
    </row>
    <row r="92">
      <c s="13" r="A92"/>
      <c s="13" r="B92"/>
      <c s="13" r="C92"/>
      <c s="13" r="D92"/>
      <c s="13" r="E92"/>
      <c s="13" r="F92"/>
      <c s="13" r="G92"/>
      <c s="13" r="H92"/>
      <c s="9" r="I92"/>
      <c s="4" r="J92"/>
      <c s="13" r="K92"/>
      <c s="13" r="L92"/>
      <c s="13" r="M92"/>
      <c s="13" r="N92"/>
      <c s="13" r="O92"/>
      <c s="13" r="P92"/>
      <c s="13" r="Q92"/>
      <c s="13" r="R92"/>
      <c s="13" r="S92"/>
      <c s="13" r="T92"/>
      <c s="13" r="U92"/>
      <c s="13" r="V92"/>
      <c s="13" r="W92"/>
    </row>
    <row r="93">
      <c s="13" r="A93"/>
      <c s="13" r="B93"/>
      <c s="13" r="C93"/>
      <c s="13" r="D93"/>
      <c s="13" r="E93"/>
      <c s="13" r="F93"/>
      <c s="13" r="G93"/>
      <c s="13" r="H93"/>
      <c s="9" r="I93"/>
      <c s="4" r="J93"/>
      <c s="13" r="K93"/>
      <c s="13" r="L93"/>
      <c s="13" r="M93"/>
      <c s="13" r="N93"/>
      <c s="13" r="O93"/>
      <c s="13" r="P93"/>
      <c s="13" r="Q93"/>
      <c s="13" r="R93"/>
      <c s="13" r="S93"/>
      <c s="13" r="T93"/>
      <c s="13" r="U93"/>
      <c s="13" r="V93"/>
      <c s="13" r="W93"/>
    </row>
    <row r="94">
      <c s="13" r="A94"/>
      <c s="13" r="B94"/>
      <c s="13" r="C94"/>
      <c s="13" r="D94"/>
      <c s="13" r="E94"/>
      <c s="13" r="F94"/>
      <c s="13" r="G94"/>
      <c s="13" r="H94"/>
      <c s="9" r="I94"/>
      <c s="4" r="J94"/>
      <c s="13" r="K94"/>
      <c s="13" r="L94"/>
      <c s="13" r="M94"/>
      <c s="13" r="N94"/>
      <c s="13" r="O94"/>
      <c s="13" r="P94"/>
      <c s="13" r="Q94"/>
      <c s="13" r="R94"/>
      <c s="13" r="S94"/>
      <c s="13" r="T94"/>
      <c s="13" r="U94"/>
      <c s="13" r="V94"/>
      <c s="13" r="W94"/>
    </row>
    <row r="95">
      <c s="13" r="A95"/>
      <c s="13" r="B95"/>
      <c s="13" r="C95"/>
      <c s="13" r="D95"/>
      <c s="13" r="E95"/>
      <c s="13" r="F95"/>
      <c s="13" r="G95"/>
      <c s="13" r="H95"/>
      <c s="9" r="I95"/>
      <c s="4" r="J95"/>
      <c s="13" r="K95"/>
      <c s="13" r="L95"/>
      <c s="13" r="M95"/>
      <c s="13" r="N95"/>
      <c s="13" r="O95"/>
      <c s="13" r="P95"/>
      <c s="13" r="Q95"/>
      <c s="13" r="R95"/>
      <c s="13" r="S95"/>
      <c s="13" r="T95"/>
      <c s="13" r="U95"/>
      <c s="13" r="V95"/>
      <c s="13" r="W95"/>
    </row>
    <row r="96">
      <c s="13" r="A96"/>
      <c s="13" r="B96"/>
      <c s="13" r="C96"/>
      <c s="13" r="D96"/>
      <c s="13" r="E96"/>
      <c s="13" r="F96"/>
      <c s="13" r="G96"/>
      <c s="13" r="H96"/>
      <c s="9" r="I96"/>
      <c s="4" r="J96"/>
      <c s="13" r="K96"/>
      <c s="13" r="L96"/>
      <c s="13" r="M96"/>
      <c s="13" r="N96"/>
      <c s="13" r="O96"/>
      <c s="13" r="P96"/>
      <c s="13" r="Q96"/>
      <c s="13" r="R96"/>
      <c s="13" r="S96"/>
      <c s="13" r="T96"/>
      <c s="13" r="U96"/>
      <c s="13" r="V96"/>
      <c s="13" r="W96"/>
    </row>
    <row r="97">
      <c s="13" r="A97"/>
      <c s="13" r="B97"/>
      <c s="13" r="C97"/>
      <c s="13" r="D97"/>
      <c s="13" r="E97"/>
      <c s="13" r="F97"/>
      <c s="13" r="G97"/>
      <c s="13" r="H97"/>
      <c s="9" r="I97"/>
      <c s="4" r="J97"/>
      <c s="13" r="K97"/>
      <c s="13" r="L97"/>
      <c s="13" r="M97"/>
      <c s="13" r="N97"/>
      <c s="13" r="O97"/>
      <c s="13" r="P97"/>
      <c s="13" r="Q97"/>
      <c s="13" r="R97"/>
      <c s="13" r="S97"/>
      <c s="13" r="T97"/>
      <c s="13" r="U97"/>
      <c s="13" r="V97"/>
      <c s="13" r="W97"/>
    </row>
    <row r="98">
      <c s="13" r="A98"/>
      <c s="13" r="B98"/>
      <c s="13" r="C98"/>
      <c s="13" r="D98"/>
      <c s="13" r="E98"/>
      <c s="13" r="F98"/>
      <c s="13" r="G98"/>
      <c s="13" r="H98"/>
      <c s="9" r="I98"/>
      <c s="4" r="J98"/>
      <c s="13" r="K98"/>
      <c s="13" r="L98"/>
      <c s="13" r="M98"/>
      <c s="13" r="N98"/>
      <c s="13" r="O98"/>
      <c s="13" r="P98"/>
      <c s="13" r="Q98"/>
      <c s="13" r="R98"/>
      <c s="13" r="S98"/>
      <c s="13" r="T98"/>
      <c s="13" r="U98"/>
      <c s="13" r="V98"/>
      <c s="13" r="W9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7" min="7" customWidth="1" width="6.43"/>
    <col max="8" min="8" customWidth="1" width="9.71"/>
    <col max="11" min="11" customWidth="1" width="18.71"/>
    <col max="12" min="12" customWidth="1" width="18.57"/>
    <col max="14" min="14" customWidth="1" width="7.0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4</v>
      </c>
      <c t="s" s="7" r="F1">
        <v>5</v>
      </c>
      <c t="s" s="7" r="G1">
        <v>6</v>
      </c>
      <c t="s" s="7" r="H1">
        <v>7</v>
      </c>
      <c t="s" s="14" r="I1">
        <v>8</v>
      </c>
      <c t="s" s="5" r="J1">
        <v>9</v>
      </c>
      <c t="s" s="7" r="K1">
        <v>10</v>
      </c>
      <c t="s" s="7" r="L1">
        <v>11</v>
      </c>
      <c t="s" s="7" r="M1">
        <v>12</v>
      </c>
      <c t="s" s="7" r="N1">
        <v>13</v>
      </c>
      <c s="7" r="O1"/>
      <c s="7" r="P1"/>
      <c s="7" r="Q1"/>
      <c s="7" r="R1"/>
      <c s="7" r="S1"/>
      <c s="7" r="T1"/>
      <c s="7" r="U1"/>
      <c s="7" r="V1"/>
      <c s="7" r="W1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5.71"/>
    <col max="4" min="4" customWidth="1" width="14.86"/>
    <col max="5" min="5" customWidth="1" width="29.86"/>
    <col max="6" min="6" customWidth="1" width="6.43"/>
    <col max="7" min="7" customWidth="1" width="7.57"/>
    <col max="10" min="10" customWidth="1" width="19.29"/>
    <col max="11" min="11" customWidth="1" width="19.0"/>
    <col max="13" min="13" customWidth="1" width="29.71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5</v>
      </c>
      <c t="s" s="7" r="F1">
        <v>6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6" r="N1"/>
      <c s="6" r="O1"/>
      <c s="6" r="P1"/>
      <c s="6" r="Q1"/>
      <c s="6" r="R1"/>
      <c s="6" r="S1"/>
      <c s="6" r="T1"/>
    </row>
    <row r="2">
      <c t="s" s="6" r="A2">
        <v>19</v>
      </c>
      <c t="s" s="6" r="B2">
        <v>260</v>
      </c>
      <c t="s" s="6" r="C2">
        <v>21</v>
      </c>
      <c t="s" s="6" r="D2">
        <v>261</v>
      </c>
      <c t="s" s="6" r="E2">
        <v>262</v>
      </c>
      <c s="6" r="F2">
        <v>1</v>
      </c>
      <c s="3" r="G2">
        <f>IF((F2&lt;10),(F2*.5),(F2*0.2))</f>
        <v>0.5</v>
      </c>
      <c t="s" s="2" r="H2">
        <v>23</v>
      </c>
      <c s="3" r="I2">
        <f>SUM(F2,G2)</f>
        <v>1.5</v>
      </c>
      <c s="6" r="J2">
        <v>2</v>
      </c>
      <c s="6" r="K2"/>
      <c s="6" r="L2"/>
      <c s="6" r="M2"/>
      <c s="6" r="N2"/>
      <c s="6" r="O2"/>
      <c s="6" r="P2"/>
      <c s="6" r="Q2"/>
      <c s="6" r="R2"/>
      <c s="6" r="S2"/>
      <c s="6" r="T2"/>
    </row>
    <row r="3">
      <c t="s" s="6" r="A3">
        <v>263</v>
      </c>
      <c t="s" s="6" r="B3">
        <v>264</v>
      </c>
      <c t="s" s="6" r="C3">
        <v>200</v>
      </c>
      <c t="s" s="6" r="D3">
        <v>265</v>
      </c>
      <c t="s" s="6" r="E3">
        <v>266</v>
      </c>
      <c s="6" r="F3">
        <v>1</v>
      </c>
      <c s="3" r="G3">
        <f>IF((F3&lt;10),(F3*.5),(F3*0.2))</f>
        <v>0.5</v>
      </c>
      <c t="s" s="2" r="H3">
        <v>267</v>
      </c>
      <c s="3" r="I3">
        <f>SUM(F3,G3)</f>
        <v>1.5</v>
      </c>
      <c s="6" r="J3"/>
      <c s="6" r="K3">
        <v>2</v>
      </c>
      <c s="6" r="L3"/>
      <c t="s" s="6" r="M3">
        <v>268</v>
      </c>
      <c s="6" r="N3"/>
      <c s="6" r="O3"/>
      <c s="6" r="P3"/>
      <c s="6" r="Q3"/>
      <c s="6" r="R3"/>
      <c s="6" r="S3"/>
      <c s="6" r="T3"/>
    </row>
    <row r="4">
      <c t="s" s="6" r="A4">
        <v>269</v>
      </c>
      <c t="s" s="6" r="B4">
        <v>270</v>
      </c>
      <c t="s" s="6" r="C4">
        <v>271</v>
      </c>
      <c s="6" r="D4"/>
      <c t="s" s="6" r="E4">
        <v>272</v>
      </c>
      <c s="6" r="F4">
        <v>1</v>
      </c>
      <c s="3" r="G4">
        <f>IF((F4&lt;10),(F4*.5),(F4*0.2))</f>
        <v>0.5</v>
      </c>
      <c s="2" r="H4"/>
      <c s="3" r="I4">
        <f>SUM(F4,G4)</f>
        <v>1.5</v>
      </c>
      <c s="6" r="J4"/>
      <c s="6" r="K4"/>
      <c s="6" r="L4"/>
      <c s="6" r="M4"/>
      <c s="6" r="N4"/>
      <c s="6" r="O4"/>
      <c s="6" r="P4"/>
      <c s="6" r="Q4"/>
      <c s="6" r="R4"/>
      <c s="6" r="S4"/>
      <c s="6" r="T4"/>
    </row>
    <row r="5">
      <c t="s" s="6" r="A5">
        <v>71</v>
      </c>
      <c t="s" s="6" r="B5">
        <v>273</v>
      </c>
      <c t="s" s="6" r="C5">
        <v>50</v>
      </c>
      <c t="s" s="6" r="D5">
        <v>73</v>
      </c>
      <c t="s" s="6" r="E5">
        <v>274</v>
      </c>
      <c s="6" r="F5">
        <v>21</v>
      </c>
      <c s="3" r="G5">
        <f>IF((F5&lt;10),(F5*.5),(F5*0.2))</f>
        <v>4.2</v>
      </c>
      <c t="s" s="2" r="H5">
        <v>74</v>
      </c>
      <c s="3" r="I5">
        <f>SUM(F5,G5)</f>
        <v>25.2</v>
      </c>
      <c s="6" r="J5">
        <v>25</v>
      </c>
      <c s="6" r="K5"/>
      <c s="6" r="L5"/>
      <c s="6" r="M5"/>
      <c s="6" r="N5"/>
      <c s="6" r="O5"/>
      <c s="6" r="P5"/>
      <c s="6" r="Q5"/>
      <c s="6" r="R5"/>
      <c s="6" r="S5"/>
      <c s="6" r="T5"/>
    </row>
    <row r="6">
      <c t="s" s="6" r="A6">
        <v>275</v>
      </c>
      <c t="s" s="6" r="B6">
        <v>276</v>
      </c>
      <c t="s" s="6" r="C6">
        <v>209</v>
      </c>
      <c t="s" s="6" r="D6">
        <v>277</v>
      </c>
      <c t="s" s="6" r="E6">
        <v>274</v>
      </c>
      <c s="6" r="F6">
        <v>6</v>
      </c>
      <c s="3" r="G6">
        <f>IF((F6&lt;10),(F6*.5),(F6*0.2))</f>
        <v>3</v>
      </c>
      <c t="s" s="2" r="H6">
        <v>278</v>
      </c>
      <c s="3" r="I6">
        <f>SUM(F6,G6)</f>
        <v>9</v>
      </c>
      <c s="6" r="J6">
        <v>9</v>
      </c>
      <c s="6" r="K6"/>
      <c s="6" r="L6"/>
      <c s="6" r="M6"/>
      <c s="6" r="N6"/>
      <c s="6" r="O6"/>
      <c s="6" r="P6"/>
      <c s="6" r="Q6"/>
      <c s="6" r="R6"/>
      <c s="6" r="S6"/>
      <c s="6" r="T6"/>
    </row>
    <row r="7">
      <c t="s" s="6" r="A7">
        <v>279</v>
      </c>
      <c t="s" s="6" r="B7">
        <v>280</v>
      </c>
      <c t="s" s="6" r="C7">
        <v>209</v>
      </c>
      <c t="s" s="6" r="D7">
        <v>281</v>
      </c>
      <c t="s" s="6" r="E7">
        <v>274</v>
      </c>
      <c s="6" r="F7">
        <v>2</v>
      </c>
      <c s="3" r="G7">
        <f>IF((F7&lt;10),(F7*.5),(F7*0.2))</f>
        <v>1</v>
      </c>
      <c t="s" s="2" r="H7">
        <v>282</v>
      </c>
      <c s="3" r="I7">
        <f>SUM(F7,G7)</f>
        <v>3</v>
      </c>
      <c s="6" r="J7">
        <v>3</v>
      </c>
      <c s="6" r="K7"/>
      <c s="6" r="L7"/>
      <c s="6" r="M7"/>
      <c s="6" r="N7"/>
      <c s="6" r="O7"/>
      <c s="6" r="P7"/>
      <c s="6" r="Q7"/>
      <c s="6" r="R7"/>
      <c s="6" r="S7"/>
      <c s="6" r="T7"/>
    </row>
    <row r="8">
      <c t="s" s="6" r="A8">
        <v>283</v>
      </c>
      <c t="s" s="6" r="B8">
        <v>284</v>
      </c>
      <c t="s" s="6" r="C8">
        <v>102</v>
      </c>
      <c t="s" s="6" r="D8">
        <v>95</v>
      </c>
      <c t="s" s="6" r="E8">
        <v>274</v>
      </c>
      <c s="6" r="F8">
        <v>1</v>
      </c>
      <c s="3" r="G8">
        <f>IF((F8&lt;10),(F8*.5),(F8*0.2))</f>
        <v>0.5</v>
      </c>
      <c t="s" s="2" r="H8">
        <v>96</v>
      </c>
      <c s="3" r="I8">
        <f>SUM(F8,G8)</f>
        <v>1.5</v>
      </c>
      <c s="6" r="J8">
        <v>2</v>
      </c>
      <c s="6" r="K8"/>
      <c s="6" r="L8"/>
      <c s="6" r="M8"/>
      <c s="6" r="N8"/>
      <c s="6" r="O8"/>
      <c s="6" r="P8"/>
      <c s="6" r="Q8"/>
      <c s="6" r="R8"/>
      <c s="6" r="S8"/>
      <c s="6" r="T8"/>
    </row>
    <row r="9">
      <c t="s" s="6" r="A9">
        <v>97</v>
      </c>
      <c t="s" s="6" r="B9">
        <v>285</v>
      </c>
      <c t="s" s="6" r="C9">
        <v>50</v>
      </c>
      <c t="s" s="6" r="D9">
        <v>90</v>
      </c>
      <c t="s" s="6" r="E9">
        <v>286</v>
      </c>
      <c s="6" r="F9">
        <v>1</v>
      </c>
      <c s="3" r="G9">
        <f>IF((F9&lt;10),(F9*.5),(F9*0.2))</f>
        <v>0.5</v>
      </c>
      <c t="s" s="2" r="H9">
        <v>99</v>
      </c>
      <c s="3" r="I9">
        <f>SUM(F9,G9)</f>
        <v>1.5</v>
      </c>
      <c s="6" r="J9">
        <v>2</v>
      </c>
      <c s="6" r="K9"/>
      <c s="6" r="L9"/>
      <c s="6" r="M9"/>
      <c s="6" r="N9"/>
      <c s="6" r="O9"/>
      <c s="6" r="P9"/>
      <c s="6" r="Q9"/>
      <c s="6" r="R9"/>
      <c s="6" r="S9"/>
      <c s="6" r="T9"/>
    </row>
    <row r="10">
      <c t="s" s="6" r="A10">
        <v>287</v>
      </c>
      <c t="s" s="6" r="B10">
        <v>288</v>
      </c>
      <c t="s" s="6" r="C10">
        <v>50</v>
      </c>
      <c t="s" s="6" r="D10">
        <v>289</v>
      </c>
      <c t="s" s="6" r="E10">
        <v>286</v>
      </c>
      <c s="6" r="F10">
        <v>1</v>
      </c>
      <c s="3" r="G10">
        <f>IF((F10&lt;10),(F10*.5),(F10*0.2))</f>
        <v>0.5</v>
      </c>
      <c t="s" s="11" r="H10">
        <v>290</v>
      </c>
      <c s="3" r="I10">
        <f>SUM(F10,G10)</f>
        <v>1.5</v>
      </c>
      <c s="6" r="J10">
        <v>2</v>
      </c>
      <c s="6" r="K10"/>
      <c s="6" r="L10"/>
      <c s="6" r="M10"/>
      <c s="6" r="N10"/>
      <c s="6" r="O10"/>
      <c s="6" r="P10"/>
      <c s="6" r="Q10"/>
      <c s="6" r="R10"/>
      <c s="6" r="S10"/>
      <c s="6" r="T10"/>
    </row>
    <row r="11">
      <c t="s" s="6" r="A11">
        <v>109</v>
      </c>
      <c t="s" s="6" r="B11">
        <v>81</v>
      </c>
      <c t="s" s="6" r="C11">
        <v>111</v>
      </c>
      <c t="s" s="6" r="D11">
        <v>103</v>
      </c>
      <c t="s" s="6" r="E11">
        <v>112</v>
      </c>
      <c s="6" r="F11">
        <v>1</v>
      </c>
      <c s="3" r="G11">
        <f>IF((F11&lt;10),(F11*.5),(F11*0.2))</f>
        <v>0.5</v>
      </c>
      <c t="s" s="2" r="H11">
        <v>113</v>
      </c>
      <c s="3" r="I11">
        <f>SUM(F11,G11)</f>
        <v>1.5</v>
      </c>
      <c s="6" r="J11">
        <v>2</v>
      </c>
      <c s="6" r="K11"/>
      <c s="6" r="L11"/>
      <c s="6" r="M11"/>
      <c s="6" r="N11"/>
      <c s="6" r="O11"/>
      <c s="6" r="P11"/>
      <c s="6" r="Q11"/>
      <c s="6" r="R11"/>
      <c s="6" r="S11"/>
      <c s="6" r="T11"/>
    </row>
    <row r="12">
      <c t="s" s="6" r="A12">
        <v>291</v>
      </c>
      <c t="s" s="6" r="B12">
        <v>292</v>
      </c>
      <c s="6" r="C12"/>
      <c s="6" r="D12"/>
      <c t="s" s="6" r="E12">
        <v>293</v>
      </c>
      <c s="6" r="F12">
        <v>1</v>
      </c>
      <c s="3" r="G12">
        <f>IF((F12&lt;10),(F12*.5),(F12*0.2))</f>
        <v>0.5</v>
      </c>
      <c s="2" r="H12"/>
      <c s="3" r="I12">
        <f>SUM(F12,G12)</f>
        <v>1.5</v>
      </c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</row>
    <row r="13">
      <c t="s" s="6" r="A13">
        <v>294</v>
      </c>
      <c t="s" s="6" r="B13">
        <v>295</v>
      </c>
      <c t="s" s="6" r="C13">
        <v>296</v>
      </c>
      <c s="6" r="D13"/>
      <c t="s" s="6" r="E13">
        <v>124</v>
      </c>
      <c s="6" r="F13">
        <v>10</v>
      </c>
      <c s="3" r="G13">
        <f>IF((F13&lt;10),(F13*.5),(F13*0.2))</f>
        <v>2</v>
      </c>
      <c s="2" r="H13"/>
      <c s="3" r="I13">
        <f>SUM(F13,G13)</f>
        <v>12</v>
      </c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</row>
    <row r="14">
      <c t="s" s="6" r="A14">
        <v>297</v>
      </c>
      <c t="s" s="6" r="B14">
        <v>298</v>
      </c>
      <c t="s" s="6" r="C14">
        <v>133</v>
      </c>
      <c s="6" r="D14"/>
      <c t="s" s="6" r="E14">
        <v>134</v>
      </c>
      <c s="6" r="F14">
        <v>1</v>
      </c>
      <c s="3" r="G14">
        <f>IF((F14&lt;10),(F14*.5),(F14*0.2))</f>
        <v>0.5</v>
      </c>
      <c s="2" r="H14"/>
      <c s="3" r="I14">
        <f>SUM(F14,G14)</f>
        <v>1.5</v>
      </c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</row>
    <row r="15">
      <c t="s" s="6" r="A15">
        <v>136</v>
      </c>
      <c t="s" s="6" r="B15">
        <v>299</v>
      </c>
      <c t="s" s="6" r="C15">
        <v>138</v>
      </c>
      <c s="6" r="D15"/>
      <c t="s" s="6" r="E15">
        <v>139</v>
      </c>
      <c s="6" r="F15">
        <v>1</v>
      </c>
      <c s="3" r="G15">
        <f>IF((F15&lt;10),(F15*.5),(F15*0.2))</f>
        <v>0.5</v>
      </c>
      <c s="2" r="H15"/>
      <c s="3" r="I15"/>
      <c s="6" r="J15"/>
      <c s="6" r="K15"/>
      <c s="6" r="L15"/>
      <c t="s" s="6" r="M15">
        <v>141</v>
      </c>
      <c s="6" r="N15"/>
      <c s="6" r="O15"/>
      <c s="6" r="P15"/>
      <c s="6" r="Q15"/>
      <c s="6" r="R15"/>
      <c s="6" r="S15"/>
      <c s="6" r="T15"/>
    </row>
    <row r="16">
      <c t="s" s="6" r="A16">
        <v>300</v>
      </c>
      <c t="s" s="6" r="B16">
        <v>301</v>
      </c>
      <c s="6" r="C16"/>
      <c s="6" r="D16"/>
      <c t="s" s="6" r="E16">
        <v>302</v>
      </c>
      <c s="6" r="F16">
        <v>1</v>
      </c>
      <c s="3" r="G16">
        <f>IF((F16&lt;10),(F16*.5),(F16*0.2))</f>
        <v>0.5</v>
      </c>
      <c s="2" r="H16"/>
      <c s="3" r="I16">
        <f>SUM(F16,G16)</f>
        <v>1.5</v>
      </c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</row>
    <row r="17">
      <c t="s" s="6" r="A17">
        <v>303</v>
      </c>
      <c t="s" s="6" r="B17">
        <v>304</v>
      </c>
      <c s="6" r="C17"/>
      <c s="6" r="D17"/>
      <c t="s" s="6" r="E17">
        <v>305</v>
      </c>
      <c s="6" r="F17">
        <v>1</v>
      </c>
      <c s="3" r="G17">
        <f>IF((F17&lt;10),(F17*.5),(F17*0.2))</f>
        <v>0.5</v>
      </c>
      <c s="2" r="H17"/>
      <c s="3" r="I17">
        <f>SUM(F17,G17)</f>
        <v>1.5</v>
      </c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</row>
    <row r="18">
      <c t="s" s="6" r="A18">
        <v>306</v>
      </c>
      <c t="s" s="6" r="B18">
        <v>307</v>
      </c>
      <c s="6" r="C18"/>
      <c s="6" r="D18"/>
      <c t="s" s="6" r="E18">
        <v>149</v>
      </c>
      <c s="6" r="F18">
        <v>9</v>
      </c>
      <c s="3" r="G18">
        <f>IF((F18&lt;10),(F18*.5),(F18*0.2))</f>
        <v>4.5</v>
      </c>
      <c s="2" r="H18"/>
      <c s="3" r="I18">
        <f>SUM(F18,G18)</f>
        <v>13.5</v>
      </c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</row>
    <row r="19">
      <c t="s" s="6" r="A19">
        <v>308</v>
      </c>
      <c t="s" s="6" r="B19">
        <v>309</v>
      </c>
      <c s="6" r="C19"/>
      <c s="6" r="D19"/>
      <c t="s" s="6" r="E19">
        <v>310</v>
      </c>
      <c s="6" r="F19">
        <v>1</v>
      </c>
      <c s="3" r="G19">
        <f>IF((F19&lt;10),(F19*.5),(F19*0.2))</f>
        <v>0.5</v>
      </c>
      <c s="2" r="H19"/>
      <c s="3" r="I19">
        <f>SUM(F19,G19)</f>
        <v>1.5</v>
      </c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</row>
    <row r="20">
      <c t="s" s="6" r="A20">
        <v>311</v>
      </c>
      <c t="s" s="6" r="B20">
        <v>312</v>
      </c>
      <c t="s" s="6" r="C20">
        <v>313</v>
      </c>
      <c s="6" r="D20"/>
      <c t="s" s="6" r="E20">
        <v>314</v>
      </c>
      <c s="6" r="F20">
        <v>1</v>
      </c>
      <c s="3" r="G20">
        <f>IF((F20&lt;10),(F20*.5),(F20*0.2))</f>
        <v>0.5</v>
      </c>
      <c t="s" s="2" r="H20">
        <v>315</v>
      </c>
      <c s="3" r="I20">
        <f>SUM(F20,G20)</f>
        <v>1.5</v>
      </c>
      <c s="6" r="J20">
        <v>2</v>
      </c>
      <c s="6" r="K20"/>
      <c s="6" r="L20"/>
      <c s="6" r="M20"/>
      <c s="6" r="N20"/>
      <c s="6" r="O20"/>
      <c s="6" r="P20"/>
      <c s="6" r="Q20"/>
      <c s="6" r="R20"/>
      <c s="6" r="S20"/>
      <c s="6" r="T20"/>
    </row>
    <row r="21">
      <c t="s" s="6" r="A21">
        <v>316</v>
      </c>
      <c t="s" s="6" r="B21">
        <v>317</v>
      </c>
      <c t="s" s="6" r="C21">
        <v>318</v>
      </c>
      <c s="6" r="D21"/>
      <c t="s" s="6" r="E21">
        <v>319</v>
      </c>
      <c s="6" r="F21">
        <v>1</v>
      </c>
      <c s="3" r="G21">
        <f>IF((F21&lt;10),(F21*.5),(F21*0.2))</f>
        <v>0.5</v>
      </c>
      <c t="s" s="2" r="H21">
        <v>320</v>
      </c>
      <c s="3" r="I21">
        <f>SUM(F21,G21)</f>
        <v>1.5</v>
      </c>
      <c s="6" r="J21">
        <v>2</v>
      </c>
      <c s="6" r="K21"/>
      <c s="6" r="L21"/>
      <c s="6" r="M21"/>
      <c s="6" r="N21"/>
      <c s="6" r="O21"/>
      <c s="6" r="P21"/>
      <c s="6" r="Q21"/>
      <c s="6" r="R21"/>
      <c s="6" r="S21"/>
      <c s="6" r="T21"/>
    </row>
    <row r="22">
      <c t="s" s="6" r="A22">
        <v>321</v>
      </c>
      <c t="s" s="6" r="B22">
        <v>322</v>
      </c>
      <c t="s" s="6" r="C22">
        <v>323</v>
      </c>
      <c s="6" r="D22"/>
      <c t="s" s="6" r="E22">
        <v>324</v>
      </c>
      <c s="6" r="F22">
        <v>10</v>
      </c>
      <c s="3" r="G22">
        <f>IF((F22&lt;10),(F22*.5),(F22*0.2))</f>
        <v>2</v>
      </c>
      <c t="s" s="2" r="H22">
        <v>325</v>
      </c>
      <c s="3" r="I22">
        <f>SUM(F22,G22)</f>
        <v>12</v>
      </c>
      <c s="6" r="J22">
        <v>12</v>
      </c>
      <c s="6" r="K22"/>
      <c s="6" r="L22"/>
      <c s="6" r="M22"/>
      <c s="6" r="N22"/>
      <c s="6" r="O22"/>
      <c s="6" r="P22"/>
      <c s="6" r="Q22"/>
      <c s="6" r="R22"/>
      <c s="6" r="S22"/>
      <c s="6" r="T22"/>
    </row>
    <row r="23">
      <c t="s" s="6" r="A23">
        <v>326</v>
      </c>
      <c t="s" s="6" r="B23">
        <v>327</v>
      </c>
      <c t="s" s="6" r="C23">
        <v>323</v>
      </c>
      <c s="6" r="D23"/>
      <c t="s" s="6" r="E23">
        <v>328</v>
      </c>
      <c s="6" r="F23">
        <v>1</v>
      </c>
      <c s="3" r="G23">
        <f>IF((F23&lt;10),(F23*.5),(F23*0.2))</f>
        <v>0.5</v>
      </c>
      <c t="s" s="2" r="H23">
        <v>329</v>
      </c>
      <c s="3" r="I23">
        <f>SUM(F23,G23)</f>
        <v>1.5</v>
      </c>
      <c s="6" r="J23">
        <v>2</v>
      </c>
      <c s="6" r="K23"/>
      <c s="6" r="L23"/>
      <c s="6" r="M23"/>
      <c s="6" r="N23"/>
      <c s="6" r="O23"/>
      <c s="6" r="P23"/>
      <c s="6" r="Q23"/>
      <c s="6" r="R23"/>
      <c s="6" r="S23"/>
      <c s="6" r="T23"/>
    </row>
    <row r="24">
      <c t="s" s="6" r="A24">
        <v>330</v>
      </c>
      <c t="s" s="6" r="B24">
        <v>331</v>
      </c>
      <c t="s" s="6" r="C24">
        <v>323</v>
      </c>
      <c s="6" r="D24"/>
      <c t="s" s="6" r="E24">
        <v>332</v>
      </c>
      <c s="6" r="F24">
        <v>1</v>
      </c>
      <c s="3" r="G24">
        <f>IF((F24&lt;10),(F24*.5),(F24*0.2))</f>
        <v>0.5</v>
      </c>
      <c t="s" s="2" r="H24">
        <v>333</v>
      </c>
      <c s="3" r="I24">
        <f>SUM(F24,G24)</f>
        <v>1.5</v>
      </c>
      <c s="6" r="J24">
        <v>2</v>
      </c>
      <c s="6" r="K24"/>
      <c s="6" r="L24"/>
      <c s="6" r="M24"/>
      <c s="6" r="N24"/>
      <c s="6" r="O24"/>
      <c s="6" r="P24"/>
      <c s="6" r="Q24"/>
      <c s="6" r="R24"/>
      <c s="6" r="S24"/>
      <c s="6" r="T24"/>
    </row>
    <row r="25">
      <c t="s" s="6" r="A25">
        <v>334</v>
      </c>
      <c t="s" s="6" r="B25">
        <v>151</v>
      </c>
      <c s="6" r="C25"/>
      <c s="6" r="D25"/>
      <c t="s" s="6" r="E25">
        <v>335</v>
      </c>
      <c s="6" r="F25">
        <v>4</v>
      </c>
      <c s="3" r="G25">
        <f>IF((F25&lt;10),(F25*.5),(F25*0.2))</f>
        <v>2</v>
      </c>
      <c s="2" r="H25"/>
      <c s="3" r="I25">
        <f>SUM(F25,G25)</f>
        <v>6</v>
      </c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</row>
    <row r="26">
      <c t="s" s="6" r="A26">
        <v>336</v>
      </c>
      <c t="s" s="6" r="B26">
        <v>337</v>
      </c>
      <c t="s" s="6" r="C26">
        <v>200</v>
      </c>
      <c s="6" r="D26">
        <v>100</v>
      </c>
      <c t="s" s="6" r="E26">
        <v>338</v>
      </c>
      <c s="6" r="F26">
        <v>7</v>
      </c>
      <c s="3" r="G26">
        <f>IF((F26&lt;10),(F26*.5),(F26*0.2))</f>
        <v>3.5</v>
      </c>
      <c t="s" s="2" r="H26">
        <v>339</v>
      </c>
      <c s="3" r="I26">
        <f>SUM(F26,G26)</f>
        <v>10.5</v>
      </c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</row>
    <row r="27">
      <c t="s" s="6" r="A27">
        <v>340</v>
      </c>
      <c t="s" s="6" r="B27">
        <v>341</v>
      </c>
      <c t="s" s="6" r="C27">
        <v>200</v>
      </c>
      <c t="s" s="6" r="D27">
        <v>342</v>
      </c>
      <c t="s" s="6" r="E27">
        <v>338</v>
      </c>
      <c s="6" r="F27">
        <v>1</v>
      </c>
      <c s="3" r="G27">
        <f>IF((F27&lt;10),(F27*.5),(F27*0.2))</f>
        <v>0.5</v>
      </c>
      <c t="s" s="2" r="H27">
        <v>343</v>
      </c>
      <c s="3" r="I27">
        <f>SUM(F27,G27)</f>
        <v>1.5</v>
      </c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</row>
    <row r="28">
      <c t="s" s="6" r="A28">
        <v>344</v>
      </c>
      <c t="s" s="6" r="B28">
        <v>345</v>
      </c>
      <c t="s" s="6" r="C28">
        <v>200</v>
      </c>
      <c s="6" r="D28">
        <v>22</v>
      </c>
      <c t="s" s="6" r="E28">
        <v>338</v>
      </c>
      <c s="6" r="F28">
        <v>2</v>
      </c>
      <c s="3" r="G28">
        <f>IF((F28&lt;10),(F28*.5),(F28*0.2))</f>
        <v>1</v>
      </c>
      <c t="s" s="2" r="H28">
        <v>346</v>
      </c>
      <c s="3" r="I28">
        <f>SUM(F28,G28)</f>
        <v>3</v>
      </c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</row>
    <row r="29">
      <c t="s" s="6" r="A29">
        <v>347</v>
      </c>
      <c t="s" s="6" r="B29">
        <v>348</v>
      </c>
      <c t="s" s="6" r="C29">
        <v>200</v>
      </c>
      <c s="6" r="D29">
        <v>390</v>
      </c>
      <c t="s" s="6" r="E29">
        <v>338</v>
      </c>
      <c s="6" r="F29">
        <v>12</v>
      </c>
      <c s="3" r="G29">
        <f>IF((F29&lt;10),(F29*.5),(F29*0.2))</f>
        <v>2.4</v>
      </c>
      <c t="s" s="2" r="H29">
        <v>349</v>
      </c>
      <c s="3" r="I29">
        <f>SUM(F29,G29)</f>
        <v>14.4</v>
      </c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</row>
    <row r="30">
      <c t="s" s="6" r="A30">
        <v>226</v>
      </c>
      <c t="s" s="6" r="B30">
        <v>350</v>
      </c>
      <c t="s" s="6" r="C30">
        <v>209</v>
      </c>
      <c t="s" s="6" r="D30">
        <v>351</v>
      </c>
      <c t="s" s="6" r="E30">
        <v>338</v>
      </c>
      <c s="6" r="F30">
        <v>2</v>
      </c>
      <c s="3" r="G30">
        <f>IF((F30&lt;10),(F30*.5),(F30*0.2))</f>
        <v>1</v>
      </c>
      <c t="s" s="2" r="H30">
        <v>352</v>
      </c>
      <c s="3" r="I30">
        <f>SUM(F30,G30)</f>
        <v>3</v>
      </c>
      <c s="6" r="J30">
        <v>3</v>
      </c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t="s" s="6" r="A31">
        <v>236</v>
      </c>
      <c t="s" s="6" r="B31">
        <v>353</v>
      </c>
      <c t="s" s="6" r="C31">
        <v>200</v>
      </c>
      <c t="s" s="6" r="D31">
        <v>354</v>
      </c>
      <c t="s" s="6" r="E31">
        <v>338</v>
      </c>
      <c s="6" r="F31">
        <v>33</v>
      </c>
      <c s="3" r="G31">
        <f>IF((F31&lt;10),(F31*.5),(F31*0.2))</f>
        <v>6.6</v>
      </c>
      <c t="s" s="2" r="H31">
        <v>240</v>
      </c>
      <c s="3" r="I31">
        <f>SUM(F31,G31)</f>
        <v>39.6</v>
      </c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t="s" s="6" r="A32">
        <v>355</v>
      </c>
      <c t="s" s="6" r="B32">
        <v>356</v>
      </c>
      <c t="s" s="6" r="C32">
        <v>357</v>
      </c>
      <c s="6" r="D32"/>
      <c t="s" s="6" r="E32">
        <v>358</v>
      </c>
      <c s="6" r="F32">
        <v>1</v>
      </c>
      <c s="3" r="G32">
        <f>IF((F32&lt;10),(F32*.5),(F32*0.2))</f>
        <v>0.5</v>
      </c>
      <c t="s" s="2" r="H32">
        <v>359</v>
      </c>
      <c s="3" r="I32">
        <f>SUM(F32,G32)</f>
        <v>1.5</v>
      </c>
      <c s="6" r="J32">
        <v>2</v>
      </c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t="s" s="6" r="A33">
        <v>360</v>
      </c>
      <c t="s" s="6" r="B33">
        <v>361</v>
      </c>
      <c s="6" r="C33"/>
      <c s="6" r="D33"/>
      <c t="s" s="6" r="E33">
        <v>362</v>
      </c>
      <c s="6" r="F33">
        <v>1</v>
      </c>
      <c s="3" r="G33">
        <f>IF((F33&lt;10),(F33*.5),(F33*0.2))</f>
        <v>0.5</v>
      </c>
      <c s="2" r="H33"/>
      <c s="3" r="I33">
        <f>SUM(F33,G33)</f>
        <v>1.5</v>
      </c>
      <c s="6" r="J33"/>
      <c s="6" r="K33"/>
      <c s="6" r="L33"/>
      <c t="s" s="6" r="M33">
        <v>156</v>
      </c>
      <c s="6" r="N33"/>
      <c s="6" r="O33"/>
      <c s="6" r="P33"/>
      <c s="6" r="Q33"/>
      <c s="6" r="R33"/>
      <c s="6" r="S33"/>
      <c s="6" r="T33"/>
    </row>
    <row r="34">
      <c t="s" s="6" r="A34">
        <v>244</v>
      </c>
      <c t="s" s="6" r="B34">
        <v>363</v>
      </c>
      <c s="6" r="C34"/>
      <c s="6" r="D34"/>
      <c t="s" s="6" r="E34">
        <v>364</v>
      </c>
      <c s="6" r="F34">
        <v>6</v>
      </c>
      <c s="3" r="G34">
        <f>IF((F34&lt;10),(F34*.5),(F34*0.2))</f>
        <v>3</v>
      </c>
      <c s="2" r="H34"/>
      <c s="3" r="I34">
        <f>SUM(F34,G34)</f>
        <v>9</v>
      </c>
      <c s="6" r="J34"/>
      <c s="6" r="K34"/>
      <c s="6" r="L34"/>
      <c t="s" s="6" r="M34">
        <v>156</v>
      </c>
      <c s="6" r="N34"/>
      <c s="6" r="O34"/>
      <c s="6" r="P34"/>
      <c s="6" r="Q34"/>
      <c s="6" r="R34"/>
      <c s="6" r="S34"/>
      <c s="6" r="T34"/>
    </row>
    <row r="35">
      <c t="s" s="6" r="A35">
        <v>247</v>
      </c>
      <c t="s" s="6" r="B35">
        <v>365</v>
      </c>
      <c t="s" s="6" r="C35">
        <v>249</v>
      </c>
      <c s="6" r="D35"/>
      <c t="s" s="6" r="E35">
        <v>366</v>
      </c>
      <c s="6" r="F35">
        <v>1</v>
      </c>
      <c s="3" r="G35">
        <f>IF((F35&lt;10),(F35*.5),(F35*0.2))</f>
        <v>0.5</v>
      </c>
      <c t="s" s="2" r="H35">
        <v>251</v>
      </c>
      <c s="3" r="I35">
        <f>SUM(F35,G35)</f>
        <v>1.5</v>
      </c>
      <c s="6" r="J35">
        <v>2</v>
      </c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t="s" s="6" r="A36">
        <v>367</v>
      </c>
      <c t="s" s="6" r="B36">
        <v>368</v>
      </c>
      <c s="6" r="C36"/>
      <c s="6" r="D36"/>
      <c t="s" s="6" r="E36">
        <v>259</v>
      </c>
      <c s="6" r="F36">
        <v>3</v>
      </c>
      <c s="3" r="G36">
        <f>IF((F36&lt;10),(F36*.5),(F36*0.2))</f>
        <v>1.5</v>
      </c>
      <c s="2" r="H36"/>
      <c s="3" r="I36">
        <f>SUM(F36,G36)</f>
        <v>4.5</v>
      </c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t="s" s="6" r="A37">
        <v>369</v>
      </c>
      <c t="s" s="6" r="B37">
        <v>115</v>
      </c>
      <c s="6" r="C37"/>
      <c s="6" r="D37"/>
      <c t="s" s="6" r="E37">
        <v>370</v>
      </c>
      <c s="6" r="F37">
        <v>1</v>
      </c>
      <c s="3" r="G37">
        <f>IF((F37&lt;10),(F37*.5),(F37*0.2))</f>
        <v>0.5</v>
      </c>
      <c s="2" r="H37"/>
      <c s="3" r="I37">
        <f>SUM(F37,G37)</f>
        <v>1.5</v>
      </c>
      <c s="6" r="J37"/>
      <c s="6" r="K37"/>
      <c s="6" r="L37"/>
      <c t="s" s="6" r="M37">
        <v>156</v>
      </c>
      <c s="6" r="N37"/>
      <c s="6" r="O37"/>
      <c s="6" r="P37"/>
      <c s="6" r="Q37"/>
      <c s="6" r="R37"/>
      <c s="6" r="S37"/>
      <c s="6" r="T37"/>
    </row>
    <row r="38">
      <c t="s" s="6" r="A38">
        <v>371</v>
      </c>
      <c t="s" s="6" r="B38">
        <v>372</v>
      </c>
      <c t="s" s="6" r="C38">
        <v>373</v>
      </c>
      <c s="6" r="D38"/>
      <c t="s" s="6" r="E38">
        <v>374</v>
      </c>
      <c s="6" r="F38">
        <v>15</v>
      </c>
      <c s="3" r="G38">
        <f>IF((F38&lt;10),(F38*.5),(F38*0.2))</f>
        <v>3</v>
      </c>
      <c t="s" s="2" r="H38">
        <v>375</v>
      </c>
      <c s="3" r="I38">
        <f>SUM(F38,G38)</f>
        <v>18</v>
      </c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t="s" s="6" r="A39">
        <v>376</v>
      </c>
      <c t="s" s="6" r="B39">
        <v>377</v>
      </c>
      <c s="6" r="C39"/>
      <c s="6" r="D39"/>
      <c t="s" s="6" r="E39">
        <v>378</v>
      </c>
      <c s="6" r="F39">
        <v>4</v>
      </c>
      <c s="3" r="G39">
        <f>IF((F39&lt;10),(F39*.5),(F39*0.2))</f>
        <v>2</v>
      </c>
      <c t="s" s="2" r="H39">
        <v>379</v>
      </c>
      <c s="3" r="I39">
        <f>SUM(F39,G39)</f>
        <v>6</v>
      </c>
      <c s="6" r="J39">
        <v>6</v>
      </c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t="s" s="6" r="A40">
        <v>380</v>
      </c>
      <c t="s" s="6" r="B40">
        <v>381</v>
      </c>
      <c t="s" s="6" r="C40">
        <v>32</v>
      </c>
      <c s="6" r="D40"/>
      <c t="s" s="6" r="E40">
        <v>382</v>
      </c>
      <c s="6" r="F40">
        <v>1</v>
      </c>
      <c s="3" r="G40">
        <f>IF((F40&lt;10),(F40*.5),(F40*0.2))</f>
        <v>0.5</v>
      </c>
      <c t="s" s="2" r="H40">
        <v>383</v>
      </c>
      <c s="3" r="I40">
        <f>SUM(F40,G40)</f>
        <v>1.5</v>
      </c>
      <c s="6" r="J40"/>
      <c s="6" r="K40">
        <v>2</v>
      </c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3" r="G41"/>
      <c s="2" r="H41"/>
      <c s="3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3" r="G42"/>
      <c s="2" r="H42"/>
      <c s="3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3" r="G43"/>
      <c s="2" r="H43"/>
      <c s="3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3" r="G44"/>
      <c s="2" r="H44"/>
      <c s="3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3" r="G45"/>
      <c s="2" r="H45"/>
      <c s="3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3" r="G46"/>
      <c s="2" r="H46"/>
      <c s="3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3" r="G47"/>
      <c s="2" r="H47"/>
      <c s="3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3" r="G48"/>
      <c s="2" r="H48"/>
      <c s="3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3" r="G49"/>
      <c s="2" r="H49"/>
      <c s="3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3" r="G50"/>
      <c s="2" r="H50"/>
      <c s="3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3" r="G51"/>
      <c s="2" r="H51"/>
      <c s="3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3" r="G52"/>
      <c s="2" r="H52"/>
      <c s="3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3" r="G53"/>
      <c s="2" r="H53"/>
      <c s="3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3" r="G54"/>
      <c s="2" r="H54"/>
      <c s="3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3" r="G55"/>
      <c s="2" r="H55"/>
      <c s="3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3" r="G56"/>
      <c s="2" r="H56"/>
      <c s="3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3" r="G57"/>
      <c s="2" r="H57"/>
      <c s="3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3" r="G58"/>
      <c s="2" r="H58"/>
      <c s="3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3" r="G59"/>
      <c s="2" r="H59"/>
      <c s="3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3" r="G60"/>
      <c s="2" r="H60"/>
      <c s="3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3" r="G61"/>
      <c s="2" r="H61"/>
      <c s="3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3" r="G62"/>
      <c s="2" r="H62"/>
      <c s="3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3" r="G63"/>
      <c s="2" r="H63"/>
      <c s="3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3" r="G64"/>
      <c s="2" r="H64"/>
      <c s="3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3" r="G65"/>
      <c s="2" r="H65"/>
      <c s="3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3" r="G66"/>
      <c s="2" r="H66"/>
      <c s="3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3" r="G67"/>
      <c s="2" r="H67"/>
      <c s="3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3" r="G68"/>
      <c s="2" r="H68"/>
      <c s="3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3" r="G69"/>
      <c s="2" r="H69"/>
      <c s="3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3" r="G70"/>
      <c s="2" r="H70"/>
      <c s="3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3" r="G71"/>
      <c s="2" r="H71"/>
      <c s="3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3" r="G72"/>
      <c s="2" r="H72"/>
      <c s="3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3" r="G73"/>
      <c s="2" r="H73"/>
      <c s="3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3" r="G74"/>
      <c s="2" r="H74"/>
      <c s="3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3" r="G75"/>
      <c s="2" r="H75"/>
      <c s="3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3" r="G76"/>
      <c s="2" r="H76"/>
      <c s="3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3" r="G77"/>
      <c s="2" r="H77"/>
      <c s="3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3" r="G78"/>
      <c s="2" r="H78"/>
      <c s="3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3" r="G79"/>
      <c s="2" r="H79"/>
      <c s="3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3" r="G80"/>
      <c s="2" r="H80"/>
      <c s="3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3" r="G81"/>
      <c s="2" r="H81"/>
      <c s="3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3" r="G82"/>
      <c s="2" r="H82"/>
      <c s="3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3" r="G83"/>
      <c s="2" r="H83"/>
      <c s="3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3" r="G84"/>
      <c s="2" r="H84"/>
      <c s="3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3" r="G85"/>
      <c s="2" r="H85"/>
      <c s="3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3" r="G86"/>
      <c s="2" r="H86"/>
      <c s="3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3" r="G87"/>
      <c s="2" r="H87"/>
      <c s="3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3" r="G88"/>
      <c s="2" r="H88"/>
      <c s="3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3" r="G89"/>
      <c s="2" r="H89"/>
      <c s="3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3" r="G90"/>
      <c s="2" r="H90"/>
      <c s="3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3" r="G91"/>
      <c s="2" r="H91"/>
      <c s="3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3" r="G92"/>
      <c s="2" r="H92"/>
      <c s="3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3" r="G93"/>
      <c s="2" r="H93"/>
      <c s="3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3" r="G94"/>
      <c s="2" r="H94"/>
      <c s="3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3" r="G95"/>
      <c s="2" r="H95"/>
      <c s="3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3" r="G96"/>
      <c s="2" r="H96"/>
      <c s="3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  <row r="97">
      <c s="6" r="A97"/>
      <c s="6" r="B97"/>
      <c s="6" r="C97"/>
      <c s="6" r="D97"/>
      <c s="6" r="E97"/>
      <c s="6" r="F97"/>
      <c s="3" r="G97"/>
      <c s="2" r="H97"/>
      <c s="3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</row>
    <row r="98">
      <c s="6" r="A98"/>
      <c s="6" r="B98"/>
      <c s="6" r="C98"/>
      <c s="6" r="D98"/>
      <c s="6" r="E98"/>
      <c s="6" r="F98"/>
      <c s="3" r="G98"/>
      <c s="2" r="H98"/>
      <c s="3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</row>
    <row r="99">
      <c s="6" r="A99"/>
      <c s="6" r="B99"/>
      <c s="6" r="C99"/>
      <c s="6" r="D99"/>
      <c s="6" r="E99"/>
      <c s="6" r="F99"/>
      <c s="3" r="G99"/>
      <c s="2" r="H99"/>
      <c s="3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</row>
    <row r="100">
      <c s="6" r="A100"/>
      <c s="6" r="B100"/>
      <c s="6" r="C100"/>
      <c s="6" r="D100"/>
      <c s="6" r="E100"/>
      <c s="6" r="F100"/>
      <c s="3" r="G100"/>
      <c s="2" r="H100"/>
      <c s="3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8.0"/>
    <col max="3" min="3" customWidth="1" width="18.71"/>
    <col max="4" min="4" customWidth="1" width="18.43"/>
    <col max="5" min="5" customWidth="1" width="39.14"/>
    <col max="6" min="6" customWidth="1" width="7.0"/>
    <col max="7" min="7" customWidth="1" width="7.29"/>
    <col max="8" min="8" customWidth="1" width="9.71"/>
    <col max="9" min="9" customWidth="1" width="12.43"/>
    <col max="10" min="10" customWidth="1" width="18.29"/>
    <col max="11" min="11" customWidth="1" width="18.43"/>
    <col max="13" min="13" customWidth="1" width="33.0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5</v>
      </c>
      <c t="s" s="7" r="F1">
        <v>6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6" r="N1"/>
      <c s="6" r="O1"/>
      <c s="6" r="P1"/>
      <c s="6" r="Q1"/>
      <c s="6" r="R1"/>
      <c s="6" r="S1"/>
      <c s="6" r="T1"/>
    </row>
    <row r="2">
      <c t="s" s="6" r="A2">
        <v>384</v>
      </c>
      <c t="s" s="6" r="B2">
        <v>385</v>
      </c>
      <c t="s" s="6" r="C2">
        <v>116</v>
      </c>
      <c s="6" r="D2"/>
      <c t="s" s="6" r="E2">
        <v>386</v>
      </c>
      <c s="6" r="F2">
        <v>1</v>
      </c>
      <c s="3" r="G2">
        <f>IF((F2&lt;10),(F2*.5),(F2*0.2))</f>
        <v>0.5</v>
      </c>
      <c s="2" r="H2"/>
      <c s="3" r="I2">
        <f>SUM(F2,G2)</f>
        <v>1.5</v>
      </c>
      <c s="6" r="J2"/>
      <c s="6" r="K2"/>
      <c s="6" r="L2"/>
      <c t="s" s="6" r="M2">
        <v>387</v>
      </c>
      <c s="6" r="N2"/>
      <c s="6" r="O2"/>
      <c s="6" r="P2"/>
      <c s="6" r="Q2"/>
      <c s="6" r="R2"/>
      <c s="6" r="S2"/>
      <c s="6" r="T2"/>
    </row>
    <row r="3">
      <c t="s" s="6" r="A3">
        <v>388</v>
      </c>
      <c t="s" s="6" r="B3">
        <v>389</v>
      </c>
      <c t="s" s="6" r="C3">
        <v>116</v>
      </c>
      <c s="6" r="D3"/>
      <c t="s" s="6" r="E3">
        <v>390</v>
      </c>
      <c s="6" r="F3">
        <v>2</v>
      </c>
      <c s="3" r="G3">
        <f>IF((F3&lt;10),(F3*.5),(F3*0.2))</f>
        <v>1</v>
      </c>
      <c s="2" r="H3"/>
      <c s="3" r="I3">
        <f>SUM(F3,G3)</f>
        <v>3</v>
      </c>
      <c s="6" r="J3"/>
      <c s="6" r="K3"/>
      <c s="6" r="L3"/>
      <c t="s" s="6" r="M3">
        <v>387</v>
      </c>
      <c s="6" r="N3"/>
      <c s="6" r="O3"/>
      <c s="6" r="P3"/>
      <c s="6" r="Q3"/>
      <c s="6" r="R3"/>
      <c s="6" r="S3"/>
      <c s="6" r="T3"/>
    </row>
    <row r="4">
      <c t="s" s="6" r="A4">
        <v>19</v>
      </c>
      <c t="s" s="6" r="B4">
        <v>260</v>
      </c>
      <c t="s" s="6" r="C4">
        <v>21</v>
      </c>
      <c t="s" s="6" r="D4">
        <v>261</v>
      </c>
      <c t="s" s="6" r="E4">
        <v>262</v>
      </c>
      <c s="6" r="F4">
        <v>1</v>
      </c>
      <c s="3" r="G4">
        <f>IF((F4&lt;10),(F4*.5),(F4*0.2))</f>
        <v>0.5</v>
      </c>
      <c t="s" s="2" r="H4">
        <v>23</v>
      </c>
      <c s="3" r="I4">
        <f>SUM(F4,G4)</f>
        <v>1.5</v>
      </c>
      <c s="6" r="J4">
        <v>2</v>
      </c>
      <c s="6" r="K4"/>
      <c s="6" r="L4"/>
      <c s="6" r="M4"/>
      <c s="6" r="N4"/>
      <c s="6" r="O4"/>
      <c s="6" r="P4"/>
      <c s="6" r="Q4"/>
      <c s="6" r="R4"/>
      <c s="6" r="S4"/>
      <c s="6" r="T4"/>
    </row>
    <row r="5">
      <c t="s" s="6" r="A5">
        <v>263</v>
      </c>
      <c t="s" s="6" r="B5">
        <v>264</v>
      </c>
      <c s="6" r="C5"/>
      <c t="s" s="6" r="D5">
        <v>265</v>
      </c>
      <c t="s" s="6" r="E5">
        <v>266</v>
      </c>
      <c s="6" r="F5">
        <v>1</v>
      </c>
      <c s="3" r="G5">
        <f>IF((F5&lt;10),(F5*.5),(F5*0.2))</f>
        <v>0.5</v>
      </c>
      <c t="s" s="2" r="H5">
        <v>267</v>
      </c>
      <c s="3" r="I5">
        <f>SUM(F5,G5)</f>
        <v>1.5</v>
      </c>
      <c s="6" r="J5"/>
      <c s="6" r="K5">
        <v>2</v>
      </c>
      <c s="6" r="L5"/>
      <c t="s" s="6" r="M5">
        <v>268</v>
      </c>
      <c s="6" r="N5"/>
      <c s="6" r="O5"/>
      <c s="6" r="P5"/>
      <c s="6" r="Q5"/>
      <c s="6" r="R5"/>
      <c s="6" r="S5"/>
      <c s="6" r="T5"/>
    </row>
    <row r="6">
      <c t="s" s="6" r="A6">
        <v>391</v>
      </c>
      <c t="s" s="6" r="B6">
        <v>392</v>
      </c>
      <c s="6" r="C6"/>
      <c s="6" r="D6"/>
      <c t="s" s="6" r="E6">
        <v>393</v>
      </c>
      <c s="6" r="F6">
        <v>1</v>
      </c>
      <c s="3" r="G6">
        <f>IF((F6&lt;10),(F6*.5),(F6*0.2))</f>
        <v>0.5</v>
      </c>
      <c s="2" r="H6"/>
      <c s="3" r="I6">
        <f>SUM(F6,G6)</f>
        <v>1.5</v>
      </c>
      <c s="6" r="J6"/>
      <c s="6" r="K6"/>
      <c s="6" r="L6"/>
      <c s="6" r="M6"/>
      <c s="6" r="N6"/>
      <c s="6" r="O6"/>
      <c s="6" r="P6"/>
      <c s="6" r="Q6"/>
      <c s="6" r="R6"/>
      <c s="6" r="S6"/>
      <c s="6" r="T6"/>
    </row>
    <row r="7">
      <c t="s" s="6" r="A7">
        <v>71</v>
      </c>
      <c t="s" s="6" r="B7">
        <v>394</v>
      </c>
      <c t="s" s="6" r="C7">
        <v>50</v>
      </c>
      <c t="s" s="6" r="D7">
        <v>73</v>
      </c>
      <c t="s" s="6" r="E7">
        <v>274</v>
      </c>
      <c s="6" r="F7">
        <v>13</v>
      </c>
      <c s="3" r="G7">
        <f>IF((F7&lt;10),(F7*.5),(F7*0.2))</f>
        <v>2.6</v>
      </c>
      <c t="s" s="2" r="H7">
        <v>74</v>
      </c>
      <c s="3" r="I7">
        <f>SUM(F7,G7)</f>
        <v>15.6</v>
      </c>
      <c s="6" r="J7">
        <v>16</v>
      </c>
      <c s="6" r="K7"/>
      <c s="6" r="L7"/>
      <c s="6" r="M7"/>
      <c s="6" r="N7"/>
      <c s="6" r="O7"/>
      <c s="6" r="P7"/>
      <c s="6" r="Q7"/>
      <c s="6" r="R7"/>
      <c s="6" r="S7"/>
      <c s="6" r="T7"/>
    </row>
    <row r="8">
      <c t="s" s="6" r="A8">
        <v>395</v>
      </c>
      <c t="s" s="6" r="B8">
        <v>396</v>
      </c>
      <c t="s" s="6" r="C8">
        <v>397</v>
      </c>
      <c t="s" s="6" r="D8">
        <v>398</v>
      </c>
      <c t="s" s="6" r="E8">
        <v>274</v>
      </c>
      <c s="6" r="F8">
        <v>1</v>
      </c>
      <c s="3" r="G8">
        <f>IF((F8&lt;10),(F8*.5),(F8*0.2))</f>
        <v>0.5</v>
      </c>
      <c t="s" s="2" r="H8">
        <v>399</v>
      </c>
      <c s="3" r="I8">
        <f>SUM(F8,G8)</f>
        <v>1.5</v>
      </c>
      <c s="6" r="J8">
        <v>2</v>
      </c>
      <c s="6" r="K8"/>
      <c s="6" r="L8"/>
      <c s="6" r="M8"/>
      <c s="6" r="N8"/>
      <c s="6" r="O8"/>
      <c s="6" r="P8"/>
      <c s="6" r="Q8"/>
      <c s="6" r="R8"/>
      <c s="6" r="S8"/>
      <c s="6" r="T8"/>
    </row>
    <row r="9">
      <c t="s" s="6" r="A9">
        <v>275</v>
      </c>
      <c t="s" s="6" r="B9">
        <v>400</v>
      </c>
      <c t="s" s="6" r="C9">
        <v>209</v>
      </c>
      <c t="s" s="6" r="D9">
        <v>277</v>
      </c>
      <c t="s" s="6" r="E9">
        <v>274</v>
      </c>
      <c s="6" r="F9">
        <v>1</v>
      </c>
      <c s="3" r="G9">
        <f>IF((F9&lt;10),(F9*.5),(F9*0.2))</f>
        <v>0.5</v>
      </c>
      <c t="s" s="2" r="H9">
        <v>278</v>
      </c>
      <c s="3" r="I9">
        <f>SUM(F9,G9)</f>
        <v>1.5</v>
      </c>
      <c s="6" r="J9">
        <v>2</v>
      </c>
      <c s="6" r="K9"/>
      <c s="6" r="L9"/>
      <c s="6" r="M9"/>
      <c s="6" r="N9"/>
      <c s="6" r="O9"/>
      <c s="6" r="P9"/>
      <c s="6" r="Q9"/>
      <c s="6" r="R9"/>
      <c s="6" r="S9"/>
      <c s="6" r="T9"/>
    </row>
    <row r="10">
      <c t="s" s="6" r="A10">
        <v>401</v>
      </c>
      <c t="s" s="6" r="B10">
        <v>402</v>
      </c>
      <c t="s" s="6" r="C10">
        <v>102</v>
      </c>
      <c t="s" s="6" r="D10">
        <v>403</v>
      </c>
      <c t="s" s="6" r="E10">
        <v>274</v>
      </c>
      <c s="6" r="F10">
        <v>1</v>
      </c>
      <c s="3" r="G10">
        <f>IF((F10&lt;10),(F10*.5),(F10*0.2))</f>
        <v>0.5</v>
      </c>
      <c t="s" s="2" r="H10">
        <v>404</v>
      </c>
      <c s="3" r="I10">
        <f>SUM(F10,G10)</f>
        <v>1.5</v>
      </c>
      <c s="6" r="J10">
        <v>2</v>
      </c>
      <c s="6" r="K10"/>
      <c s="6" r="L10"/>
      <c s="6" r="M10"/>
      <c s="6" r="N10"/>
      <c s="6" r="O10"/>
      <c s="6" r="P10"/>
      <c s="6" r="Q10"/>
      <c s="6" r="R10"/>
      <c s="6" r="S10"/>
      <c s="6" r="T10"/>
    </row>
    <row r="11">
      <c t="s" s="6" r="A11">
        <v>279</v>
      </c>
      <c t="s" s="6" r="B11">
        <v>405</v>
      </c>
      <c t="s" s="6" r="C11">
        <v>209</v>
      </c>
      <c t="s" s="6" r="D11">
        <v>281</v>
      </c>
      <c t="s" s="6" r="E11">
        <v>274</v>
      </c>
      <c s="6" r="F11">
        <v>2</v>
      </c>
      <c s="3" r="G11">
        <f>IF((F11&lt;10),(F11*.5),(F11*0.2))</f>
        <v>1</v>
      </c>
      <c t="s" s="2" r="H11">
        <v>282</v>
      </c>
      <c s="3" r="I11">
        <f>SUM(F11,G11)</f>
        <v>3</v>
      </c>
      <c s="6" r="J11">
        <v>3</v>
      </c>
      <c s="6" r="K11"/>
      <c s="6" r="L11"/>
      <c s="6" r="M11"/>
      <c s="6" r="N11"/>
      <c s="6" r="O11"/>
      <c s="6" r="P11"/>
      <c s="6" r="Q11"/>
      <c s="6" r="R11"/>
      <c s="6" r="S11"/>
      <c s="6" r="T11"/>
    </row>
    <row r="12">
      <c t="s" s="6" r="A12">
        <v>406</v>
      </c>
      <c t="s" s="6" r="B12">
        <v>407</v>
      </c>
      <c t="s" s="6" r="C12">
        <v>77</v>
      </c>
      <c t="s" s="6" r="D12">
        <v>408</v>
      </c>
      <c t="s" s="6" r="E12">
        <v>274</v>
      </c>
      <c s="6" r="F12">
        <v>2</v>
      </c>
      <c s="3" r="G12">
        <f>IF((F12&lt;10),(F12*.5),(F12*0.2))</f>
        <v>1</v>
      </c>
      <c t="s" s="2" r="H12">
        <v>409</v>
      </c>
      <c s="3" r="I12">
        <f>SUM(F12,G12)</f>
        <v>3</v>
      </c>
      <c s="6" r="J12">
        <v>3</v>
      </c>
      <c s="6" r="K12"/>
      <c s="6" r="L12"/>
      <c s="6" r="M12"/>
      <c s="6" r="N12"/>
      <c s="6" r="O12"/>
      <c s="6" r="P12"/>
      <c s="6" r="Q12"/>
      <c s="6" r="R12"/>
      <c s="6" r="S12"/>
      <c s="6" r="T12"/>
    </row>
    <row r="13">
      <c t="s" s="6" r="A13">
        <v>410</v>
      </c>
      <c t="s" s="6" r="B13">
        <v>411</v>
      </c>
      <c t="s" s="6" r="C13">
        <v>77</v>
      </c>
      <c t="s" s="6" r="D13">
        <v>412</v>
      </c>
      <c t="s" s="6" r="E13">
        <v>274</v>
      </c>
      <c s="6" r="F13">
        <v>1</v>
      </c>
      <c s="3" r="G13">
        <f>IF((F13&lt;10),(F13*.5),(F13*0.2))</f>
        <v>0.5</v>
      </c>
      <c t="s" s="2" r="H13">
        <v>413</v>
      </c>
      <c s="3" r="I13">
        <f>SUM(F13,G13)</f>
        <v>1.5</v>
      </c>
      <c s="6" r="J13">
        <v>2</v>
      </c>
      <c s="6" r="K13"/>
      <c s="6" r="L13"/>
      <c s="6" r="M13"/>
      <c s="6" r="N13"/>
      <c s="6" r="O13"/>
      <c s="6" r="P13"/>
      <c s="6" r="Q13"/>
      <c s="6" r="R13"/>
      <c s="6" r="S13"/>
      <c s="6" r="T13"/>
    </row>
    <row r="14">
      <c t="s" s="6" r="A14">
        <v>283</v>
      </c>
      <c t="s" s="6" r="B14">
        <v>414</v>
      </c>
      <c t="s" s="6" r="C14">
        <v>102</v>
      </c>
      <c t="s" s="6" r="D14">
        <v>95</v>
      </c>
      <c t="s" s="6" r="E14">
        <v>274</v>
      </c>
      <c s="6" r="F14">
        <v>1</v>
      </c>
      <c s="3" r="G14">
        <f>IF((F14&lt;10),(F14*.5),(F14*0.2))</f>
        <v>0.5</v>
      </c>
      <c t="s" s="2" r="H14">
        <v>415</v>
      </c>
      <c s="3" r="I14">
        <f>SUM(F14,G14)</f>
        <v>1.5</v>
      </c>
      <c s="6" r="J14">
        <v>2</v>
      </c>
      <c s="6" r="K14"/>
      <c s="6" r="L14"/>
      <c s="6" r="M14"/>
      <c s="6" r="N14"/>
      <c s="6" r="O14"/>
      <c s="6" r="P14"/>
      <c s="6" r="Q14"/>
      <c s="6" r="R14"/>
      <c s="6" r="S14"/>
      <c s="6" r="T14"/>
    </row>
    <row r="15">
      <c t="s" s="6" r="A15">
        <v>416</v>
      </c>
      <c t="s" s="6" r="B15">
        <v>417</v>
      </c>
      <c t="s" s="6" r="C15">
        <v>77</v>
      </c>
      <c t="s" s="6" r="D15">
        <v>418</v>
      </c>
      <c t="s" s="6" r="E15">
        <v>274</v>
      </c>
      <c s="6" r="F15">
        <v>2</v>
      </c>
      <c s="3" r="G15">
        <f>IF((F15&lt;10),(F15*.5),(F15*0.2))</f>
        <v>1</v>
      </c>
      <c t="s" s="2" r="H15">
        <v>419</v>
      </c>
      <c s="3" r="I15">
        <f>SUM(F15,G15)</f>
        <v>3</v>
      </c>
      <c s="6" r="J15">
        <v>3</v>
      </c>
      <c s="6" r="K15"/>
      <c s="6" r="L15"/>
      <c s="6" r="M15"/>
      <c s="6" r="N15"/>
      <c s="6" r="O15"/>
      <c s="6" r="P15"/>
      <c s="6" r="Q15"/>
      <c s="6" r="R15"/>
      <c s="6" r="S15"/>
      <c s="6" r="T15"/>
    </row>
    <row r="16">
      <c t="s" s="6" r="A16">
        <v>420</v>
      </c>
      <c t="s" s="6" r="B16">
        <v>421</v>
      </c>
      <c s="6" r="C16"/>
      <c t="s" s="6" r="D16">
        <v>235</v>
      </c>
      <c t="s" s="6" r="E16">
        <v>274</v>
      </c>
      <c s="6" r="F16">
        <v>2</v>
      </c>
      <c s="3" r="G16">
        <f>IF((F16&lt;10),(F16*.5),(F16*0.2))</f>
        <v>1</v>
      </c>
      <c s="2" r="H16"/>
      <c s="3" r="I16">
        <f>SUM(F16,G16)</f>
        <v>3</v>
      </c>
      <c s="6" r="J16"/>
      <c s="6" r="K16"/>
      <c s="6" r="L16"/>
      <c t="s" s="6" r="M16">
        <v>422</v>
      </c>
      <c s="6" r="N16"/>
      <c s="6" r="O16"/>
      <c s="6" r="P16"/>
      <c s="6" r="Q16"/>
      <c s="6" r="R16"/>
      <c s="6" r="S16"/>
      <c s="6" r="T16"/>
    </row>
    <row r="17">
      <c t="s" s="6" r="A17">
        <v>88</v>
      </c>
      <c t="s" s="6" r="B17">
        <v>81</v>
      </c>
      <c t="s" s="6" r="C17">
        <v>50</v>
      </c>
      <c t="s" s="6" r="D17">
        <v>90</v>
      </c>
      <c t="s" s="6" r="E17">
        <v>423</v>
      </c>
      <c s="6" r="F17">
        <v>1</v>
      </c>
      <c s="3" r="G17">
        <f>IF((F17&lt;10),(F17*.5),(F17*0.2))</f>
        <v>0.5</v>
      </c>
      <c t="s" s="2" r="H17">
        <v>424</v>
      </c>
      <c s="3" r="I17">
        <f>SUM(F17,G17)</f>
        <v>1.5</v>
      </c>
      <c s="6" r="J17">
        <v>2</v>
      </c>
      <c s="6" r="K17"/>
      <c s="6" r="L17"/>
      <c s="6" r="M17"/>
      <c s="6" r="N17"/>
      <c s="6" r="O17"/>
      <c s="6" r="P17"/>
      <c s="6" r="Q17"/>
      <c s="6" r="R17"/>
      <c s="6" r="S17"/>
      <c s="6" r="T17"/>
    </row>
    <row r="18">
      <c t="s" s="6" r="A18">
        <v>425</v>
      </c>
      <c t="s" s="6" r="B18">
        <v>426</v>
      </c>
      <c t="s" s="6" r="C18">
        <v>427</v>
      </c>
      <c t="s" s="6" r="D18">
        <v>90</v>
      </c>
      <c t="s" s="6" r="E18">
        <v>286</v>
      </c>
      <c s="6" r="F18">
        <v>2</v>
      </c>
      <c s="3" r="G18">
        <f>IF((F18&lt;10),(F18*.5),(F18*0.2))</f>
        <v>1</v>
      </c>
      <c t="s" s="2" r="H18">
        <v>428</v>
      </c>
      <c s="3" r="I18">
        <f>SUM(F18,G18)</f>
        <v>3</v>
      </c>
      <c s="6" r="J18">
        <v>3</v>
      </c>
      <c s="6" r="K18"/>
      <c s="6" r="L18"/>
      <c s="6" r="M18"/>
      <c s="6" r="N18"/>
      <c s="6" r="O18"/>
      <c s="6" r="P18"/>
      <c s="6" r="Q18"/>
      <c s="6" r="R18"/>
      <c s="6" r="S18"/>
      <c s="6" r="T18"/>
    </row>
    <row r="19">
      <c t="s" s="6" r="A19">
        <v>429</v>
      </c>
      <c t="s" s="6" r="B19">
        <v>430</v>
      </c>
      <c t="s" s="6" r="C19">
        <v>102</v>
      </c>
      <c t="s" s="6" r="D19">
        <v>418</v>
      </c>
      <c t="s" s="6" r="E19">
        <v>431</v>
      </c>
      <c s="6" r="F19">
        <v>1</v>
      </c>
      <c s="3" r="G19">
        <f>IF((F19&lt;10),(F19*.5),(F19*0.2))</f>
        <v>0.5</v>
      </c>
      <c t="s" s="2" r="H19">
        <v>432</v>
      </c>
      <c s="3" r="I19">
        <f>SUM(F19,G19)</f>
        <v>1.5</v>
      </c>
      <c s="6" r="J19">
        <v>2</v>
      </c>
      <c s="6" r="K19"/>
      <c s="6" r="L19"/>
      <c t="s" s="6" r="M19">
        <v>433</v>
      </c>
      <c s="6" r="N19"/>
      <c s="6" r="O19"/>
      <c s="6" r="P19"/>
      <c s="6" r="Q19"/>
      <c s="6" r="R19"/>
      <c s="6" r="S19"/>
      <c s="6" r="T19"/>
    </row>
    <row r="20">
      <c t="s" s="6" r="A20">
        <v>434</v>
      </c>
      <c t="s" s="6" r="B20">
        <v>435</v>
      </c>
      <c t="s" s="6" r="C20">
        <v>77</v>
      </c>
      <c t="s" s="6" r="D20">
        <v>103</v>
      </c>
      <c t="s" s="6" r="E20">
        <v>436</v>
      </c>
      <c s="6" r="F20">
        <v>2</v>
      </c>
      <c s="3" r="G20">
        <f>IF((F20&lt;10),(F20*.5),(F20*0.2))</f>
        <v>1</v>
      </c>
      <c t="s" s="2" r="H20">
        <v>437</v>
      </c>
      <c s="3" r="I20">
        <f>SUM(F20,G20)</f>
        <v>3</v>
      </c>
      <c s="6" r="J20">
        <v>3</v>
      </c>
      <c s="6" r="K20"/>
      <c s="6" r="L20"/>
      <c t="s" s="6" r="M20">
        <v>438</v>
      </c>
      <c s="6" r="N20"/>
      <c s="6" r="O20"/>
      <c s="6" r="P20"/>
      <c s="6" r="Q20"/>
      <c s="6" r="R20"/>
      <c s="6" r="S20"/>
      <c s="6" r="T20"/>
    </row>
    <row r="21">
      <c t="s" s="6" r="A21">
        <v>439</v>
      </c>
      <c t="s" s="6" r="B21">
        <v>440</v>
      </c>
      <c s="6" r="C21"/>
      <c t="s" s="6" r="D21">
        <v>354</v>
      </c>
      <c t="s" s="6" r="E21">
        <v>112</v>
      </c>
      <c s="6" r="F21">
        <v>1</v>
      </c>
      <c s="3" r="G21">
        <f>IF((F21&lt;10),(F21*.5),(F21*0.2))</f>
        <v>0.5</v>
      </c>
      <c s="2" r="H21"/>
      <c s="3" r="I21">
        <f>SUM(F21,G21)</f>
        <v>1.5</v>
      </c>
      <c s="6" r="J21"/>
      <c s="6" r="K21"/>
      <c s="6" r="L21"/>
      <c t="s" s="6" r="M21">
        <v>130</v>
      </c>
      <c s="6" r="N21"/>
      <c s="6" r="O21"/>
      <c s="6" r="P21"/>
      <c s="6" r="Q21"/>
      <c s="6" r="R21"/>
      <c s="6" r="S21"/>
      <c s="6" r="T21"/>
    </row>
    <row r="22">
      <c t="s" s="6" r="A22">
        <v>441</v>
      </c>
      <c t="s" s="6" r="B22">
        <v>442</v>
      </c>
      <c t="s" s="6" r="C22">
        <v>443</v>
      </c>
      <c s="6" r="D22"/>
      <c t="s" s="6" r="E22">
        <v>444</v>
      </c>
      <c s="6" r="F22">
        <v>1</v>
      </c>
      <c s="3" r="G22">
        <f>IF((F22&lt;10),(F22*.5),(F22*0.2))</f>
        <v>0.5</v>
      </c>
      <c t="s" s="2" r="H22">
        <v>445</v>
      </c>
      <c s="3" r="I22">
        <f>SUM(F22,G22)</f>
        <v>1.5</v>
      </c>
      <c s="6" r="J22">
        <v>2</v>
      </c>
      <c s="6" r="K22"/>
      <c s="6" r="L22"/>
      <c s="6" r="M22"/>
      <c s="6" r="N22"/>
      <c s="6" r="O22"/>
      <c s="6" r="P22"/>
      <c s="6" r="Q22"/>
      <c s="6" r="R22"/>
      <c s="6" r="S22"/>
      <c s="6" r="T22"/>
    </row>
    <row r="23">
      <c t="s" s="6" r="A23">
        <v>294</v>
      </c>
      <c t="s" s="6" r="B23">
        <v>446</v>
      </c>
      <c t="s" s="6" r="C23">
        <v>296</v>
      </c>
      <c s="6" r="D23"/>
      <c t="s" s="6" r="E23">
        <v>124</v>
      </c>
      <c s="6" r="F23">
        <v>3</v>
      </c>
      <c s="3" r="G23">
        <f>IF((F23&lt;10),(F23*.5),(F23*0.2))</f>
        <v>1.5</v>
      </c>
      <c s="2" r="H23"/>
      <c s="3" r="I23">
        <f>SUM(F23,G23)</f>
        <v>4.5</v>
      </c>
      <c s="6" r="J23">
        <v>5</v>
      </c>
      <c s="6" r="K23"/>
      <c s="6" r="L23"/>
      <c s="6" r="M23"/>
      <c s="6" r="N23"/>
      <c s="6" r="O23"/>
      <c s="6" r="P23"/>
      <c s="6" r="Q23"/>
      <c s="6" r="R23"/>
      <c s="6" r="S23"/>
      <c s="6" r="T23"/>
    </row>
    <row r="24">
      <c t="s" s="6" r="A24">
        <v>447</v>
      </c>
      <c t="s" s="6" r="B24">
        <v>448</v>
      </c>
      <c t="s" s="6" r="C24">
        <v>133</v>
      </c>
      <c s="6" r="D24"/>
      <c t="s" s="6" r="E24">
        <v>139</v>
      </c>
      <c s="6" r="F24">
        <v>1</v>
      </c>
      <c s="3" r="G24">
        <f>IF((F24&lt;10),(F24*.5),(F24*0.2))</f>
        <v>0.5</v>
      </c>
      <c s="2" r="H24"/>
      <c s="3" r="I24">
        <f>SUM(F24,G24)</f>
        <v>1.5</v>
      </c>
      <c s="6" r="J24"/>
      <c s="6" r="K24"/>
      <c s="6" r="L24"/>
      <c t="s" s="6" r="M24">
        <v>141</v>
      </c>
      <c s="6" r="N24"/>
      <c s="6" r="O24"/>
      <c s="6" r="P24"/>
      <c s="6" r="Q24"/>
      <c s="6" r="R24"/>
      <c s="6" r="S24"/>
      <c s="6" r="T24"/>
    </row>
    <row r="25">
      <c t="s" s="6" r="A25">
        <v>449</v>
      </c>
      <c t="s" s="6" r="B25">
        <v>450</v>
      </c>
      <c s="6" r="C25"/>
      <c s="6" r="D25"/>
      <c t="s" s="6" r="E25">
        <v>144</v>
      </c>
      <c s="6" r="F25">
        <v>1</v>
      </c>
      <c s="3" r="G25">
        <f>IF((F25&lt;10),(F25*.5),(F25*0.2))</f>
        <v>0.5</v>
      </c>
      <c s="2" r="H25"/>
      <c s="3" r="I25">
        <f>SUM(F25,G25)</f>
        <v>1.5</v>
      </c>
      <c s="6" r="J25">
        <v>2</v>
      </c>
      <c s="6" r="K25"/>
      <c s="6" r="L25"/>
      <c s="6" r="M25"/>
      <c s="6" r="N25"/>
      <c s="6" r="O25"/>
      <c s="6" r="P25"/>
      <c s="6" r="Q25"/>
      <c s="6" r="R25"/>
      <c s="6" r="S25"/>
      <c s="6" r="T25"/>
    </row>
    <row r="26">
      <c t="s" s="6" r="A26">
        <v>303</v>
      </c>
      <c t="s" s="6" r="B26">
        <v>451</v>
      </c>
      <c s="6" r="C26"/>
      <c s="6" r="D26"/>
      <c t="s" s="6" r="E26">
        <v>305</v>
      </c>
      <c s="6" r="F26">
        <v>2</v>
      </c>
      <c s="3" r="G26">
        <f>IF((F26&lt;10),(F26*.5),(F26*0.2))</f>
        <v>1</v>
      </c>
      <c s="2" r="H26"/>
      <c s="3" r="I26">
        <f>SUM(F26,G26)</f>
        <v>3</v>
      </c>
      <c s="6" r="J26">
        <v>2</v>
      </c>
      <c s="6" r="K26"/>
      <c s="6" r="L26"/>
      <c s="6" r="M26"/>
      <c s="6" r="N26"/>
      <c s="6" r="O26"/>
      <c s="6" r="P26"/>
      <c s="6" r="Q26"/>
      <c s="6" r="R26"/>
      <c s="6" r="S26"/>
      <c s="6" r="T26"/>
    </row>
    <row r="27">
      <c t="s" s="6" r="A27">
        <v>306</v>
      </c>
      <c t="s" s="6" r="B27">
        <v>452</v>
      </c>
      <c s="6" r="C27"/>
      <c s="6" r="D27"/>
      <c t="s" s="6" r="E27">
        <v>149</v>
      </c>
      <c s="6" r="F27">
        <v>2</v>
      </c>
      <c s="3" r="G27">
        <f>IF((F27&lt;10),(F27*.5),(F27*0.2))</f>
        <v>1</v>
      </c>
      <c s="2" r="H27"/>
      <c s="3" r="I27">
        <f>SUM(F27,G27)</f>
        <v>3</v>
      </c>
      <c s="6" r="J27">
        <v>2</v>
      </c>
      <c s="6" r="K27"/>
      <c s="6" r="L27"/>
      <c s="6" r="M27"/>
      <c s="6" r="N27"/>
      <c s="6" r="O27"/>
      <c s="6" r="P27"/>
      <c s="6" r="Q27"/>
      <c s="6" r="R27"/>
      <c s="6" r="S27"/>
      <c s="6" r="T27"/>
    </row>
    <row r="28">
      <c s="6" r="A28">
        <v>1715290000</v>
      </c>
      <c t="s" s="6" r="B28">
        <v>453</v>
      </c>
      <c t="s" s="6" r="C28">
        <v>454</v>
      </c>
      <c s="6" r="D28"/>
      <c t="s" s="6" r="E28">
        <v>455</v>
      </c>
      <c s="6" r="F28">
        <v>2</v>
      </c>
      <c s="3" r="G28">
        <f>IF((F28&lt;10),(F28*.5),(F28*0.2))</f>
        <v>1</v>
      </c>
      <c t="s" s="2" r="H28">
        <v>456</v>
      </c>
      <c s="3" r="I28">
        <f>SUM(F28,G28)</f>
        <v>3</v>
      </c>
      <c s="6" r="J28"/>
      <c s="6" r="K28">
        <v>3</v>
      </c>
      <c s="6" r="L28"/>
      <c s="6" r="M28"/>
      <c s="6" r="N28"/>
      <c s="6" r="O28"/>
      <c s="6" r="P28"/>
      <c s="6" r="Q28"/>
      <c s="6" r="R28"/>
      <c s="6" r="S28"/>
      <c s="6" r="T28"/>
    </row>
    <row r="29">
      <c t="s" s="6" r="A29">
        <v>457</v>
      </c>
      <c t="s" s="6" r="B29">
        <v>458</v>
      </c>
      <c t="s" s="6" r="C29">
        <v>200</v>
      </c>
      <c t="s" s="6" r="D29">
        <v>459</v>
      </c>
      <c t="s" s="6" r="E29">
        <v>460</v>
      </c>
      <c s="6" r="F29">
        <v>1</v>
      </c>
      <c s="3" r="G29">
        <f>IF((F29&lt;10),(F29*.5),(F29*0.2))</f>
        <v>0.5</v>
      </c>
      <c t="s" s="2" r="H29">
        <v>461</v>
      </c>
      <c s="3" r="I29">
        <f>SUM(F29,G29)</f>
        <v>1.5</v>
      </c>
      <c s="6" r="J29">
        <v>2</v>
      </c>
      <c s="6" r="K29"/>
      <c s="6" r="L29"/>
      <c s="6" r="M29"/>
      <c s="6" r="N29"/>
      <c s="6" r="O29"/>
      <c s="6" r="P29"/>
      <c s="6" r="Q29"/>
      <c s="6" r="R29"/>
      <c s="6" r="S29"/>
      <c s="6" r="T29"/>
    </row>
    <row r="30">
      <c t="s" s="6" r="A30">
        <v>321</v>
      </c>
      <c t="s" s="6" r="B30">
        <v>462</v>
      </c>
      <c t="s" s="6" r="C30">
        <v>323</v>
      </c>
      <c s="6" r="D30"/>
      <c t="s" s="6" r="E30">
        <v>324</v>
      </c>
      <c s="6" r="F30">
        <v>4</v>
      </c>
      <c s="3" r="G30">
        <f>IF((F30&lt;10),(F30*.5),(F30*0.2))</f>
        <v>2</v>
      </c>
      <c t="s" s="2" r="H30">
        <v>325</v>
      </c>
      <c s="3" r="I30">
        <f>SUM(F30,G30)</f>
        <v>6</v>
      </c>
      <c s="6" r="J30">
        <v>6</v>
      </c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t="s" s="6" r="A31">
        <v>326</v>
      </c>
      <c t="s" s="6" r="B31">
        <v>327</v>
      </c>
      <c t="s" s="6" r="C31">
        <v>323</v>
      </c>
      <c s="6" r="D31"/>
      <c t="s" s="6" r="E31">
        <v>328</v>
      </c>
      <c s="6" r="F31">
        <v>1</v>
      </c>
      <c s="3" r="G31">
        <f>IF((F31&lt;10),(F31*.5),(F31*0.2))</f>
        <v>0.5</v>
      </c>
      <c t="s" s="2" r="H31">
        <v>463</v>
      </c>
      <c s="3" r="I31">
        <f>SUM(F31,G31)</f>
        <v>1.5</v>
      </c>
      <c s="6" r="J31">
        <v>2</v>
      </c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t="s" s="6" r="A32">
        <v>464</v>
      </c>
      <c t="s" s="6" r="B32">
        <v>465</v>
      </c>
      <c s="6" r="C32"/>
      <c t="s" s="6" r="D32">
        <v>466</v>
      </c>
      <c t="s" s="6" r="E32">
        <v>467</v>
      </c>
      <c s="6" r="F32">
        <v>1</v>
      </c>
      <c s="3" r="G32">
        <f>IF((F32&lt;10),(F32*.5),(F32*0.2))</f>
        <v>0.5</v>
      </c>
      <c s="2" r="H32"/>
      <c s="3" r="I32">
        <f>SUM(F32,G32)</f>
        <v>1.5</v>
      </c>
      <c s="6" r="J32"/>
      <c s="6" r="K32"/>
      <c s="6" r="L32"/>
      <c t="s" s="6" r="M32">
        <v>156</v>
      </c>
      <c s="6" r="N32"/>
      <c s="6" r="O32"/>
      <c s="6" r="P32"/>
      <c s="6" r="Q32"/>
      <c s="6" r="R32"/>
      <c s="6" r="S32"/>
      <c s="6" r="T32"/>
    </row>
    <row r="33">
      <c t="s" s="6" r="A33">
        <v>468</v>
      </c>
      <c t="s" s="6" r="B33">
        <v>469</v>
      </c>
      <c s="6" r="C33"/>
      <c s="6" r="D33"/>
      <c t="s" s="6" r="E33">
        <v>470</v>
      </c>
      <c s="6" r="F33">
        <v>1</v>
      </c>
      <c s="3" r="G33">
        <f>IF((F33&lt;10),(F33*.5),(F33*0.2))</f>
        <v>0.5</v>
      </c>
      <c t="s" s="2" r="H33">
        <v>471</v>
      </c>
      <c s="3" r="I33">
        <f>SUM(F33,G33)</f>
        <v>1.5</v>
      </c>
      <c s="6" r="J33">
        <v>2</v>
      </c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t="s" s="6" r="A34">
        <v>334</v>
      </c>
      <c t="s" s="6" r="B34">
        <v>151</v>
      </c>
      <c s="6" r="C34"/>
      <c s="6" r="D34"/>
      <c t="s" s="6" r="E34">
        <v>335</v>
      </c>
      <c s="6" r="F34">
        <v>4</v>
      </c>
      <c s="3" r="G34">
        <f>IF((F34&lt;10),(F34*.5),(F34*0.2))</f>
        <v>2</v>
      </c>
      <c s="2" r="H34"/>
      <c s="3" r="I34">
        <f>SUM(F34,G34)</f>
        <v>6</v>
      </c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t="s" s="6" r="A35">
        <v>336</v>
      </c>
      <c t="s" s="6" r="B35">
        <v>472</v>
      </c>
      <c t="s" s="6" r="C35">
        <v>200</v>
      </c>
      <c s="6" r="D35">
        <v>100</v>
      </c>
      <c t="s" s="6" r="E35">
        <v>338</v>
      </c>
      <c s="6" r="F35">
        <v>1</v>
      </c>
      <c s="3" r="G35">
        <f>IF((F35&lt;10),(F35*.5),(F35*0.2))</f>
        <v>0.5</v>
      </c>
      <c t="s" s="2" r="H35">
        <v>339</v>
      </c>
      <c s="3" r="I35">
        <f>SUM(F35,G35)</f>
        <v>1.5</v>
      </c>
      <c s="6" r="J35"/>
      <c s="6" r="K35">
        <v>2</v>
      </c>
      <c s="6" r="L35"/>
      <c s="6" r="M35"/>
      <c s="6" r="N35"/>
      <c s="6" r="O35"/>
      <c s="6" r="P35"/>
      <c s="6" r="Q35"/>
      <c s="6" r="R35"/>
      <c s="6" r="S35"/>
      <c s="6" r="T35"/>
    </row>
    <row r="36">
      <c t="s" s="6" r="A36">
        <v>473</v>
      </c>
      <c t="s" s="6" r="B36">
        <v>474</v>
      </c>
      <c t="s" s="6" r="C36">
        <v>200</v>
      </c>
      <c t="s" s="6" r="D36">
        <v>475</v>
      </c>
      <c t="s" s="6" r="E36">
        <v>338</v>
      </c>
      <c s="6" r="F36">
        <v>2</v>
      </c>
      <c s="3" r="G36">
        <f>IF((F36&lt;10),(F36*.5),(F36*0.2))</f>
        <v>1</v>
      </c>
      <c t="s" s="2" r="H36">
        <v>476</v>
      </c>
      <c s="3" r="I36">
        <f>SUM(F36,G36)</f>
        <v>3</v>
      </c>
      <c s="6" r="J36"/>
      <c s="6" r="K36">
        <v>3</v>
      </c>
      <c s="6" r="L36"/>
      <c s="6" r="M36"/>
      <c s="6" r="N36"/>
      <c s="6" r="O36"/>
      <c s="6" r="P36"/>
      <c s="6" r="Q36"/>
      <c s="6" r="R36"/>
      <c s="6" r="S36"/>
      <c s="6" r="T36"/>
    </row>
    <row r="37">
      <c t="s" s="6" r="A37">
        <v>340</v>
      </c>
      <c t="s" s="6" r="B37">
        <v>477</v>
      </c>
      <c t="s" s="6" r="C37">
        <v>200</v>
      </c>
      <c t="s" s="6" r="D37">
        <v>342</v>
      </c>
      <c t="s" s="6" r="E37">
        <v>338</v>
      </c>
      <c s="6" r="F37">
        <v>7</v>
      </c>
      <c s="3" r="G37">
        <f>IF((F37&lt;10),(F37*.5),(F37*0.2))</f>
        <v>3.5</v>
      </c>
      <c t="s" s="2" r="H37">
        <v>343</v>
      </c>
      <c s="3" r="I37">
        <f>SUM(F37,G37)</f>
        <v>10.5</v>
      </c>
      <c s="6" r="J37"/>
      <c s="6" r="K37">
        <v>11</v>
      </c>
      <c s="6" r="L37"/>
      <c s="6" r="M37"/>
      <c s="6" r="N37"/>
      <c s="6" r="O37"/>
      <c s="6" r="P37"/>
      <c s="6" r="Q37"/>
      <c s="6" r="R37"/>
      <c s="6" r="S37"/>
      <c s="6" r="T37"/>
    </row>
    <row r="38">
      <c t="s" s="6" r="A38">
        <v>478</v>
      </c>
      <c t="s" s="6" r="B38">
        <v>479</v>
      </c>
      <c t="s" s="6" r="C38">
        <v>200</v>
      </c>
      <c t="s" s="6" r="D38">
        <v>480</v>
      </c>
      <c t="s" s="6" r="E38">
        <v>338</v>
      </c>
      <c s="6" r="F38">
        <v>1</v>
      </c>
      <c s="3" r="G38">
        <f>IF((F38&lt;10),(F38*.5),(F38*0.2))</f>
        <v>0.5</v>
      </c>
      <c t="s" s="2" r="H38">
        <v>481</v>
      </c>
      <c s="3" r="I38">
        <f>SUM(F38,G38)</f>
        <v>1.5</v>
      </c>
      <c s="6" r="J38"/>
      <c s="6" r="K38">
        <v>2</v>
      </c>
      <c s="6" r="L38"/>
      <c s="6" r="M38"/>
      <c s="6" r="N38"/>
      <c s="6" r="O38"/>
      <c s="6" r="P38"/>
      <c s="6" r="Q38"/>
      <c s="6" r="R38"/>
      <c s="6" r="S38"/>
      <c s="6" r="T38"/>
    </row>
    <row r="39">
      <c t="s" s="6" r="A39">
        <v>482</v>
      </c>
      <c t="s" s="6" r="B39">
        <v>483</v>
      </c>
      <c t="s" s="6" r="C39">
        <v>200</v>
      </c>
      <c t="s" s="6" r="D39">
        <v>484</v>
      </c>
      <c t="s" s="6" r="E39">
        <v>338</v>
      </c>
      <c s="6" r="F39">
        <v>3</v>
      </c>
      <c s="3" r="G39">
        <f>IF((F39&lt;10),(F39*.5),(F39*0.2))</f>
        <v>1.5</v>
      </c>
      <c t="s" s="2" r="H39">
        <v>485</v>
      </c>
      <c s="3" r="I39">
        <f>SUM(F39,G39)</f>
        <v>4.5</v>
      </c>
      <c s="6" r="J39"/>
      <c s="6" r="K39">
        <v>5</v>
      </c>
      <c s="6" r="L39"/>
      <c s="6" r="M39"/>
      <c s="6" r="N39"/>
      <c s="6" r="O39"/>
      <c s="6" r="P39"/>
      <c s="6" r="Q39"/>
      <c s="6" r="R39"/>
      <c s="6" r="S39"/>
      <c s="6" r="T39"/>
    </row>
    <row r="40">
      <c t="s" s="6" r="A40">
        <v>347</v>
      </c>
      <c t="s" s="6" r="B40">
        <v>486</v>
      </c>
      <c t="s" s="6" r="C40">
        <v>200</v>
      </c>
      <c s="6" r="D40">
        <v>390</v>
      </c>
      <c t="s" s="6" r="E40">
        <v>338</v>
      </c>
      <c s="6" r="F40">
        <v>3</v>
      </c>
      <c s="3" r="G40">
        <f>IF((F40&lt;10),(F40*.5),(F40*0.2))</f>
        <v>1.5</v>
      </c>
      <c t="s" s="11" r="H40">
        <v>349</v>
      </c>
      <c s="3" r="I40">
        <f>SUM(F40,G40)</f>
        <v>4.5</v>
      </c>
      <c s="6" r="J40"/>
      <c s="6" r="K40">
        <v>5</v>
      </c>
      <c s="6" r="L40"/>
      <c s="6" r="M40"/>
      <c s="6" r="N40"/>
      <c s="6" r="O40"/>
      <c s="6" r="P40"/>
      <c s="6" r="Q40"/>
      <c s="6" r="R40"/>
      <c s="6" r="S40"/>
      <c s="6" r="T40"/>
    </row>
    <row r="41">
      <c t="s" s="6" r="A41">
        <v>487</v>
      </c>
      <c t="s" s="6" r="B41">
        <v>488</v>
      </c>
      <c t="s" s="6" r="C41">
        <v>200</v>
      </c>
      <c t="s" s="6" r="D41">
        <v>489</v>
      </c>
      <c t="s" s="6" r="E41">
        <v>338</v>
      </c>
      <c s="6" r="F41">
        <v>2</v>
      </c>
      <c s="3" r="G41">
        <f>IF((F41&lt;10),(F41*.5),(F41*0.2))</f>
        <v>1</v>
      </c>
      <c t="s" s="2" r="H41">
        <v>490</v>
      </c>
      <c s="3" r="I41">
        <f>SUM(F41,G41)</f>
        <v>3</v>
      </c>
      <c s="6" r="J41"/>
      <c s="6" r="K41">
        <v>3</v>
      </c>
      <c s="6" r="L41"/>
      <c s="6" r="M41"/>
      <c s="6" r="N41"/>
      <c s="6" r="O41"/>
      <c s="6" r="P41"/>
      <c s="6" r="Q41"/>
      <c s="6" r="R41"/>
      <c s="6" r="S41"/>
      <c s="6" r="T41"/>
    </row>
    <row r="42">
      <c t="s" s="6" r="A42">
        <v>491</v>
      </c>
      <c t="s" s="6" r="B42">
        <v>492</v>
      </c>
      <c t="s" s="6" r="C42">
        <v>200</v>
      </c>
      <c t="s" s="6" r="D42">
        <v>493</v>
      </c>
      <c t="s" s="6" r="E42">
        <v>338</v>
      </c>
      <c s="6" r="F42">
        <v>1</v>
      </c>
      <c s="3" r="G42">
        <f>IF((F42&lt;10),(F42*.5),(F42*0.2))</f>
        <v>0.5</v>
      </c>
      <c t="s" s="2" r="H42">
        <v>494</v>
      </c>
      <c s="3" r="I42">
        <f>SUM(F42,G42)</f>
        <v>1.5</v>
      </c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t="s" s="6" r="A43">
        <v>495</v>
      </c>
      <c t="s" s="6" r="B43">
        <v>496</v>
      </c>
      <c t="s" s="6" r="C43">
        <v>200</v>
      </c>
      <c s="6" r="D43">
        <v>866</v>
      </c>
      <c t="s" s="6" r="E43">
        <v>338</v>
      </c>
      <c s="6" r="F43">
        <v>1</v>
      </c>
      <c s="3" r="G43">
        <f>IF((F43&lt;10),(F43*.5),(F43*0.2))</f>
        <v>0.5</v>
      </c>
      <c t="s" s="2" r="H43">
        <v>497</v>
      </c>
      <c s="3" r="I43">
        <f>SUM(F43,G43)</f>
        <v>1.5</v>
      </c>
      <c s="6" r="J43"/>
      <c s="6" r="K43">
        <v>2</v>
      </c>
      <c s="6" r="L43"/>
      <c t="s" s="6" r="M43">
        <v>438</v>
      </c>
      <c s="6" r="N43"/>
      <c s="6" r="O43"/>
      <c s="6" r="P43"/>
      <c s="6" r="Q43"/>
      <c s="6" r="R43"/>
      <c s="6" r="S43"/>
      <c s="6" r="T43"/>
    </row>
    <row r="44">
      <c t="s" s="6" r="A44">
        <v>498</v>
      </c>
      <c t="s" s="6" r="B44">
        <v>499</v>
      </c>
      <c t="s" s="6" r="C44">
        <v>500</v>
      </c>
      <c t="s" s="6" r="D44">
        <v>354</v>
      </c>
      <c t="s" s="6" r="E44">
        <v>338</v>
      </c>
      <c s="6" r="F44">
        <v>1</v>
      </c>
      <c s="3" r="G44">
        <f>IF((F44&lt;10),(F44*.5),(F44*0.2))</f>
        <v>0.5</v>
      </c>
      <c s="2" r="H44"/>
      <c s="3" r="I44">
        <f>SUM(F44,G44)</f>
        <v>1.5</v>
      </c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t="s" s="6" r="A45">
        <v>501</v>
      </c>
      <c t="s" s="6" r="B45">
        <v>502</v>
      </c>
      <c t="s" s="6" r="C45">
        <v>200</v>
      </c>
      <c s="6" r="D45">
        <v>0.01</v>
      </c>
      <c t="s" s="6" r="E45">
        <v>503</v>
      </c>
      <c s="6" r="F45">
        <v>1</v>
      </c>
      <c s="3" r="G45">
        <f>IF((F45&lt;10),(F45*.5),(F45*0.2))</f>
        <v>0.5</v>
      </c>
      <c t="s" s="2" r="H45">
        <v>504</v>
      </c>
      <c s="3" r="I45">
        <f>SUM(F45,G45)</f>
        <v>1.5</v>
      </c>
      <c s="6" r="J45"/>
      <c s="6" r="K45">
        <v>2</v>
      </c>
      <c s="6" r="L45"/>
      <c s="6" r="M45"/>
      <c s="6" r="N45"/>
      <c s="6" r="O45"/>
      <c s="6" r="P45"/>
      <c s="6" r="Q45"/>
      <c s="6" r="R45"/>
      <c s="6" r="S45"/>
      <c s="6" r="T45"/>
    </row>
    <row r="46">
      <c t="s" s="6" r="A46">
        <v>505</v>
      </c>
      <c t="s" s="6" r="B46">
        <v>506</v>
      </c>
      <c t="s" s="6" r="C46">
        <v>232</v>
      </c>
      <c t="s" s="6" r="D46">
        <v>507</v>
      </c>
      <c t="s" s="6" r="E46">
        <v>508</v>
      </c>
      <c s="6" r="F46">
        <v>1</v>
      </c>
      <c s="3" r="G46">
        <f>IF((F46&lt;10),(F46*.5),(F46*0.2))</f>
        <v>0.5</v>
      </c>
      <c t="s" s="2" r="H46">
        <v>509</v>
      </c>
      <c s="3" r="I46">
        <f>SUM(F46,G46)</f>
        <v>1.5</v>
      </c>
      <c s="6" r="J46">
        <v>2</v>
      </c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t="s" s="6" r="A47">
        <v>244</v>
      </c>
      <c t="s" s="6" r="B47">
        <v>510</v>
      </c>
      <c s="6" r="C47"/>
      <c s="6" r="D47"/>
      <c t="s" s="6" r="E47">
        <v>364</v>
      </c>
      <c s="6" r="F47">
        <v>1</v>
      </c>
      <c s="3" r="G47">
        <f>IF((F47&lt;10),(F47*.5),(F47*0.2))</f>
        <v>0.5</v>
      </c>
      <c s="2" r="H47"/>
      <c s="3" r="I47">
        <f>SUM(F47,G47)</f>
        <v>1.5</v>
      </c>
      <c s="6" r="J47"/>
      <c s="6" r="K47"/>
      <c s="6" r="L47"/>
      <c t="s" s="6" r="M47">
        <v>156</v>
      </c>
      <c s="6" r="N47"/>
      <c s="6" r="O47"/>
      <c s="6" r="P47"/>
      <c s="6" r="Q47"/>
      <c s="6" r="R47"/>
      <c s="6" r="S47"/>
      <c s="6" r="T47"/>
    </row>
    <row r="48">
      <c t="s" s="6" r="A48">
        <v>511</v>
      </c>
      <c t="s" s="6" r="B48">
        <v>512</v>
      </c>
      <c t="s" s="6" r="C48">
        <v>513</v>
      </c>
      <c s="6" r="D48"/>
      <c t="s" s="6" r="E48">
        <v>514</v>
      </c>
      <c s="6" r="F48">
        <v>1</v>
      </c>
      <c s="3" r="G48">
        <f>IF((F48&lt;10),(F48*.5),(F48*0.2))</f>
        <v>0.5</v>
      </c>
      <c t="s" s="2" r="H48">
        <v>515</v>
      </c>
      <c s="3" r="I48">
        <f>SUM(F48,G48)</f>
        <v>1.5</v>
      </c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t="s" s="6" r="A49">
        <v>247</v>
      </c>
      <c t="s" s="6" r="B49">
        <v>365</v>
      </c>
      <c t="s" s="6" r="C49">
        <v>249</v>
      </c>
      <c s="6" r="D49"/>
      <c t="s" s="6" r="E49">
        <v>366</v>
      </c>
      <c s="6" r="F49">
        <v>1</v>
      </c>
      <c s="3" r="G49">
        <f>IF((F49&lt;10),(F49*.5),(F49*0.2))</f>
        <v>0.5</v>
      </c>
      <c t="s" s="2" r="H49">
        <v>251</v>
      </c>
      <c s="3" r="I49">
        <f>SUM(F49,G49)</f>
        <v>1.5</v>
      </c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t="s" s="6" r="A50">
        <v>516</v>
      </c>
      <c t="s" s="6" r="B50">
        <v>517</v>
      </c>
      <c s="6" r="C50"/>
      <c s="6" r="D50"/>
      <c t="s" s="6" r="E50">
        <v>518</v>
      </c>
      <c s="6" r="F50">
        <v>1</v>
      </c>
      <c s="3" r="G50">
        <f>IF((F50&lt;10),(F50*.5),(F50*0.2))</f>
        <v>0.5</v>
      </c>
      <c s="2" r="H50"/>
      <c s="3" r="I50">
        <f>SUM(F50,G50)</f>
        <v>1.5</v>
      </c>
      <c s="6" r="J50"/>
      <c s="6" r="K50"/>
      <c s="6" r="L50"/>
      <c t="s" s="6" r="M50">
        <v>156</v>
      </c>
      <c s="6" r="N50"/>
      <c s="6" r="O50"/>
      <c s="6" r="P50"/>
      <c s="6" r="Q50"/>
      <c s="6" r="R50"/>
      <c s="6" r="S50"/>
      <c s="6" r="T50"/>
    </row>
    <row r="51">
      <c t="s" s="6" r="A51">
        <v>519</v>
      </c>
      <c t="s" s="6" r="B51">
        <v>520</v>
      </c>
      <c s="6" r="C51"/>
      <c s="6" r="D51"/>
      <c t="s" s="6" r="E51">
        <v>521</v>
      </c>
      <c s="6" r="F51">
        <v>1</v>
      </c>
      <c s="3" r="G51">
        <f>IF((F51&lt;10),(F51*.5),(F51*0.2))</f>
        <v>0.5</v>
      </c>
      <c s="2" r="H51"/>
      <c s="3" r="I51">
        <f>SUM(F51,G51)</f>
        <v>1.5</v>
      </c>
      <c s="6" r="J51"/>
      <c s="6" r="K51"/>
      <c s="6" r="L51"/>
      <c t="s" s="6" r="M51">
        <v>156</v>
      </c>
      <c s="6" r="N51"/>
      <c s="6" r="O51"/>
      <c s="6" r="P51"/>
      <c s="6" r="Q51"/>
      <c s="6" r="R51"/>
      <c s="6" r="S51"/>
      <c s="6" r="T51"/>
    </row>
    <row r="52">
      <c t="s" s="6" r="A52">
        <v>522</v>
      </c>
      <c t="s" s="6" r="B52">
        <v>523</v>
      </c>
      <c t="s" s="6" r="C52">
        <v>373</v>
      </c>
      <c s="6" r="D52"/>
      <c t="s" s="6" r="E52">
        <v>378</v>
      </c>
      <c s="6" r="F52">
        <v>7</v>
      </c>
      <c s="3" r="G52">
        <f>IF((F52&lt;10),(F52*.5),(F52*0.2))</f>
        <v>3.5</v>
      </c>
      <c t="s" s="2" r="H52">
        <v>524</v>
      </c>
      <c s="3" r="I52">
        <f>SUM(F52,G52)</f>
        <v>10.5</v>
      </c>
      <c s="6" r="J52"/>
      <c s="6" r="K52">
        <v>11</v>
      </c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3" r="G53"/>
      <c s="2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3" r="G54"/>
      <c s="2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3" r="G55"/>
      <c s="2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3" r="G56"/>
      <c s="2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3" r="G57"/>
      <c s="2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3" r="G58"/>
      <c s="2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3" r="G59"/>
      <c s="2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3" r="G60"/>
      <c s="2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3" r="G61"/>
      <c s="2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3" r="G62"/>
      <c s="2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3" r="G63"/>
      <c s="2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3" r="G64"/>
      <c s="2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3" r="G65"/>
      <c s="2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3" r="G66"/>
      <c s="2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3" r="G67"/>
      <c s="2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3" r="G68"/>
      <c s="2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3" r="G69"/>
      <c s="2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3" r="G70"/>
      <c s="2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3" r="G71"/>
      <c s="2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3" r="G72"/>
      <c s="2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3" r="G73"/>
      <c s="2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3" r="G74"/>
      <c s="2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3" r="G75"/>
      <c s="2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3" r="G76"/>
      <c s="2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3" r="G77"/>
      <c s="2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3" r="G78"/>
      <c s="2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3" r="G79"/>
      <c s="2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3" r="G80"/>
      <c s="2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3" r="G81"/>
      <c s="2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3" r="G82"/>
      <c s="2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3" r="G83"/>
      <c s="2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3" r="G84"/>
      <c s="2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3" r="G85"/>
      <c s="2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3" r="G86"/>
      <c s="2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3" r="G87"/>
      <c s="2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3" r="G88"/>
      <c s="2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3" r="G89"/>
      <c s="2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3" r="G90"/>
      <c s="2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3" r="G91"/>
      <c s="2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3" r="G92"/>
      <c s="2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3" r="G93"/>
      <c s="2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3" r="G94"/>
      <c s="2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3" r="G95"/>
      <c s="2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3" r="G96"/>
      <c s="2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  <row r="97">
      <c s="6" r="A97"/>
      <c s="6" r="B97"/>
      <c s="6" r="C97"/>
      <c s="6" r="D97"/>
      <c s="6" r="E97"/>
      <c s="6" r="F97"/>
      <c s="3" r="G97"/>
      <c s="2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</row>
    <row r="98">
      <c s="6" r="A98"/>
      <c s="6" r="B98"/>
      <c s="6" r="C98"/>
      <c s="6" r="D98"/>
      <c s="6" r="E98"/>
      <c s="6" r="F98"/>
      <c s="3" r="G98"/>
      <c s="2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</row>
    <row r="99">
      <c s="6" r="A99"/>
      <c s="6" r="B99"/>
      <c s="6" r="C99"/>
      <c s="6" r="D99"/>
      <c s="6" r="E99"/>
      <c s="6" r="F99"/>
      <c s="3" r="G99"/>
      <c s="2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</row>
    <row r="100">
      <c s="6" r="A100"/>
      <c s="6" r="B100"/>
      <c s="6" r="C100"/>
      <c s="6" r="D100"/>
      <c s="6" r="E100"/>
      <c s="6" r="F100"/>
      <c s="3" r="G100"/>
      <c s="2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6.29"/>
    <col max="6" min="6" customWidth="1" width="28.86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4</v>
      </c>
      <c t="s" s="7" r="F1">
        <v>5</v>
      </c>
      <c t="s" s="7" r="G1">
        <v>6</v>
      </c>
      <c t="s" s="5" r="H1">
        <v>7</v>
      </c>
      <c t="s" s="14" r="I1">
        <v>8</v>
      </c>
      <c t="s" s="5" r="J1">
        <v>9</v>
      </c>
      <c t="s" s="7" r="K1">
        <v>10</v>
      </c>
      <c t="s" s="7" r="L1">
        <v>11</v>
      </c>
      <c t="s" s="7" r="M1">
        <v>12</v>
      </c>
      <c t="s" s="7" r="N1">
        <v>13</v>
      </c>
      <c s="6" r="O1"/>
      <c s="6" r="P1"/>
      <c s="6" r="Q1"/>
      <c s="6" r="R1"/>
      <c s="6" r="S1"/>
      <c s="6" r="T1"/>
      <c s="6" r="U1"/>
    </row>
    <row r="2">
      <c t="s" s="6" r="A2">
        <v>14</v>
      </c>
      <c t="s" s="6" r="B2">
        <v>525</v>
      </c>
      <c t="s" s="6" r="C2">
        <v>16</v>
      </c>
      <c s="6" r="D2"/>
      <c s="6" r="E2"/>
      <c t="s" s="6" r="F2">
        <v>17</v>
      </c>
      <c s="6" r="G2">
        <v>1</v>
      </c>
      <c s="6" r="H2"/>
      <c s="6" r="I2"/>
      <c s="6" r="J2"/>
      <c s="6" r="K2"/>
      <c s="6" r="L2"/>
      <c s="6" r="M2"/>
      <c s="6" r="N2"/>
      <c s="6" r="O2"/>
      <c s="6" r="P2"/>
      <c s="6" r="Q2"/>
      <c s="6" r="R2"/>
      <c s="6" r="S2"/>
      <c s="6" r="T2"/>
      <c s="6" r="U2"/>
    </row>
    <row r="3">
      <c t="s" s="6" r="A3">
        <v>526</v>
      </c>
      <c t="s" s="6" r="B3">
        <v>527</v>
      </c>
      <c t="s" s="6" r="C3">
        <v>513</v>
      </c>
      <c s="6" r="D3"/>
      <c t="s" s="6" r="E3">
        <v>528</v>
      </c>
      <c t="s" s="6" r="F3">
        <v>529</v>
      </c>
      <c s="6" r="G3">
        <v>1</v>
      </c>
      <c s="6" r="H3"/>
      <c s="6" r="I3"/>
      <c s="6" r="J3"/>
      <c s="6" r="K3"/>
      <c s="6" r="L3"/>
      <c s="6" r="M3"/>
      <c s="6" r="N3"/>
      <c s="6" r="O3"/>
      <c s="6" r="P3"/>
      <c s="6" r="Q3"/>
      <c s="6" r="R3"/>
      <c s="6" r="S3"/>
      <c s="6" r="T3"/>
      <c s="6" r="U3"/>
    </row>
    <row r="4">
      <c t="s" s="6" r="A4">
        <v>19</v>
      </c>
      <c t="s" s="6" r="B4">
        <v>20</v>
      </c>
      <c t="s" s="6" r="C4">
        <v>21</v>
      </c>
      <c s="6" r="D4"/>
      <c s="6" r="E4"/>
      <c t="s" s="6" r="F4">
        <v>22</v>
      </c>
      <c s="6" r="G4">
        <v>1</v>
      </c>
      <c s="6" r="H4"/>
      <c s="6" r="I4"/>
      <c s="6" r="J4"/>
      <c s="6" r="K4"/>
      <c s="6" r="L4"/>
      <c s="6" r="M4"/>
      <c s="6" r="N4"/>
      <c s="6" r="O4"/>
      <c s="6" r="P4"/>
      <c s="6" r="Q4"/>
      <c s="6" r="R4"/>
      <c s="6" r="S4"/>
      <c s="6" r="T4"/>
      <c s="6" r="U4"/>
    </row>
    <row r="5">
      <c s="6" r="A5"/>
      <c t="s" s="6" r="B5">
        <v>530</v>
      </c>
      <c s="6" r="C5"/>
      <c s="6" r="D5"/>
      <c s="6" r="E5"/>
      <c s="6" r="F5"/>
      <c s="6" r="G5">
        <v>1</v>
      </c>
      <c s="6" r="H5"/>
      <c s="6" r="I5"/>
      <c s="6" r="J5"/>
      <c s="6" r="K5"/>
      <c s="6" r="L5"/>
      <c s="6" r="M5"/>
      <c s="6" r="N5"/>
      <c s="6" r="O5"/>
      <c s="6" r="P5"/>
      <c s="6" r="Q5"/>
      <c s="6" r="R5"/>
      <c s="6" r="S5"/>
      <c s="6" r="T5"/>
      <c s="6" r="U5"/>
    </row>
    <row r="6">
      <c s="6" r="A6"/>
      <c t="s" s="6" r="B6">
        <v>25</v>
      </c>
      <c s="6" r="C6"/>
      <c s="6" r="D6"/>
      <c s="6" r="E6"/>
      <c t="s" s="6" r="F6">
        <v>28</v>
      </c>
      <c s="6" r="G6">
        <v>1</v>
      </c>
      <c s="6" r="H6"/>
      <c s="6" r="I6"/>
      <c s="6" r="J6"/>
      <c s="6" r="K6"/>
      <c s="6" r="L6"/>
      <c s="6" r="M6"/>
      <c s="6" r="N6"/>
      <c s="6" r="O6"/>
      <c s="6" r="P6"/>
      <c s="6" r="Q6"/>
      <c s="6" r="R6"/>
      <c s="6" r="S6"/>
      <c s="6" r="T6"/>
      <c s="6" r="U6"/>
    </row>
    <row r="7">
      <c s="6" r="A7"/>
      <c t="s" s="6" r="B7">
        <v>531</v>
      </c>
      <c s="6" r="C7"/>
      <c s="6" r="D7"/>
      <c s="6" r="E7"/>
      <c t="s" s="6" r="F7">
        <v>39</v>
      </c>
      <c s="6" r="G7">
        <v>22</v>
      </c>
      <c s="6" r="H7"/>
      <c s="6" r="I7"/>
      <c s="6" r="J7"/>
      <c s="6" r="K7"/>
      <c s="6" r="L7"/>
      <c s="6" r="M7"/>
      <c s="6" r="N7"/>
      <c s="6" r="O7"/>
      <c s="6" r="P7"/>
      <c s="6" r="Q7"/>
      <c s="6" r="R7"/>
      <c s="6" r="S7"/>
      <c s="6" r="T7"/>
      <c s="6" r="U7"/>
    </row>
    <row r="8">
      <c t="s" s="6" r="A8">
        <v>532</v>
      </c>
      <c t="s" s="6" r="B8">
        <v>533</v>
      </c>
      <c t="s" s="6" r="C8">
        <v>534</v>
      </c>
      <c s="6" r="D8"/>
      <c t="s" s="6" r="E8">
        <v>535</v>
      </c>
      <c t="s" s="6" r="F8">
        <v>536</v>
      </c>
      <c s="6" r="G8">
        <v>1</v>
      </c>
      <c s="6" r="H8"/>
      <c s="6" r="I8"/>
      <c s="6" r="J8"/>
      <c s="6" r="K8"/>
      <c s="6" r="L8"/>
      <c s="6" r="M8"/>
      <c s="6" r="N8"/>
      <c s="6" r="O8"/>
      <c s="6" r="P8"/>
      <c s="6" r="Q8"/>
      <c s="6" r="R8"/>
      <c s="6" r="S8"/>
      <c s="6" r="T8"/>
      <c s="6" r="U8"/>
    </row>
    <row r="9">
      <c t="s" s="6" r="A9">
        <v>537</v>
      </c>
      <c t="s" s="6" r="B9">
        <v>538</v>
      </c>
      <c t="s" s="6" r="C9">
        <v>534</v>
      </c>
      <c s="6" r="D9"/>
      <c t="s" s="6" r="E9">
        <v>539</v>
      </c>
      <c t="s" s="6" r="F9">
        <v>540</v>
      </c>
      <c s="6" r="G9">
        <v>1</v>
      </c>
      <c s="6" r="H9"/>
      <c s="6" r="I9"/>
      <c s="6" r="J9"/>
      <c s="6" r="K9"/>
      <c s="6" r="L9"/>
      <c s="6" r="M9"/>
      <c s="6" r="N9"/>
      <c s="6" r="O9"/>
      <c s="6" r="P9"/>
      <c s="6" r="Q9"/>
      <c s="6" r="R9"/>
      <c s="6" r="S9"/>
      <c s="6" r="T9"/>
      <c s="6" r="U9"/>
    </row>
    <row r="10">
      <c t="s" s="6" r="A10">
        <v>71</v>
      </c>
      <c t="s" s="6" r="B10">
        <v>541</v>
      </c>
      <c t="s" s="6" r="C10">
        <v>50</v>
      </c>
      <c t="s" s="6" r="D10">
        <v>73</v>
      </c>
      <c s="6" r="E10">
        <v>603</v>
      </c>
      <c t="s" s="6" r="F10">
        <v>53</v>
      </c>
      <c s="6" r="G10">
        <v>16</v>
      </c>
      <c s="6" r="H10"/>
      <c s="6" r="I10"/>
      <c s="6" r="J10"/>
      <c s="6" r="K10"/>
      <c s="6" r="L10"/>
      <c s="6" r="M10"/>
      <c s="6" r="N10"/>
      <c s="6" r="O10"/>
      <c s="6" r="P10"/>
      <c s="6" r="Q10"/>
      <c s="6" r="R10"/>
      <c s="6" r="S10"/>
      <c s="6" r="T10"/>
      <c s="6" r="U10"/>
    </row>
    <row r="11">
      <c t="s" s="6" r="A11">
        <v>75</v>
      </c>
      <c t="s" s="6" r="B11">
        <v>76</v>
      </c>
      <c t="s" s="6" r="C11">
        <v>77</v>
      </c>
      <c t="s" s="6" r="D11">
        <v>78</v>
      </c>
      <c s="6" r="E11">
        <v>603</v>
      </c>
      <c t="s" s="6" r="F11">
        <v>53</v>
      </c>
      <c s="6" r="G11">
        <v>2</v>
      </c>
      <c s="6" r="H11"/>
      <c s="6" r="I11"/>
      <c s="6" r="J11"/>
      <c s="6" r="K11"/>
      <c s="6" r="L11"/>
      <c s="6" r="M11"/>
      <c s="6" r="N11"/>
      <c s="6" r="O11"/>
      <c s="6" r="P11"/>
      <c s="6" r="Q11"/>
      <c s="6" r="R11"/>
      <c s="6" r="S11"/>
      <c s="6" r="T11"/>
      <c s="6" r="U11"/>
    </row>
    <row r="12">
      <c t="s" s="6" r="A12">
        <v>88</v>
      </c>
      <c t="s" s="6" r="B12">
        <v>542</v>
      </c>
      <c t="s" s="6" r="C12">
        <v>50</v>
      </c>
      <c t="s" s="6" r="D12">
        <v>90</v>
      </c>
      <c s="6" r="E12">
        <v>603</v>
      </c>
      <c t="s" s="6" r="F12">
        <v>53</v>
      </c>
      <c s="6" r="G12">
        <v>7</v>
      </c>
      <c s="6" r="H12"/>
      <c s="6" r="I12"/>
      <c s="6" r="J12"/>
      <c s="6" r="K12"/>
      <c s="6" r="L12"/>
      <c s="6" r="M12"/>
      <c s="6" r="N12"/>
      <c s="6" r="O12"/>
      <c s="6" r="P12"/>
      <c s="6" r="Q12"/>
      <c s="6" r="R12"/>
      <c s="6" r="S12"/>
      <c s="6" r="T12"/>
      <c s="6" r="U12"/>
    </row>
    <row r="13">
      <c t="s" s="6" r="A13">
        <v>543</v>
      </c>
      <c t="s" s="6" r="B13">
        <v>544</v>
      </c>
      <c t="s" s="6" r="C13">
        <v>77</v>
      </c>
      <c t="s" s="6" r="D13">
        <v>545</v>
      </c>
      <c s="6" r="E13">
        <v>603</v>
      </c>
      <c t="s" s="6" r="F13">
        <v>53</v>
      </c>
      <c s="6" r="G13">
        <v>2</v>
      </c>
      <c s="6" r="H13"/>
      <c s="6" r="I13"/>
      <c s="6" r="J13"/>
      <c s="6" r="K13"/>
      <c s="6" r="L13"/>
      <c s="6" r="M13"/>
      <c s="6" r="N13"/>
      <c s="6" r="O13"/>
      <c s="6" r="P13"/>
      <c s="6" r="Q13"/>
      <c s="6" r="R13"/>
      <c s="6" r="S13"/>
      <c s="6" r="T13"/>
      <c s="6" r="U13"/>
    </row>
    <row r="14">
      <c t="s" s="6" r="A14">
        <v>84</v>
      </c>
      <c t="s" s="6" r="B14">
        <v>546</v>
      </c>
      <c t="s" s="6" r="C14">
        <v>50</v>
      </c>
      <c t="s" s="6" r="D14">
        <v>86</v>
      </c>
      <c s="6" r="E14">
        <v>603</v>
      </c>
      <c t="s" s="6" r="F14">
        <v>53</v>
      </c>
      <c s="6" r="G14">
        <v>3</v>
      </c>
      <c s="6" r="H14"/>
      <c s="6" r="I14"/>
      <c s="6" r="J14"/>
      <c s="6" r="K14"/>
      <c s="6" r="L14"/>
      <c s="6" r="M14"/>
      <c s="6" r="N14"/>
      <c s="6" r="O14"/>
      <c s="6" r="P14"/>
      <c s="6" r="Q14"/>
      <c s="6" r="R14"/>
      <c s="6" r="S14"/>
      <c s="6" r="T14"/>
      <c s="6" r="U14"/>
    </row>
    <row r="15">
      <c t="s" s="6" r="A15">
        <v>547</v>
      </c>
      <c t="s" s="6" r="B15">
        <v>548</v>
      </c>
      <c t="s" s="6" r="C15">
        <v>77</v>
      </c>
      <c t="s" s="6" r="D15">
        <v>418</v>
      </c>
      <c s="6" r="E15">
        <v>603</v>
      </c>
      <c t="s" s="6" r="F15">
        <v>53</v>
      </c>
      <c s="6" r="G15">
        <v>2</v>
      </c>
      <c s="6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  <c s="6" r="U15"/>
    </row>
    <row r="16">
      <c t="s" s="6" r="A16">
        <v>88</v>
      </c>
      <c t="s" s="6" r="B16">
        <v>549</v>
      </c>
      <c t="s" s="6" r="C16">
        <v>50</v>
      </c>
      <c t="s" s="6" r="D16">
        <v>90</v>
      </c>
      <c s="6" r="E16">
        <v>805</v>
      </c>
      <c t="s" s="6" r="F16">
        <v>53</v>
      </c>
      <c s="6" r="G16">
        <v>1</v>
      </c>
      <c s="6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  <c s="6" r="U16"/>
    </row>
    <row r="17">
      <c t="s" s="6" r="A17">
        <v>88</v>
      </c>
      <c t="s" s="6" r="B17">
        <v>550</v>
      </c>
      <c t="s" s="6" r="C17">
        <v>427</v>
      </c>
      <c t="s" s="6" r="D17">
        <v>90</v>
      </c>
      <c s="6" r="E17">
        <v>805</v>
      </c>
      <c t="s" s="6" r="F17">
        <v>53</v>
      </c>
      <c s="6" r="G17">
        <v>1</v>
      </c>
      <c s="6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  <c s="6" r="U17"/>
    </row>
    <row r="18">
      <c t="s" s="6" r="A18">
        <v>93</v>
      </c>
      <c t="s" s="6" r="B18">
        <v>551</v>
      </c>
      <c t="s" s="6" r="C18">
        <v>50</v>
      </c>
      <c t="s" s="6" r="D18">
        <v>95</v>
      </c>
      <c s="6" r="E18">
        <v>1206</v>
      </c>
      <c t="s" s="6" r="F18">
        <v>53</v>
      </c>
      <c s="6" r="G18">
        <v>2</v>
      </c>
      <c s="6" r="H18"/>
      <c s="6" r="I18"/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  <c s="6" r="U18"/>
    </row>
    <row r="19">
      <c t="s" s="6" r="A19">
        <v>100</v>
      </c>
      <c t="s" s="6" r="B19">
        <v>101</v>
      </c>
      <c t="s" s="6" r="C19">
        <v>102</v>
      </c>
      <c t="s" s="6" r="D19">
        <v>90</v>
      </c>
      <c t="s" s="6" r="E19">
        <v>552</v>
      </c>
      <c t="s" s="6" r="F19">
        <v>53</v>
      </c>
      <c s="6" r="G19">
        <v>3</v>
      </c>
      <c s="6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  <c s="6" r="U19"/>
    </row>
    <row r="20">
      <c t="s" s="6" r="A20">
        <v>553</v>
      </c>
      <c t="s" s="6" r="B20">
        <v>554</v>
      </c>
      <c t="s" s="6" r="C20">
        <v>555</v>
      </c>
      <c t="s" s="6" r="D20">
        <v>556</v>
      </c>
      <c t="s" s="6" r="E20">
        <v>557</v>
      </c>
      <c t="s" s="6" r="F20">
        <v>53</v>
      </c>
      <c s="6" r="G20">
        <v>3</v>
      </c>
      <c s="6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  <c s="6" r="U20"/>
    </row>
    <row r="21">
      <c t="s" s="6" r="A21">
        <v>558</v>
      </c>
      <c t="s" s="6" r="B21">
        <v>163</v>
      </c>
      <c t="s" s="6" r="C21">
        <v>559</v>
      </c>
      <c t="s" s="6" r="D21">
        <v>560</v>
      </c>
      <c t="s" s="6" r="E21">
        <v>148</v>
      </c>
      <c t="s" s="6" r="F21">
        <v>561</v>
      </c>
      <c s="6" r="G21">
        <v>1</v>
      </c>
      <c s="6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  <c s="6" r="U21"/>
    </row>
    <row r="22">
      <c t="s" s="6" r="A22">
        <v>562</v>
      </c>
      <c t="s" s="6" r="B22">
        <v>563</v>
      </c>
      <c t="s" s="6" r="C22">
        <v>116</v>
      </c>
      <c s="6" r="D22"/>
      <c s="6" r="E22"/>
      <c t="s" s="6" r="F22">
        <v>564</v>
      </c>
      <c s="6" r="G22">
        <v>1</v>
      </c>
      <c s="6" r="H22"/>
      <c s="6" r="I22"/>
      <c s="6" r="J22"/>
      <c s="6" r="K22"/>
      <c s="6" r="L22"/>
      <c s="6" r="M22"/>
      <c s="6" r="N22"/>
      <c s="6" r="O22"/>
      <c s="6" r="P22"/>
      <c s="6" r="Q22"/>
      <c s="6" r="R22"/>
      <c s="6" r="S22"/>
      <c s="6" r="T22"/>
      <c s="6" r="U22"/>
    </row>
    <row r="23">
      <c s="6" r="A23"/>
      <c t="s" s="6" r="B23">
        <v>565</v>
      </c>
      <c s="6" r="C23"/>
      <c s="6" r="D23"/>
      <c s="6" r="E23"/>
      <c s="6" r="F23"/>
      <c s="6" r="G23">
        <v>1</v>
      </c>
      <c s="6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  <c s="6" r="U23"/>
    </row>
    <row r="24">
      <c s="6" r="A24"/>
      <c t="s" s="6" r="B24">
        <v>566</v>
      </c>
      <c s="6" r="C24"/>
      <c s="6" r="D24"/>
      <c s="6" r="E24"/>
      <c t="s" s="6" r="F24">
        <v>124</v>
      </c>
      <c s="6" r="G24">
        <v>2</v>
      </c>
      <c s="6" r="H24"/>
      <c s="6" r="I24"/>
      <c s="6" r="J24"/>
      <c s="6" r="K24"/>
      <c s="6" r="L24"/>
      <c s="6" r="M24"/>
      <c s="6" r="N24"/>
      <c s="6" r="O24"/>
      <c s="6" r="P24"/>
      <c s="6" r="Q24"/>
      <c s="6" r="R24"/>
      <c s="6" r="S24"/>
      <c s="6" r="T24"/>
      <c s="6" r="U24"/>
    </row>
    <row r="25">
      <c s="6" r="A25"/>
      <c t="s" s="6" r="B25">
        <v>567</v>
      </c>
      <c s="6" r="C25"/>
      <c s="6" r="D25"/>
      <c s="6" r="E25"/>
      <c t="s" s="6" r="F25">
        <v>568</v>
      </c>
      <c s="6" r="G25">
        <v>1</v>
      </c>
      <c s="6" r="H25"/>
      <c s="6" r="I25"/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  <c s="6" r="U25"/>
    </row>
    <row r="26">
      <c s="6" r="A26"/>
      <c t="s" s="6" r="B26">
        <v>137</v>
      </c>
      <c s="6" r="C26"/>
      <c s="6" r="D26"/>
      <c s="6" r="E26"/>
      <c t="s" s="6" r="F26">
        <v>139</v>
      </c>
      <c s="6" r="G26">
        <v>1</v>
      </c>
      <c s="6" r="H26"/>
      <c s="6" r="I26"/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  <c s="6" r="U26"/>
    </row>
    <row r="27">
      <c s="6" r="A27"/>
      <c t="s" s="6" r="B27">
        <v>569</v>
      </c>
      <c s="6" r="C27"/>
      <c s="6" r="D27"/>
      <c s="6" r="E27"/>
      <c t="s" s="6" r="F27">
        <v>144</v>
      </c>
      <c s="6" r="G27">
        <v>1</v>
      </c>
      <c s="6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  <c s="6" r="U27"/>
    </row>
    <row r="28">
      <c s="6" r="A28"/>
      <c t="s" s="6" r="B28">
        <v>147</v>
      </c>
      <c s="6" r="C28"/>
      <c s="6" r="D28"/>
      <c s="6" r="E28"/>
      <c t="s" s="6" r="F28">
        <v>149</v>
      </c>
      <c s="6" r="G28">
        <v>1</v>
      </c>
      <c s="6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  <c s="6" r="U28"/>
    </row>
    <row r="29">
      <c t="s" s="6" r="A29">
        <v>142</v>
      </c>
      <c t="s" s="6" r="B29">
        <v>570</v>
      </c>
      <c t="s" s="6" r="C29">
        <v>133</v>
      </c>
      <c s="6" r="D29"/>
      <c s="6" r="E29"/>
      <c t="s" s="6" r="F29">
        <v>571</v>
      </c>
      <c s="6" r="G29">
        <v>1</v>
      </c>
      <c s="6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  <c s="6" r="U29"/>
    </row>
    <row r="30">
      <c s="6" r="A30"/>
      <c t="s" s="6" r="B30">
        <v>572</v>
      </c>
      <c s="6" r="C30"/>
      <c s="6" r="D30"/>
      <c s="6" r="E30"/>
      <c t="s" s="6" r="F30">
        <v>573</v>
      </c>
      <c s="6" r="G30">
        <v>5</v>
      </c>
      <c s="6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  <c s="6" r="U30"/>
    </row>
    <row r="31">
      <c t="s" s="6" r="A31">
        <v>166</v>
      </c>
      <c t="s" s="6" r="B31">
        <v>574</v>
      </c>
      <c t="s" s="6" r="C31">
        <v>168</v>
      </c>
      <c s="6" r="D31"/>
      <c t="s" s="6" r="E31">
        <v>575</v>
      </c>
      <c t="s" s="6" r="F31">
        <v>169</v>
      </c>
      <c s="6" r="G31">
        <v>3</v>
      </c>
      <c s="6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  <c s="6" r="U31"/>
    </row>
    <row r="32">
      <c t="s" s="6" r="A32">
        <v>576</v>
      </c>
      <c t="s" s="6" r="B32">
        <v>361</v>
      </c>
      <c t="s" s="6" r="C32">
        <v>116</v>
      </c>
      <c s="6" r="D32"/>
      <c t="s" s="6" r="E32">
        <v>577</v>
      </c>
      <c t="s" s="6" r="F32">
        <v>578</v>
      </c>
      <c s="6" r="G32">
        <v>1</v>
      </c>
      <c s="6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  <c s="6" r="U32"/>
    </row>
    <row r="33">
      <c t="s" s="6" r="A33">
        <v>178</v>
      </c>
      <c t="s" s="6" r="B33">
        <v>579</v>
      </c>
      <c t="s" s="6" r="C33">
        <v>180</v>
      </c>
      <c s="6" r="D33"/>
      <c t="s" s="6" r="E33">
        <v>580</v>
      </c>
      <c t="s" s="6" r="F33">
        <v>181</v>
      </c>
      <c s="6" r="G33">
        <v>1</v>
      </c>
      <c s="6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  <c s="6" r="U33"/>
    </row>
    <row r="34">
      <c t="s" s="6" r="A34">
        <v>581</v>
      </c>
      <c t="s" s="6" r="B34">
        <v>582</v>
      </c>
      <c t="s" s="6" r="C34">
        <v>583</v>
      </c>
      <c t="s" s="6" r="D34">
        <v>584</v>
      </c>
      <c t="s" s="6" r="E34">
        <v>187</v>
      </c>
      <c t="s" s="6" r="F34">
        <v>585</v>
      </c>
      <c s="6" r="G34">
        <v>1</v>
      </c>
      <c s="6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  <c s="6" r="U34"/>
    </row>
    <row r="35">
      <c t="s" s="6" r="A35">
        <v>193</v>
      </c>
      <c t="s" s="6" r="B35">
        <v>194</v>
      </c>
      <c t="s" s="6" r="C35">
        <v>116</v>
      </c>
      <c s="6" r="D35"/>
      <c t="s" s="6" r="E35">
        <v>187</v>
      </c>
      <c t="s" s="6" r="F35">
        <v>195</v>
      </c>
      <c s="6" r="G35">
        <v>1</v>
      </c>
      <c s="6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  <c s="6" r="U35"/>
    </row>
    <row r="36">
      <c t="s" s="6" r="A36">
        <v>196</v>
      </c>
      <c t="s" s="6" r="B36">
        <v>197</v>
      </c>
      <c t="s" s="6" r="C36">
        <v>116</v>
      </c>
      <c s="6" r="D36"/>
      <c s="6" r="E36">
        <v>603</v>
      </c>
      <c t="s" s="6" r="F36">
        <v>195</v>
      </c>
      <c s="6" r="G36">
        <v>1</v>
      </c>
      <c s="6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  <c s="6" r="U36"/>
    </row>
    <row r="37">
      <c t="s" s="6" r="A37">
        <v>340</v>
      </c>
      <c t="s" s="6" r="B37">
        <v>586</v>
      </c>
      <c t="s" s="6" r="C37">
        <v>200</v>
      </c>
      <c t="s" s="6" r="D37">
        <v>587</v>
      </c>
      <c s="6" r="E37">
        <v>603</v>
      </c>
      <c t="s" s="6" r="F37">
        <v>202</v>
      </c>
      <c s="6" r="G37">
        <v>4</v>
      </c>
      <c s="6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  <c s="6" r="U37"/>
    </row>
    <row r="38">
      <c t="s" s="6" r="A38">
        <v>204</v>
      </c>
      <c t="s" s="6" r="B38">
        <v>588</v>
      </c>
      <c t="s" s="6" r="C38">
        <v>200</v>
      </c>
      <c s="6" r="D38">
        <v>150</v>
      </c>
      <c s="6" r="E38">
        <v>603</v>
      </c>
      <c t="s" s="6" r="F38">
        <v>202</v>
      </c>
      <c s="6" r="G38">
        <v>6</v>
      </c>
      <c s="6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  <c s="6" r="U38"/>
    </row>
    <row r="39">
      <c t="s" s="6" r="A39">
        <v>482</v>
      </c>
      <c t="s" s="6" r="B39">
        <v>589</v>
      </c>
      <c t="s" s="6" r="C39">
        <v>200</v>
      </c>
      <c t="s" s="6" r="D39">
        <v>590</v>
      </c>
      <c s="6" r="E39">
        <v>603</v>
      </c>
      <c t="s" s="6" r="F39">
        <v>202</v>
      </c>
      <c s="6" r="G39">
        <v>3</v>
      </c>
      <c s="6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  <c s="6" r="U39"/>
    </row>
    <row r="40">
      <c t="s" s="6" r="A40">
        <v>591</v>
      </c>
      <c t="s" s="6" r="B40">
        <v>592</v>
      </c>
      <c t="s" s="6" r="C40">
        <v>200</v>
      </c>
      <c t="s" s="6" r="D40">
        <v>593</v>
      </c>
      <c s="6" r="E40">
        <v>603</v>
      </c>
      <c t="s" s="6" r="F40">
        <v>202</v>
      </c>
      <c s="6" r="G40">
        <v>1</v>
      </c>
      <c s="6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  <c s="6" r="U40"/>
    </row>
    <row r="41">
      <c t="s" s="6" r="A41">
        <v>223</v>
      </c>
      <c t="s" s="6" r="B41">
        <v>594</v>
      </c>
      <c t="s" s="6" r="C41">
        <v>200</v>
      </c>
      <c s="6" r="D41">
        <v>324</v>
      </c>
      <c s="6" r="E41">
        <v>603</v>
      </c>
      <c t="s" s="6" r="F41">
        <v>202</v>
      </c>
      <c s="6" r="G41">
        <v>2</v>
      </c>
      <c s="6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  <c s="6" r="U41"/>
    </row>
    <row r="42">
      <c t="s" s="6" r="A42">
        <v>226</v>
      </c>
      <c t="s" s="6" r="B42">
        <v>595</v>
      </c>
      <c t="s" s="6" r="C42">
        <v>209</v>
      </c>
      <c t="s" s="6" r="D42">
        <v>228</v>
      </c>
      <c s="6" r="E42">
        <v>603</v>
      </c>
      <c t="s" s="6" r="F42">
        <v>202</v>
      </c>
      <c s="6" r="G42">
        <v>9</v>
      </c>
      <c s="6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  <c s="6" r="U42"/>
    </row>
    <row r="43">
      <c s="6" r="A43"/>
      <c t="s" s="6" r="B43">
        <v>596</v>
      </c>
      <c t="s" s="6" r="C43">
        <v>232</v>
      </c>
      <c t="s" s="6" r="D43">
        <v>238</v>
      </c>
      <c t="s" s="6" r="E43">
        <v>239</v>
      </c>
      <c t="s" s="6" r="F43">
        <v>202</v>
      </c>
      <c s="6" r="G43">
        <v>3</v>
      </c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  <c s="6" r="U43"/>
    </row>
    <row r="44">
      <c t="s" s="6" r="A44">
        <v>244</v>
      </c>
      <c t="s" s="6" r="B44">
        <v>245</v>
      </c>
      <c t="s" s="6" r="C44">
        <v>116</v>
      </c>
      <c s="6" r="D44"/>
      <c s="6" r="E44"/>
      <c t="s" s="6" r="F44">
        <v>246</v>
      </c>
      <c s="6" r="G44">
        <v>1</v>
      </c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  <c s="6" r="U44"/>
    </row>
    <row r="45">
      <c t="s" s="6" r="A45">
        <v>247</v>
      </c>
      <c t="s" s="6" r="B45">
        <v>248</v>
      </c>
      <c t="s" s="6" r="C45">
        <v>249</v>
      </c>
      <c s="6" r="D45"/>
      <c t="s" s="6" r="E45">
        <v>597</v>
      </c>
      <c t="s" s="6" r="F45">
        <v>250</v>
      </c>
      <c s="6" r="G45">
        <v>1</v>
      </c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  <c s="6" r="U45"/>
    </row>
    <row r="46">
      <c t="s" s="6" r="A46">
        <v>598</v>
      </c>
      <c t="s" s="6" r="B46">
        <v>115</v>
      </c>
      <c t="s" s="6" r="C46">
        <v>599</v>
      </c>
      <c s="6" r="D46"/>
      <c s="6" r="E46"/>
      <c t="s" s="6" r="F46">
        <v>600</v>
      </c>
      <c s="6" r="G46">
        <v>1</v>
      </c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  <c s="6" r="U46"/>
    </row>
    <row r="47">
      <c s="6" r="A47"/>
      <c t="s" s="6" r="B47">
        <v>601</v>
      </c>
      <c s="6" r="C47"/>
      <c s="6" r="D47"/>
      <c s="6" r="E47"/>
      <c t="s" s="6" r="F47">
        <v>259</v>
      </c>
      <c s="6" r="G47">
        <v>18</v>
      </c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  <c s="6" r="U47"/>
    </row>
    <row r="48">
      <c s="6" r="A48"/>
      <c s="6" r="B48"/>
      <c s="6" r="C48"/>
      <c s="6" r="D48"/>
      <c s="6" r="E48"/>
      <c s="6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  <c s="6" r="U48"/>
    </row>
    <row r="49">
      <c s="6" r="A49"/>
      <c s="6" r="B49"/>
      <c s="6" r="C49"/>
      <c s="6" r="D49"/>
      <c s="6" r="E49"/>
      <c s="6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  <c s="6" r="U49"/>
    </row>
    <row r="50">
      <c s="6" r="A50"/>
      <c s="6" r="B50"/>
      <c s="6" r="C50"/>
      <c s="6" r="D50"/>
      <c s="6" r="E50"/>
      <c s="6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  <c s="6" r="U50"/>
    </row>
    <row r="51">
      <c s="6" r="A51"/>
      <c s="6" r="B51"/>
      <c s="6" r="C51"/>
      <c s="6" r="D51"/>
      <c s="6" r="E51"/>
      <c s="6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  <c s="6" r="U51"/>
    </row>
    <row r="52">
      <c s="6" r="A52"/>
      <c s="6" r="B52"/>
      <c s="6" r="C52"/>
      <c s="6" r="D52"/>
      <c s="6" r="E52"/>
      <c s="6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  <c s="6" r="U52"/>
    </row>
    <row r="53">
      <c s="6" r="A53"/>
      <c s="6" r="B53"/>
      <c s="6" r="C53"/>
      <c s="6" r="D53"/>
      <c s="6" r="E53"/>
      <c s="6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  <c s="6" r="U53"/>
    </row>
    <row r="54">
      <c s="6" r="A54"/>
      <c s="6" r="B54"/>
      <c s="6" r="C54"/>
      <c s="6" r="D54"/>
      <c s="6" r="E54"/>
      <c s="6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  <c s="6" r="U54"/>
    </row>
    <row r="55">
      <c s="6" r="A55"/>
      <c s="6" r="B55"/>
      <c s="6" r="C55"/>
      <c s="6" r="D55"/>
      <c s="6" r="E55"/>
      <c s="6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  <c s="6" r="U55"/>
    </row>
    <row r="56">
      <c s="6" r="A56"/>
      <c s="6" r="B56"/>
      <c s="6" r="C56"/>
      <c s="6" r="D56"/>
      <c s="6" r="E56"/>
      <c s="6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  <c s="6" r="U56"/>
    </row>
    <row r="57">
      <c s="6" r="A57"/>
      <c s="6" r="B57"/>
      <c s="6" r="C57"/>
      <c s="6" r="D57"/>
      <c s="6" r="E57"/>
      <c s="6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  <c s="6" r="U57"/>
    </row>
    <row r="58">
      <c s="6" r="A58"/>
      <c s="6" r="B58"/>
      <c s="6" r="C58"/>
      <c s="6" r="D58"/>
      <c s="6" r="E58"/>
      <c s="6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  <c s="6" r="U58"/>
    </row>
    <row r="59">
      <c s="6" r="A59"/>
      <c s="6" r="B59"/>
      <c s="6" r="C59"/>
      <c s="6" r="D59"/>
      <c s="6" r="E59"/>
      <c s="6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  <c s="6" r="U59"/>
    </row>
    <row r="60">
      <c s="6" r="A60"/>
      <c s="6" r="B60"/>
      <c s="6" r="C60"/>
      <c s="6" r="D60"/>
      <c s="6" r="E60"/>
      <c s="6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  <c s="6" r="U60"/>
    </row>
    <row r="61">
      <c s="6" r="A61"/>
      <c s="6" r="B61"/>
      <c s="6" r="C61"/>
      <c s="6" r="D61"/>
      <c s="6" r="E61"/>
      <c s="6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  <c s="6" r="U61"/>
    </row>
    <row r="62">
      <c s="6" r="A62"/>
      <c s="6" r="B62"/>
      <c s="6" r="C62"/>
      <c s="6" r="D62"/>
      <c s="6" r="E62"/>
      <c s="6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  <c s="6" r="U62"/>
    </row>
    <row r="63">
      <c s="6" r="A63"/>
      <c s="6" r="B63"/>
      <c s="6" r="C63"/>
      <c s="6" r="D63"/>
      <c s="6" r="E63"/>
      <c s="6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  <c s="6" r="U63"/>
    </row>
    <row r="64">
      <c s="6" r="A64"/>
      <c s="6" r="B64"/>
      <c s="6" r="C64"/>
      <c s="6" r="D64"/>
      <c s="6" r="E64"/>
      <c s="6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  <c s="6" r="U64"/>
    </row>
    <row r="65">
      <c s="6" r="A65"/>
      <c s="6" r="B65"/>
      <c s="6" r="C65"/>
      <c s="6" r="D65"/>
      <c s="6" r="E65"/>
      <c s="6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  <c s="6" r="U65"/>
    </row>
    <row r="66">
      <c s="6" r="A66"/>
      <c s="6" r="B66"/>
      <c s="6" r="C66"/>
      <c s="6" r="D66"/>
      <c s="6" r="E66"/>
      <c s="6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  <c s="6" r="U66"/>
    </row>
    <row r="67">
      <c s="6" r="A67"/>
      <c s="6" r="B67"/>
      <c s="6" r="C67"/>
      <c s="6" r="D67"/>
      <c s="6" r="E67"/>
      <c s="6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  <c s="6" r="U67"/>
    </row>
    <row r="68">
      <c s="6" r="A68"/>
      <c s="6" r="B68"/>
      <c s="6" r="C68"/>
      <c s="6" r="D68"/>
      <c s="6" r="E68"/>
      <c s="6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  <c s="6" r="U68"/>
    </row>
    <row r="69">
      <c s="6" r="A69"/>
      <c s="6" r="B69"/>
      <c s="6" r="C69"/>
      <c s="6" r="D69"/>
      <c s="6" r="E69"/>
      <c s="6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  <c s="6" r="U69"/>
    </row>
    <row r="70">
      <c s="6" r="A70"/>
      <c s="6" r="B70"/>
      <c s="6" r="C70"/>
      <c s="6" r="D70"/>
      <c s="6" r="E70"/>
      <c s="6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  <c s="6" r="U70"/>
    </row>
    <row r="71">
      <c s="6" r="A71"/>
      <c s="6" r="B71"/>
      <c s="6" r="C71"/>
      <c s="6" r="D71"/>
      <c s="6" r="E71"/>
      <c s="6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  <c s="6" r="U71"/>
    </row>
    <row r="72">
      <c s="6" r="A72"/>
      <c s="6" r="B72"/>
      <c s="6" r="C72"/>
      <c s="6" r="D72"/>
      <c s="6" r="E72"/>
      <c s="6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  <c s="6" r="U72"/>
    </row>
    <row r="73">
      <c s="6" r="A73"/>
      <c s="6" r="B73"/>
      <c s="6" r="C73"/>
      <c s="6" r="D73"/>
      <c s="6" r="E73"/>
      <c s="6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  <c s="6" r="U73"/>
    </row>
    <row r="74">
      <c s="6" r="A74"/>
      <c s="6" r="B74"/>
      <c s="6" r="C74"/>
      <c s="6" r="D74"/>
      <c s="6" r="E74"/>
      <c s="6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  <c s="6" r="U74"/>
    </row>
    <row r="75">
      <c s="6" r="A75"/>
      <c s="6" r="B75"/>
      <c s="6" r="C75"/>
      <c s="6" r="D75"/>
      <c s="6" r="E75"/>
      <c s="6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  <c s="6" r="U75"/>
    </row>
    <row r="76">
      <c s="6" r="A76"/>
      <c s="6" r="B76"/>
      <c s="6" r="C76"/>
      <c s="6" r="D76"/>
      <c s="6" r="E76"/>
      <c s="6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  <c s="6" r="U76"/>
    </row>
    <row r="77">
      <c s="6" r="A77"/>
      <c s="6" r="B77"/>
      <c s="6" r="C77"/>
      <c s="6" r="D77"/>
      <c s="6" r="E77"/>
      <c s="6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  <c s="6" r="U77"/>
    </row>
    <row r="78">
      <c s="6" r="A78"/>
      <c s="6" r="B78"/>
      <c s="6" r="C78"/>
      <c s="6" r="D78"/>
      <c s="6" r="E78"/>
      <c s="6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  <c s="6" r="U78"/>
    </row>
    <row r="79">
      <c s="6" r="A79"/>
      <c s="6" r="B79"/>
      <c s="6" r="C79"/>
      <c s="6" r="D79"/>
      <c s="6" r="E79"/>
      <c s="6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  <c s="6" r="U79"/>
    </row>
    <row r="80">
      <c s="6" r="A80"/>
      <c s="6" r="B80"/>
      <c s="6" r="C80"/>
      <c s="6" r="D80"/>
      <c s="6" r="E80"/>
      <c s="6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  <c s="6" r="U80"/>
    </row>
    <row r="81">
      <c s="6" r="A81"/>
      <c s="6" r="B81"/>
      <c s="6" r="C81"/>
      <c s="6" r="D81"/>
      <c s="6" r="E81"/>
      <c s="6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  <c s="6" r="U81"/>
    </row>
    <row r="82">
      <c s="6" r="A82"/>
      <c s="6" r="B82"/>
      <c s="6" r="C82"/>
      <c s="6" r="D82"/>
      <c s="6" r="E82"/>
      <c s="6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  <c s="6" r="U82"/>
    </row>
    <row r="83">
      <c s="6" r="A83"/>
      <c s="6" r="B83"/>
      <c s="6" r="C83"/>
      <c s="6" r="D83"/>
      <c s="6" r="E83"/>
      <c s="6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  <c s="6" r="U83"/>
    </row>
    <row r="84">
      <c s="6" r="A84"/>
      <c s="6" r="B84"/>
      <c s="6" r="C84"/>
      <c s="6" r="D84"/>
      <c s="6" r="E84"/>
      <c s="6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  <c s="6" r="U84"/>
    </row>
    <row r="85">
      <c s="6" r="A85"/>
      <c s="6" r="B85"/>
      <c s="6" r="C85"/>
      <c s="6" r="D85"/>
      <c s="6" r="E85"/>
      <c s="6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  <c s="6" r="U85"/>
    </row>
    <row r="86">
      <c s="6" r="A86"/>
      <c s="6" r="B86"/>
      <c s="6" r="C86"/>
      <c s="6" r="D86"/>
      <c s="6" r="E86"/>
      <c s="6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  <c s="6" r="U86"/>
    </row>
    <row r="87">
      <c s="6" r="A87"/>
      <c s="6" r="B87"/>
      <c s="6" r="C87"/>
      <c s="6" r="D87"/>
      <c s="6" r="E87"/>
      <c s="6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  <c s="6" r="U87"/>
    </row>
    <row r="88">
      <c s="6" r="A88"/>
      <c s="6" r="B88"/>
      <c s="6" r="C88"/>
      <c s="6" r="D88"/>
      <c s="6" r="E88"/>
      <c s="6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  <c s="6" r="U88"/>
    </row>
    <row r="89">
      <c s="6" r="A89"/>
      <c s="6" r="B89"/>
      <c s="6" r="C89"/>
      <c s="6" r="D89"/>
      <c s="6" r="E89"/>
      <c s="6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  <c s="6" r="U89"/>
    </row>
    <row r="90">
      <c s="6" r="A90"/>
      <c s="6" r="B90"/>
      <c s="6" r="C90"/>
      <c s="6" r="D90"/>
      <c s="6" r="E90"/>
      <c s="6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  <c s="6" r="U90"/>
    </row>
    <row r="91">
      <c s="6" r="A91"/>
      <c s="6" r="B91"/>
      <c s="6" r="C91"/>
      <c s="6" r="D91"/>
      <c s="6" r="E91"/>
      <c s="6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  <c s="6" r="U91"/>
    </row>
    <row r="92">
      <c s="6" r="A92"/>
      <c s="6" r="B92"/>
      <c s="6" r="C92"/>
      <c s="6" r="D92"/>
      <c s="6" r="E92"/>
      <c s="6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  <c s="6" r="U92"/>
    </row>
    <row r="93">
      <c s="6" r="A93"/>
      <c s="6" r="B93"/>
      <c s="6" r="C93"/>
      <c s="6" r="D93"/>
      <c s="6" r="E93"/>
      <c s="6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  <c s="6" r="U93"/>
    </row>
    <row r="94">
      <c s="6" r="A94"/>
      <c s="6" r="B94"/>
      <c s="6" r="C94"/>
      <c s="6" r="D94"/>
      <c s="6" r="E94"/>
      <c s="6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  <c s="6" r="U94"/>
    </row>
    <row r="95">
      <c s="6" r="A95"/>
      <c s="6" r="B95"/>
      <c s="6" r="C95"/>
      <c s="6" r="D95"/>
      <c s="6" r="E95"/>
      <c s="6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  <c s="6" r="U95"/>
    </row>
    <row r="96">
      <c s="6" r="A96"/>
      <c s="6" r="B96"/>
      <c s="6" r="C96"/>
      <c s="6" r="D96"/>
      <c s="6" r="E96"/>
      <c s="6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  <c s="6" r="U96"/>
    </row>
    <row r="97">
      <c s="6" r="A97"/>
      <c s="6" r="B97"/>
      <c s="6" r="C97"/>
      <c s="6" r="D97"/>
      <c s="6" r="E97"/>
      <c s="6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  <c s="6" r="U97"/>
    </row>
    <row r="98">
      <c s="6" r="A98"/>
      <c s="6" r="B98"/>
      <c s="6" r="C98"/>
      <c s="6" r="D98"/>
      <c s="6" r="E98"/>
      <c s="6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  <c s="6" r="U98"/>
    </row>
    <row r="99">
      <c s="6" r="A99"/>
      <c s="6" r="B99"/>
      <c s="6" r="C99"/>
      <c s="6" r="D99"/>
      <c s="6" r="E99"/>
      <c s="6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  <c s="6" r="U99"/>
    </row>
    <row r="100">
      <c s="6" r="A100"/>
      <c s="6" r="B100"/>
      <c s="6" r="C100"/>
      <c s="6" r="D100"/>
      <c s="6" r="E100"/>
      <c s="6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  <c s="6" r="U10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5</v>
      </c>
      <c t="s" s="7" r="F1">
        <v>6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6" r="N1"/>
      <c s="6" r="O1"/>
      <c s="6" r="P1"/>
      <c s="6" r="Q1"/>
      <c s="6" r="R1"/>
      <c s="6" r="S1"/>
      <c s="6" r="T1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5</v>
      </c>
      <c t="s" s="7" r="F1">
        <v>6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6" r="N1"/>
      <c s="6" r="O1"/>
      <c s="6" r="P1"/>
      <c s="6" r="Q1"/>
      <c s="6" r="R1"/>
      <c s="6" r="S1"/>
      <c s="6" r="T1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1.71"/>
    <col max="3" min="3" customWidth="1" width="9.57"/>
    <col max="6" min="6" customWidth="1" width="7.14"/>
    <col max="8" min="8" customWidth="1" width="8.0"/>
    <col max="10" min="10" customWidth="1" width="21.14"/>
    <col max="11" min="11" customWidth="1" width="20.71"/>
  </cols>
  <sheetData>
    <row r="1">
      <c t="s" s="7" r="A1">
        <v>0</v>
      </c>
      <c t="s" s="7" r="B1">
        <v>3</v>
      </c>
      <c t="s" s="7" r="C1">
        <v>1</v>
      </c>
      <c t="s" s="7" r="D1">
        <v>2</v>
      </c>
      <c t="s" s="7" r="E1">
        <v>5</v>
      </c>
      <c t="s" s="7" r="F1">
        <v>602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7" r="N1"/>
      <c s="7" r="O1"/>
      <c s="7" r="P1"/>
      <c s="7" r="Q1"/>
      <c s="7" r="R1"/>
      <c s="7" r="S1"/>
    </row>
    <row r="2">
      <c t="s" s="6" r="A2">
        <v>71</v>
      </c>
      <c t="s" s="6" r="B2">
        <v>73</v>
      </c>
      <c t="s" s="6" r="C2">
        <v>603</v>
      </c>
      <c t="s" s="6" r="D2">
        <v>50</v>
      </c>
      <c t="s" s="6" r="E2">
        <v>53</v>
      </c>
      <c s="6" r="F2">
        <v>5</v>
      </c>
      <c s="3" r="G2">
        <f>IF((F2&lt;10),(F2*.5),(F2*0.2))</f>
        <v>2.5</v>
      </c>
      <c t="s" s="2" r="H2">
        <v>604</v>
      </c>
      <c s="3" r="I2">
        <f>SUM(F2,G2)</f>
        <v>7.5</v>
      </c>
      <c s="6" r="J2">
        <v>8</v>
      </c>
      <c s="6" r="K2"/>
      <c s="6" r="L2"/>
      <c s="6" r="M2"/>
      <c s="6" r="N2"/>
      <c s="6" r="O2"/>
      <c s="6" r="P2"/>
      <c s="6" r="Q2"/>
      <c s="6" r="R2"/>
      <c s="6" r="S2"/>
    </row>
    <row r="3">
      <c t="s" s="6" r="A3">
        <v>605</v>
      </c>
      <c t="s" s="6" r="B3">
        <v>606</v>
      </c>
      <c t="s" s="6" r="C3">
        <v>607</v>
      </c>
      <c t="s" s="6" r="D3">
        <v>427</v>
      </c>
      <c t="s" s="6" r="E3">
        <v>53</v>
      </c>
      <c s="6" r="F3">
        <v>3</v>
      </c>
      <c s="3" r="G3">
        <f>IF((F3&lt;10),(F3*.5),(F3*0.2))</f>
        <v>1.5</v>
      </c>
      <c t="s" s="2" r="H3">
        <v>608</v>
      </c>
      <c s="3" r="I3">
        <f>SUM(F3,G3)</f>
        <v>4.5</v>
      </c>
      <c s="6" r="J3">
        <v>5</v>
      </c>
      <c s="6" r="K3"/>
      <c s="6" r="L3"/>
      <c s="6" r="M3"/>
      <c s="6" r="N3"/>
      <c s="6" r="O3"/>
      <c s="6" r="P3"/>
      <c s="6" r="Q3"/>
      <c s="6" r="R3"/>
      <c s="6" r="S3"/>
    </row>
    <row r="4">
      <c t="s" s="6" r="A4">
        <v>283</v>
      </c>
      <c t="s" s="6" r="B4">
        <v>95</v>
      </c>
      <c t="s" s="6" r="C4">
        <v>609</v>
      </c>
      <c t="s" s="6" r="D4">
        <v>102</v>
      </c>
      <c t="s" s="6" r="E4">
        <v>53</v>
      </c>
      <c s="6" r="F4">
        <v>1</v>
      </c>
      <c s="3" r="G4">
        <f>IF((F4&lt;10),(F4*.5),(F4*0.2))</f>
        <v>0.5</v>
      </c>
      <c t="s" s="2" r="H4">
        <v>610</v>
      </c>
      <c s="3" r="I4">
        <f>SUM(F4,G4)</f>
        <v>1.5</v>
      </c>
      <c s="6" r="J4">
        <v>2</v>
      </c>
      <c s="6" r="K4"/>
      <c s="6" r="L4"/>
      <c s="6" r="M4"/>
      <c s="6" r="N4"/>
      <c s="6" r="O4"/>
      <c s="6" r="P4"/>
      <c s="6" r="Q4"/>
      <c s="6" r="R4"/>
      <c s="6" r="S4"/>
    </row>
    <row r="5">
      <c t="s" s="6" r="A5">
        <v>611</v>
      </c>
      <c t="s" s="6" r="B5">
        <v>612</v>
      </c>
      <c t="s" s="6" r="C5">
        <v>613</v>
      </c>
      <c t="s" s="6" r="D5">
        <v>102</v>
      </c>
      <c t="s" s="6" r="E5">
        <v>53</v>
      </c>
      <c s="6" r="F5">
        <v>1</v>
      </c>
      <c s="3" r="G5">
        <f>IF((F5&lt;10),(F5*.5),(F5*0.2))</f>
        <v>0.5</v>
      </c>
      <c t="s" s="2" r="H5">
        <v>614</v>
      </c>
      <c s="3" r="I5">
        <f>SUM(F5,G5)</f>
        <v>1.5</v>
      </c>
      <c s="6" r="J5">
        <v>2</v>
      </c>
      <c s="6" r="K5"/>
      <c s="6" r="L5"/>
      <c s="6" r="M5"/>
      <c s="6" r="N5"/>
      <c s="6" r="O5"/>
      <c s="6" r="P5"/>
      <c s="6" r="Q5"/>
      <c s="6" r="R5"/>
      <c s="6" r="S5"/>
    </row>
    <row r="6">
      <c t="s" s="6" r="A6">
        <v>287</v>
      </c>
      <c t="s" s="6" r="B6">
        <v>289</v>
      </c>
      <c t="s" s="6" r="C6">
        <v>615</v>
      </c>
      <c t="s" s="6" r="D6">
        <v>50</v>
      </c>
      <c t="s" s="6" r="E6">
        <v>53</v>
      </c>
      <c s="6" r="F6">
        <v>2</v>
      </c>
      <c s="3" r="G6">
        <f>IF((F6&lt;10),(F6*.5),(F6*0.2))</f>
        <v>1</v>
      </c>
      <c t="s" s="2" r="H6">
        <v>616</v>
      </c>
      <c s="3" r="I6">
        <f>SUM(F6,G6)</f>
        <v>3</v>
      </c>
      <c s="6" r="J6">
        <v>3</v>
      </c>
      <c s="6" r="K6"/>
      <c s="6" r="L6"/>
      <c s="6" r="M6"/>
      <c s="6" r="N6"/>
      <c s="6" r="O6"/>
      <c s="6" r="P6"/>
      <c s="6" r="Q6"/>
      <c s="6" r="R6"/>
      <c s="6" r="S6"/>
    </row>
    <row r="7">
      <c t="s" s="6" r="A7">
        <v>617</v>
      </c>
      <c s="6" r="B7"/>
      <c t="s" s="6" r="C7">
        <v>570</v>
      </c>
      <c s="6" r="D7"/>
      <c t="s" s="6" r="E7">
        <v>618</v>
      </c>
      <c s="6" r="F7">
        <v>1</v>
      </c>
      <c s="3" r="G7">
        <f>IF((F7&lt;10),(F7*.5),(F7*0.2))</f>
        <v>0.5</v>
      </c>
      <c s="2" r="H7"/>
      <c s="3" r="I7">
        <f>SUM(F7,G7)</f>
        <v>1.5</v>
      </c>
      <c s="6" r="J7">
        <v>0</v>
      </c>
      <c s="6" r="K7"/>
      <c s="6" r="L7"/>
      <c s="6" r="M7"/>
      <c s="6" r="N7"/>
      <c s="6" r="O7"/>
      <c s="6" r="P7"/>
      <c s="6" r="Q7"/>
      <c s="6" r="R7"/>
      <c s="6" r="S7"/>
    </row>
    <row r="8">
      <c t="s" s="6" r="A8">
        <v>131</v>
      </c>
      <c s="6" r="B8"/>
      <c t="s" s="6" r="C8">
        <v>525</v>
      </c>
      <c t="s" s="6" r="D8">
        <v>133</v>
      </c>
      <c t="s" s="6" r="E8">
        <v>134</v>
      </c>
      <c s="6" r="F8">
        <v>1</v>
      </c>
      <c s="3" r="G8">
        <f>IF((F8&lt;10),(F8*.5),(F8*0.2))</f>
        <v>0.5</v>
      </c>
      <c t="s" s="2" r="H8">
        <v>135</v>
      </c>
      <c s="3" r="I8">
        <f>SUM(F8,G8)</f>
        <v>1.5</v>
      </c>
      <c s="6" r="J8">
        <v>0</v>
      </c>
      <c s="6" r="K8"/>
      <c s="6" r="L8"/>
      <c s="6" r="M8"/>
      <c s="6" r="N8"/>
      <c s="6" r="O8"/>
      <c s="6" r="P8"/>
      <c s="6" r="Q8"/>
      <c s="6" r="R8"/>
      <c s="6" r="S8"/>
    </row>
    <row r="9">
      <c t="s" s="6" r="A9">
        <v>306</v>
      </c>
      <c t="s" s="6" r="B9">
        <v>146</v>
      </c>
      <c t="s" s="6" r="C9">
        <v>565</v>
      </c>
      <c t="s" s="6" r="D9">
        <v>133</v>
      </c>
      <c t="s" s="6" r="E9">
        <v>149</v>
      </c>
      <c s="6" r="F9">
        <v>1</v>
      </c>
      <c s="3" r="G9">
        <f>IF((F9&lt;10),(F9*.5),(F9*0.2))</f>
        <v>0.5</v>
      </c>
      <c t="s" s="2" r="H9">
        <v>150</v>
      </c>
      <c s="3" r="I9">
        <f>SUM(F9,G9)</f>
        <v>1.5</v>
      </c>
      <c s="6" r="J9">
        <v>0</v>
      </c>
      <c s="6" r="K9"/>
      <c s="6" r="L9"/>
      <c s="6" r="M9"/>
      <c s="6" r="N9"/>
      <c s="6" r="O9"/>
      <c s="6" r="P9"/>
      <c s="6" r="Q9"/>
      <c s="6" r="R9"/>
      <c s="6" r="S9"/>
    </row>
    <row r="10">
      <c t="s" s="6" r="A10">
        <v>321</v>
      </c>
      <c s="6" r="B10"/>
      <c t="s" s="6" r="C10">
        <v>619</v>
      </c>
      <c t="s" s="6" r="D10">
        <v>323</v>
      </c>
      <c t="s" s="6" r="E10">
        <v>324</v>
      </c>
      <c s="6" r="F10">
        <v>2</v>
      </c>
      <c s="3" r="G10">
        <f>IF((F10&lt;10),(F10*.5),(F10*0.2))</f>
        <v>1</v>
      </c>
      <c t="s" s="2" r="H10">
        <v>620</v>
      </c>
      <c s="3" r="I10">
        <f>SUM(F10,G10)</f>
        <v>3</v>
      </c>
      <c s="6" r="J10">
        <v>3</v>
      </c>
      <c s="6" r="K10"/>
      <c s="6" r="L10"/>
      <c s="6" r="M10"/>
      <c s="6" r="N10"/>
      <c s="6" r="O10"/>
      <c s="6" r="P10"/>
      <c s="6" r="Q10"/>
      <c s="6" r="R10"/>
      <c s="6" r="S10"/>
    </row>
    <row r="11">
      <c t="s" s="6" r="A11">
        <v>334</v>
      </c>
      <c s="6" r="B11"/>
      <c t="s" s="6" r="C11">
        <v>151</v>
      </c>
      <c s="6" r="D11"/>
      <c t="s" s="6" r="E11">
        <v>335</v>
      </c>
      <c s="6" r="F11">
        <v>4</v>
      </c>
      <c s="3" r="G11">
        <f>IF((F11&lt;10),(F11*.5),(F11*0.2))</f>
        <v>2</v>
      </c>
      <c s="2" r="H11"/>
      <c s="3" r="I11">
        <f>SUM(F11,G11)</f>
        <v>6</v>
      </c>
      <c s="6" r="J11"/>
      <c s="6" r="K11"/>
      <c s="6" r="L11"/>
      <c s="6" r="M11"/>
      <c s="6" r="N11"/>
      <c s="6" r="O11"/>
      <c s="6" r="P11"/>
      <c s="6" r="Q11"/>
      <c s="6" r="R11"/>
      <c s="6" r="S11"/>
    </row>
    <row r="12">
      <c t="s" s="6" r="A12">
        <v>336</v>
      </c>
      <c s="6" r="B12">
        <v>100</v>
      </c>
      <c t="s" s="6" r="C12">
        <v>621</v>
      </c>
      <c t="s" s="6" r="D12">
        <v>200</v>
      </c>
      <c t="s" s="6" r="E12">
        <v>338</v>
      </c>
      <c s="6" r="F12">
        <v>2</v>
      </c>
      <c s="3" r="G12">
        <f>IF((F12&lt;10),(F12*.5),(F12*0.2))</f>
        <v>1</v>
      </c>
      <c t="s" s="2" r="H12">
        <v>339</v>
      </c>
      <c s="3" r="I12">
        <f>SUM(F12,G12)</f>
        <v>3</v>
      </c>
      <c s="6" r="J12">
        <v>0</v>
      </c>
      <c s="6" r="K12"/>
      <c s="6" r="L12"/>
      <c s="6" r="M12"/>
      <c s="6" r="N12"/>
      <c s="6" r="O12"/>
      <c s="6" r="P12"/>
      <c s="6" r="Q12"/>
      <c s="6" r="R12"/>
      <c s="6" r="S12"/>
    </row>
    <row r="13">
      <c t="s" s="6" r="A13">
        <v>482</v>
      </c>
      <c t="s" s="6" r="B13">
        <v>484</v>
      </c>
      <c t="s" s="6" r="C13">
        <v>622</v>
      </c>
      <c t="s" s="6" r="D13">
        <v>200</v>
      </c>
      <c t="s" s="6" r="E13">
        <v>338</v>
      </c>
      <c s="6" r="F13">
        <v>1</v>
      </c>
      <c s="3" r="G13">
        <f>IF((F13&lt;10),(F13*.5),(F13*0.2))</f>
        <v>0.5</v>
      </c>
      <c t="s" s="2" r="H13">
        <v>485</v>
      </c>
      <c s="3" r="I13">
        <f>SUM(F13,G13)</f>
        <v>1.5</v>
      </c>
      <c s="6" r="J13">
        <v>0</v>
      </c>
      <c s="6" r="K13"/>
      <c s="6" r="L13"/>
      <c s="6" r="M13"/>
      <c s="6" r="N13"/>
      <c s="6" r="O13"/>
      <c s="6" r="P13"/>
      <c s="6" r="Q13"/>
      <c s="6" r="R13"/>
      <c s="6" r="S13"/>
    </row>
    <row r="14">
      <c t="s" s="6" r="A14">
        <v>347</v>
      </c>
      <c s="6" r="B14">
        <v>390</v>
      </c>
      <c t="s" s="6" r="C14">
        <v>623</v>
      </c>
      <c t="s" s="6" r="D14">
        <v>200</v>
      </c>
      <c t="s" s="6" r="E14">
        <v>338</v>
      </c>
      <c s="6" r="F14">
        <v>2</v>
      </c>
      <c s="3" r="G14">
        <f>IF((F14&lt;10),(F14*.5),(F14*0.2))</f>
        <v>1</v>
      </c>
      <c t="s" s="2" r="H14">
        <v>349</v>
      </c>
      <c s="3" r="I14">
        <f>SUM(F14,G14)</f>
        <v>3</v>
      </c>
      <c s="6" r="J14">
        <v>0</v>
      </c>
      <c s="6" r="K14"/>
      <c s="6" r="L14"/>
      <c s="6" r="M14"/>
      <c s="6" r="N14"/>
      <c s="6" r="O14"/>
      <c s="6" r="P14"/>
      <c s="6" r="Q14"/>
      <c s="6" r="R14"/>
      <c s="6" r="S14"/>
    </row>
    <row r="15">
      <c t="s" s="6" r="A15">
        <v>360</v>
      </c>
      <c s="6" r="B15"/>
      <c t="s" s="6" r="C15">
        <v>538</v>
      </c>
      <c s="6" r="D15"/>
      <c t="s" s="6" r="E15">
        <v>362</v>
      </c>
      <c s="6" r="F15">
        <v>1</v>
      </c>
      <c s="3" r="G15">
        <f>IF((F15&lt;10),(F15*.5),(F15*0.2))</f>
        <v>0.5</v>
      </c>
      <c s="2" r="H15"/>
      <c s="3" r="I15">
        <f>SUM(F15,G15)</f>
        <v>1.5</v>
      </c>
      <c s="6" r="J15">
        <v>0</v>
      </c>
      <c s="6" r="K15"/>
      <c s="6" r="L15"/>
      <c t="s" s="6" r="M15">
        <v>156</v>
      </c>
      <c s="6" r="N15"/>
      <c s="6" r="O15"/>
      <c s="6" r="P15"/>
      <c s="6" r="Q15"/>
      <c s="6" r="R15"/>
      <c s="6" r="S15"/>
    </row>
    <row r="16">
      <c t="s" s="6" r="A16">
        <v>369</v>
      </c>
      <c s="6" r="B16"/>
      <c t="s" s="6" r="C16">
        <v>527</v>
      </c>
      <c s="6" r="D16"/>
      <c t="s" s="6" r="E16">
        <v>370</v>
      </c>
      <c s="6" r="F16">
        <v>1</v>
      </c>
      <c s="3" r="G16">
        <f>IF((F16&lt;10),(F16*.5),(F16*0.2))</f>
        <v>0.5</v>
      </c>
      <c s="2" r="H16"/>
      <c s="3" r="I16">
        <f>SUM(F16,G16)</f>
        <v>1.5</v>
      </c>
      <c s="6" r="J16">
        <v>0</v>
      </c>
      <c s="6" r="K16"/>
      <c s="6" r="L16"/>
      <c t="s" s="6" r="M16">
        <v>156</v>
      </c>
      <c s="6" r="N16"/>
      <c s="6" r="O16"/>
      <c s="6" r="P16"/>
      <c s="6" r="Q16"/>
      <c s="6" r="R16"/>
      <c s="6" r="S16"/>
    </row>
    <row r="17">
      <c t="s" s="6" r="A17">
        <v>624</v>
      </c>
      <c s="6" r="B17"/>
      <c t="s" s="6" r="C17">
        <v>115</v>
      </c>
      <c s="6" r="D17"/>
      <c t="s" s="6" r="E17">
        <v>625</v>
      </c>
      <c s="6" r="F17">
        <v>1</v>
      </c>
      <c s="3" r="G17">
        <f>IF((F17&lt;10),(F17*.5),(F17*0.2))</f>
        <v>0.5</v>
      </c>
      <c t="s" s="2" r="H17">
        <v>626</v>
      </c>
      <c s="3" r="I17">
        <f>SUM(F17,G17)</f>
        <v>1.5</v>
      </c>
      <c s="6" r="J17">
        <v>2</v>
      </c>
      <c s="6" r="K17"/>
      <c s="6" r="L17"/>
      <c s="6" r="M17"/>
      <c s="6" r="N17"/>
      <c s="6" r="O17"/>
      <c s="6" r="P17"/>
      <c s="6" r="Q17"/>
      <c s="6" r="R17"/>
      <c s="6" r="S17"/>
    </row>
    <row r="18">
      <c t="s" s="6" r="A18">
        <v>627</v>
      </c>
      <c s="6" r="B18"/>
      <c t="s" s="6" r="C18">
        <v>533</v>
      </c>
      <c s="6" r="D18"/>
      <c t="s" s="6" r="E18">
        <v>628</v>
      </c>
      <c s="6" r="F18">
        <v>1</v>
      </c>
      <c s="3" r="G18">
        <f>IF((F18&lt;10),(F18*.5),(F18*0.2))</f>
        <v>0.5</v>
      </c>
      <c t="s" s="2" r="H18">
        <v>629</v>
      </c>
      <c s="3" r="I18">
        <f>SUM(F18,G18)</f>
        <v>1.5</v>
      </c>
      <c s="6" r="J18">
        <v>0</v>
      </c>
      <c s="6" r="K18"/>
      <c s="6" r="L18"/>
      <c s="6" r="M18"/>
      <c s="6" r="N18"/>
      <c s="6" r="O18"/>
      <c s="6" r="P18"/>
      <c s="6" r="Q18"/>
      <c s="6" r="R18"/>
      <c s="6" r="S18"/>
    </row>
    <row r="19">
      <c s="6" r="A19"/>
      <c s="6" r="B19"/>
      <c s="6" r="C19"/>
      <c s="6" r="D19"/>
      <c s="6" r="E19"/>
      <c s="6" r="F19"/>
      <c s="3" r="G19"/>
      <c s="2" r="H19"/>
      <c s="3" r="I19"/>
      <c s="6" r="J19"/>
      <c s="6" r="K19"/>
      <c s="6" r="L19"/>
      <c s="6" r="M19"/>
      <c s="6" r="N19"/>
      <c s="6" r="O19"/>
      <c s="6" r="P19"/>
      <c s="6" r="Q19"/>
      <c s="6" r="R19"/>
      <c s="6" r="S19"/>
    </row>
    <row r="20">
      <c s="6" r="A20"/>
      <c s="6" r="B20"/>
      <c s="6" r="C20"/>
      <c s="6" r="D20"/>
      <c s="6" r="E20"/>
      <c s="6" r="F20"/>
      <c s="3" r="G20"/>
      <c s="2" r="H20"/>
      <c s="3" r="I20"/>
      <c s="6" r="J20"/>
      <c s="6" r="K20"/>
      <c s="6" r="L20"/>
      <c s="6" r="M20"/>
      <c s="6" r="N20"/>
      <c s="6" r="O20"/>
      <c s="6" r="P20"/>
      <c s="6" r="Q20"/>
      <c s="6" r="R20"/>
      <c s="6" r="S20"/>
    </row>
    <row r="21">
      <c s="6" r="A21"/>
      <c s="6" r="B21"/>
      <c s="6" r="C21"/>
      <c s="6" r="D21"/>
      <c s="6" r="E21"/>
      <c s="6" r="F21"/>
      <c s="3" r="G21"/>
      <c s="2" r="H21"/>
      <c s="3" r="I21"/>
      <c s="6" r="J21"/>
      <c s="6" r="K21"/>
      <c s="6" r="L21"/>
      <c s="6" r="M21"/>
      <c s="6" r="N21"/>
      <c s="6" r="O21"/>
      <c s="6" r="P21"/>
      <c s="6" r="Q21"/>
      <c s="6" r="R21"/>
      <c s="6" r="S21"/>
    </row>
    <row r="22">
      <c s="6" r="A22"/>
      <c s="6" r="B22"/>
      <c s="6" r="C22"/>
      <c s="6" r="D22"/>
      <c s="6" r="E22"/>
      <c s="6" r="F22"/>
      <c s="3" r="G22"/>
      <c s="2" r="H22"/>
      <c s="3" r="I22"/>
      <c s="6" r="J22"/>
      <c s="6" r="K22"/>
      <c s="6" r="L22"/>
      <c s="6" r="M22"/>
      <c s="6" r="N22"/>
      <c s="6" r="O22"/>
      <c s="6" r="P22"/>
      <c s="6" r="Q22"/>
      <c s="6" r="R22"/>
      <c s="6" r="S22"/>
    </row>
    <row r="23">
      <c s="6" r="A23"/>
      <c s="6" r="B23"/>
      <c s="6" r="C23"/>
      <c s="6" r="D23"/>
      <c s="6" r="E23"/>
      <c s="6" r="F23"/>
      <c s="3" r="G23"/>
      <c s="2" r="H23"/>
      <c s="3" r="I23"/>
      <c s="6" r="J23"/>
      <c s="6" r="K23"/>
      <c s="6" r="L23"/>
      <c s="6" r="M23"/>
      <c s="6" r="N23"/>
      <c s="6" r="O23"/>
      <c s="6" r="P23"/>
      <c s="6" r="Q23"/>
      <c s="6" r="R23"/>
      <c s="6" r="S23"/>
    </row>
    <row r="24">
      <c s="6" r="A24"/>
      <c s="6" r="B24"/>
      <c s="6" r="C24"/>
      <c s="6" r="D24"/>
      <c s="6" r="E24"/>
      <c s="6" r="F24"/>
      <c s="3" r="G24"/>
      <c s="2" r="H24"/>
      <c s="3" r="I24"/>
      <c s="6" r="J24"/>
      <c s="6" r="K24"/>
      <c s="6" r="L24"/>
      <c s="6" r="M24"/>
      <c s="6" r="N24"/>
      <c s="6" r="O24"/>
      <c s="6" r="P24"/>
      <c s="6" r="Q24"/>
      <c s="6" r="R24"/>
      <c s="6" r="S24"/>
    </row>
    <row r="25">
      <c s="6" r="A25"/>
      <c s="6" r="B25"/>
      <c s="6" r="C25"/>
      <c s="6" r="D25"/>
      <c s="6" r="E25"/>
      <c s="6" r="F25"/>
      <c s="3" r="G25"/>
      <c s="2" r="H25"/>
      <c s="3" r="I25"/>
      <c s="6" r="J25"/>
      <c s="6" r="K25"/>
      <c s="6" r="L25"/>
      <c s="6" r="M25"/>
      <c s="6" r="N25"/>
      <c s="6" r="O25"/>
      <c s="6" r="P25"/>
      <c s="6" r="Q25"/>
      <c s="6" r="R25"/>
      <c s="6" r="S25"/>
    </row>
    <row r="26">
      <c s="6" r="A26"/>
      <c s="6" r="B26"/>
      <c s="6" r="C26"/>
      <c s="6" r="D26"/>
      <c s="6" r="E26"/>
      <c s="6" r="F26"/>
      <c s="3" r="G26"/>
      <c s="2" r="H26"/>
      <c s="3" r="I26"/>
      <c s="6" r="J26"/>
      <c s="6" r="K26"/>
      <c s="6" r="L26"/>
      <c s="6" r="M26"/>
      <c s="6" r="N26"/>
      <c s="6" r="O26"/>
      <c s="6" r="P26"/>
      <c s="6" r="Q26"/>
      <c s="6" r="R26"/>
      <c s="6" r="S26"/>
    </row>
    <row r="27">
      <c s="6" r="A27"/>
      <c s="6" r="B27"/>
      <c s="6" r="C27"/>
      <c s="6" r="D27"/>
      <c s="6" r="E27"/>
      <c s="6" r="F27"/>
      <c s="3" r="G27"/>
      <c s="2" r="H27"/>
      <c s="3" r="I27"/>
      <c s="6" r="J27"/>
      <c s="6" r="K27"/>
      <c s="6" r="L27"/>
      <c s="6" r="M27"/>
      <c s="6" r="N27"/>
      <c s="6" r="O27"/>
      <c s="6" r="P27"/>
      <c s="6" r="Q27"/>
      <c s="6" r="R27"/>
      <c s="6" r="S27"/>
    </row>
    <row r="28">
      <c s="6" r="A28"/>
      <c s="6" r="B28"/>
      <c s="6" r="C28"/>
      <c s="6" r="D28"/>
      <c s="6" r="E28"/>
      <c s="6" r="F28"/>
      <c s="3" r="G28"/>
      <c s="2" r="H28"/>
      <c s="3" r="I28"/>
      <c s="6" r="J28"/>
      <c s="6" r="K28"/>
      <c s="6" r="L28"/>
      <c s="6" r="M28"/>
      <c s="6" r="N28"/>
      <c s="6" r="O28"/>
      <c s="6" r="P28"/>
      <c s="6" r="Q28"/>
      <c s="6" r="R28"/>
      <c s="6" r="S28"/>
    </row>
    <row r="29">
      <c s="6" r="A29"/>
      <c s="6" r="B29"/>
      <c s="6" r="C29"/>
      <c s="6" r="D29"/>
      <c s="6" r="E29"/>
      <c s="6" r="F29"/>
      <c s="3" r="G29"/>
      <c s="2" r="H29"/>
      <c s="3" r="I29"/>
      <c s="6" r="J29"/>
      <c s="6" r="K29"/>
      <c s="6" r="L29"/>
      <c s="6" r="M29"/>
      <c s="6" r="N29"/>
      <c s="6" r="O29"/>
      <c s="6" r="P29"/>
      <c s="6" r="Q29"/>
      <c s="6" r="R29"/>
      <c s="6" r="S29"/>
    </row>
    <row r="30">
      <c s="6" r="A30"/>
      <c s="6" r="B30"/>
      <c s="6" r="C30"/>
      <c s="6" r="D30"/>
      <c s="6" r="E30"/>
      <c s="6" r="F30"/>
      <c s="3" r="G30"/>
      <c s="2" r="H30"/>
      <c s="3" r="I30"/>
      <c s="6" r="J30"/>
      <c s="6" r="K30"/>
      <c s="6" r="L30"/>
      <c s="6" r="M30"/>
      <c s="6" r="N30"/>
      <c s="6" r="O30"/>
      <c s="6" r="P30"/>
      <c s="6" r="Q30"/>
      <c s="6" r="R30"/>
      <c s="6" r="S30"/>
    </row>
    <row r="31">
      <c s="6" r="A31"/>
      <c s="6" r="B31"/>
      <c s="6" r="C31"/>
      <c s="6" r="D31"/>
      <c s="6" r="E31"/>
      <c s="6" r="F31"/>
      <c s="3" r="G31"/>
      <c s="2" r="H31"/>
      <c s="3" r="I31"/>
      <c s="6" r="J31"/>
      <c s="6" r="K31"/>
      <c s="6" r="L31"/>
      <c s="6" r="M31"/>
      <c s="6" r="N31"/>
      <c s="6" r="O31"/>
      <c s="6" r="P31"/>
      <c s="6" r="Q31"/>
      <c s="6" r="R31"/>
      <c s="6" r="S31"/>
    </row>
    <row r="32">
      <c s="6" r="A32"/>
      <c s="6" r="B32"/>
      <c s="6" r="C32"/>
      <c s="6" r="D32"/>
      <c s="6" r="E32"/>
      <c s="6" r="F32"/>
      <c s="3" r="G32"/>
      <c s="2" r="H32"/>
      <c s="3" r="I32"/>
      <c s="6" r="J32"/>
      <c s="6" r="K32"/>
      <c s="6" r="L32"/>
      <c s="6" r="M32"/>
      <c s="6" r="N32"/>
      <c s="6" r="O32"/>
      <c s="6" r="P32"/>
      <c s="6" r="Q32"/>
      <c s="6" r="R32"/>
      <c s="6" r="S32"/>
    </row>
    <row r="33">
      <c s="6" r="A33"/>
      <c s="6" r="B33"/>
      <c s="6" r="C33"/>
      <c s="6" r="D33"/>
      <c s="6" r="E33"/>
      <c s="6" r="F33"/>
      <c s="3" r="G33"/>
      <c s="2" r="H33"/>
      <c s="3" r="I33"/>
      <c s="6" r="J33"/>
      <c s="6" r="K33"/>
      <c s="6" r="L33"/>
      <c s="6" r="M33"/>
      <c s="6" r="N33"/>
      <c s="6" r="O33"/>
      <c s="6" r="P33"/>
      <c s="6" r="Q33"/>
      <c s="6" r="R33"/>
      <c s="6" r="S33"/>
    </row>
    <row r="34">
      <c s="6" r="A34"/>
      <c s="6" r="B34"/>
      <c s="6" r="C34"/>
      <c s="6" r="D34"/>
      <c s="6" r="E34"/>
      <c s="6" r="F34"/>
      <c s="3" r="G34"/>
      <c s="2" r="H34"/>
      <c s="3" r="I34"/>
      <c s="6" r="J34"/>
      <c s="6" r="K34"/>
      <c s="6" r="L34"/>
      <c s="6" r="M34"/>
      <c s="6" r="N34"/>
      <c s="6" r="O34"/>
      <c s="6" r="P34"/>
      <c s="6" r="Q34"/>
      <c s="6" r="R34"/>
      <c s="6" r="S34"/>
    </row>
    <row r="35">
      <c s="6" r="A35"/>
      <c s="6" r="B35"/>
      <c s="6" r="C35"/>
      <c s="6" r="D35"/>
      <c s="6" r="E35"/>
      <c s="6" r="F35"/>
      <c s="3" r="G35"/>
      <c s="2" r="H35"/>
      <c s="3" r="I35"/>
      <c s="6" r="J35"/>
      <c s="6" r="K35"/>
      <c s="6" r="L35"/>
      <c s="6" r="M35"/>
      <c s="6" r="N35"/>
      <c s="6" r="O35"/>
      <c s="6" r="P35"/>
      <c s="6" r="Q35"/>
      <c s="6" r="R35"/>
      <c s="6" r="S35"/>
    </row>
    <row r="36">
      <c s="6" r="A36"/>
      <c s="6" r="B36"/>
      <c s="6" r="C36"/>
      <c s="6" r="D36"/>
      <c s="6" r="E36"/>
      <c s="6" r="F36"/>
      <c s="3" r="G36"/>
      <c s="2" r="H36"/>
      <c s="3" r="I36"/>
      <c s="6" r="J36"/>
      <c s="6" r="K36"/>
      <c s="6" r="L36"/>
      <c s="6" r="M36"/>
      <c s="6" r="N36"/>
      <c s="6" r="O36"/>
      <c s="6" r="P36"/>
      <c s="6" r="Q36"/>
      <c s="6" r="R36"/>
      <c s="6" r="S36"/>
    </row>
    <row r="37">
      <c s="6" r="A37"/>
      <c s="6" r="B37"/>
      <c s="6" r="C37"/>
      <c s="6" r="D37"/>
      <c s="6" r="E37"/>
      <c s="6" r="F37"/>
      <c s="3" r="G37"/>
      <c s="2" r="H37"/>
      <c s="3" r="I37"/>
      <c s="6" r="J37"/>
      <c s="6" r="K37"/>
      <c s="6" r="L37"/>
      <c s="6" r="M37"/>
      <c s="6" r="N37"/>
      <c s="6" r="O37"/>
      <c s="6" r="P37"/>
      <c s="6" r="Q37"/>
      <c s="6" r="R37"/>
      <c s="6" r="S37"/>
    </row>
    <row r="38">
      <c s="6" r="A38"/>
      <c s="6" r="B38"/>
      <c s="6" r="C38"/>
      <c s="6" r="D38"/>
      <c s="6" r="E38"/>
      <c s="6" r="F38"/>
      <c s="3" r="G38"/>
      <c s="2" r="H38"/>
      <c s="3" r="I38"/>
      <c s="6" r="J38"/>
      <c s="6" r="K38"/>
      <c s="6" r="L38"/>
      <c s="6" r="M38"/>
      <c s="6" r="N38"/>
      <c s="6" r="O38"/>
      <c s="6" r="P38"/>
      <c s="6" r="Q38"/>
      <c s="6" r="R38"/>
      <c s="6" r="S38"/>
    </row>
    <row r="39">
      <c s="6" r="A39"/>
      <c s="6" r="B39"/>
      <c s="6" r="C39"/>
      <c s="6" r="D39"/>
      <c s="6" r="E39"/>
      <c s="6" r="F39"/>
      <c s="3" r="G39"/>
      <c s="2" r="H39"/>
      <c s="3" r="I39"/>
      <c s="6" r="J39"/>
      <c s="6" r="K39"/>
      <c s="6" r="L39"/>
      <c s="6" r="M39"/>
      <c s="6" r="N39"/>
      <c s="6" r="O39"/>
      <c s="6" r="P39"/>
      <c s="6" r="Q39"/>
      <c s="6" r="R39"/>
      <c s="6" r="S39"/>
    </row>
    <row r="40">
      <c s="6" r="A40"/>
      <c s="6" r="B40"/>
      <c s="6" r="C40"/>
      <c s="6" r="D40"/>
      <c s="6" r="E40"/>
      <c s="6" r="F40"/>
      <c s="3" r="G40"/>
      <c s="2" r="H40"/>
      <c s="3" r="I40"/>
      <c s="6" r="J40"/>
      <c s="6" r="K40"/>
      <c s="6" r="L40"/>
      <c s="6" r="M40"/>
      <c s="6" r="N40"/>
      <c s="6" r="O40"/>
      <c s="6" r="P40"/>
      <c s="6" r="Q40"/>
      <c s="6" r="R40"/>
      <c s="6" r="S40"/>
    </row>
    <row r="41">
      <c s="6" r="A41"/>
      <c s="6" r="B41"/>
      <c s="6" r="C41"/>
      <c s="6" r="D41"/>
      <c s="6" r="E41"/>
      <c s="6" r="F41"/>
      <c s="3" r="G41"/>
      <c s="2" r="H41"/>
      <c s="3" r="I41"/>
      <c s="6" r="J41"/>
      <c s="6" r="K41"/>
      <c s="6" r="L41"/>
      <c s="6" r="M41"/>
      <c s="6" r="N41"/>
      <c s="6" r="O41"/>
      <c s="6" r="P41"/>
      <c s="6" r="Q41"/>
      <c s="6" r="R41"/>
      <c s="6" r="S41"/>
    </row>
    <row r="42">
      <c s="6" r="A42"/>
      <c s="6" r="B42"/>
      <c s="6" r="C42"/>
      <c s="6" r="D42"/>
      <c s="6" r="E42"/>
      <c s="6" r="F42"/>
      <c s="3" r="G42"/>
      <c s="2" r="H42"/>
      <c s="3" r="I42"/>
      <c s="6" r="J42"/>
      <c s="6" r="K42"/>
      <c s="6" r="L42"/>
      <c s="6" r="M42"/>
      <c s="6" r="N42"/>
      <c s="6" r="O42"/>
      <c s="6" r="P42"/>
      <c s="6" r="Q42"/>
      <c s="6" r="R42"/>
      <c s="6" r="S42"/>
    </row>
    <row r="43">
      <c s="6" r="A43"/>
      <c s="6" r="B43"/>
      <c s="6" r="C43"/>
      <c s="6" r="D43"/>
      <c s="6" r="E43"/>
      <c s="6" r="F43"/>
      <c s="3" r="G43"/>
      <c s="2" r="H43"/>
      <c s="3" r="I43"/>
      <c s="6" r="J43"/>
      <c s="6" r="K43"/>
      <c s="6" r="L43"/>
      <c s="6" r="M43"/>
      <c s="6" r="N43"/>
      <c s="6" r="O43"/>
      <c s="6" r="P43"/>
      <c s="6" r="Q43"/>
      <c s="6" r="R43"/>
      <c s="6" r="S43"/>
    </row>
    <row r="44">
      <c s="6" r="A44"/>
      <c s="6" r="B44"/>
      <c s="6" r="C44"/>
      <c s="6" r="D44"/>
      <c s="6" r="E44"/>
      <c s="6" r="F44"/>
      <c s="3" r="G44"/>
      <c s="2" r="H44"/>
      <c s="3" r="I44"/>
      <c s="6" r="J44"/>
      <c s="6" r="K44"/>
      <c s="6" r="L44"/>
      <c s="6" r="M44"/>
      <c s="6" r="N44"/>
      <c s="6" r="O44"/>
      <c s="6" r="P44"/>
      <c s="6" r="Q44"/>
      <c s="6" r="R44"/>
      <c s="6" r="S44"/>
    </row>
    <row r="45">
      <c s="6" r="A45"/>
      <c s="6" r="B45"/>
      <c s="6" r="C45"/>
      <c s="6" r="D45"/>
      <c s="6" r="E45"/>
      <c s="6" r="F45"/>
      <c s="3" r="G45"/>
      <c s="2" r="H45"/>
      <c s="3" r="I45"/>
      <c s="6" r="J45"/>
      <c s="6" r="K45"/>
      <c s="6" r="L45"/>
      <c s="6" r="M45"/>
      <c s="6" r="N45"/>
      <c s="6" r="O45"/>
      <c s="6" r="P45"/>
      <c s="6" r="Q45"/>
      <c s="6" r="R45"/>
      <c s="6" r="S45"/>
    </row>
    <row r="46">
      <c s="6" r="A46"/>
      <c s="6" r="B46"/>
      <c s="6" r="C46"/>
      <c s="6" r="D46"/>
      <c s="6" r="E46"/>
      <c s="6" r="F46"/>
      <c s="3" r="G46"/>
      <c s="2" r="H46"/>
      <c s="3" r="I46"/>
      <c s="6" r="J46"/>
      <c s="6" r="K46"/>
      <c s="6" r="L46"/>
      <c s="6" r="M46"/>
      <c s="6" r="N46"/>
      <c s="6" r="O46"/>
      <c s="6" r="P46"/>
      <c s="6" r="Q46"/>
      <c s="6" r="R46"/>
      <c s="6" r="S46"/>
    </row>
    <row r="47">
      <c s="6" r="A47"/>
      <c s="6" r="B47"/>
      <c s="6" r="C47"/>
      <c s="6" r="D47"/>
      <c s="6" r="E47"/>
      <c s="6" r="F47"/>
      <c s="3" r="G47"/>
      <c s="2" r="H47"/>
      <c s="3" r="I47"/>
      <c s="6" r="J47"/>
      <c s="6" r="K47"/>
      <c s="6" r="L47"/>
      <c s="6" r="M47"/>
      <c s="6" r="N47"/>
      <c s="6" r="O47"/>
      <c s="6" r="P47"/>
      <c s="6" r="Q47"/>
      <c s="6" r="R47"/>
      <c s="6" r="S47"/>
    </row>
    <row r="48">
      <c s="6" r="A48"/>
      <c s="6" r="B48"/>
      <c s="6" r="C48"/>
      <c s="6" r="D48"/>
      <c s="6" r="E48"/>
      <c s="6" r="F48"/>
      <c s="3" r="G48"/>
      <c s="2" r="H48"/>
      <c s="3" r="I48"/>
      <c s="6" r="J48"/>
      <c s="6" r="K48"/>
      <c s="6" r="L48"/>
      <c s="6" r="M48"/>
      <c s="6" r="N48"/>
      <c s="6" r="O48"/>
      <c s="6" r="P48"/>
      <c s="6" r="Q48"/>
      <c s="6" r="R48"/>
      <c s="6" r="S48"/>
    </row>
    <row r="49">
      <c s="6" r="A49"/>
      <c s="6" r="B49"/>
      <c s="6" r="C49"/>
      <c s="6" r="D49"/>
      <c s="6" r="E49"/>
      <c s="6" r="F49"/>
      <c s="3" r="G49"/>
      <c s="2" r="H49"/>
      <c s="3" r="I49"/>
      <c s="6" r="J49"/>
      <c s="6" r="K49"/>
      <c s="6" r="L49"/>
      <c s="6" r="M49"/>
      <c s="6" r="N49"/>
      <c s="6" r="O49"/>
      <c s="6" r="P49"/>
      <c s="6" r="Q49"/>
      <c s="6" r="R49"/>
      <c s="6" r="S49"/>
    </row>
    <row r="50">
      <c s="6" r="A50"/>
      <c s="6" r="B50"/>
      <c s="6" r="C50"/>
      <c s="6" r="D50"/>
      <c s="6" r="E50"/>
      <c s="6" r="F50"/>
      <c s="3" r="G50"/>
      <c s="2" r="H50"/>
      <c s="3" r="I50"/>
      <c s="6" r="J50"/>
      <c s="6" r="K50"/>
      <c s="6" r="L50"/>
      <c s="6" r="M50"/>
      <c s="6" r="N50"/>
      <c s="6" r="O50"/>
      <c s="6" r="P50"/>
      <c s="6" r="Q50"/>
      <c s="6" r="R50"/>
      <c s="6" r="S50"/>
    </row>
    <row r="51">
      <c s="6" r="A51"/>
      <c s="6" r="B51"/>
      <c s="6" r="C51"/>
      <c s="6" r="D51"/>
      <c s="6" r="E51"/>
      <c s="6" r="F51"/>
      <c s="3" r="G51"/>
      <c s="2" r="H51"/>
      <c s="3" r="I51"/>
      <c s="6" r="J51"/>
      <c s="6" r="K51"/>
      <c s="6" r="L51"/>
      <c s="6" r="M51"/>
      <c s="6" r="N51"/>
      <c s="6" r="O51"/>
      <c s="6" r="P51"/>
      <c s="6" r="Q51"/>
      <c s="6" r="R51"/>
      <c s="6" r="S51"/>
    </row>
    <row r="52">
      <c s="6" r="A52"/>
      <c s="6" r="B52"/>
      <c s="6" r="C52"/>
      <c s="6" r="D52"/>
      <c s="6" r="E52"/>
      <c s="6" r="F52"/>
      <c s="3" r="G52"/>
      <c s="2" r="H52"/>
      <c s="3" r="I52"/>
      <c s="6" r="J52"/>
      <c s="6" r="K52"/>
      <c s="6" r="L52"/>
      <c s="6" r="M52"/>
      <c s="6" r="N52"/>
      <c s="6" r="O52"/>
      <c s="6" r="P52"/>
      <c s="6" r="Q52"/>
      <c s="6" r="R52"/>
      <c s="6" r="S52"/>
    </row>
    <row r="53">
      <c s="6" r="A53"/>
      <c s="6" r="B53"/>
      <c s="6" r="C53"/>
      <c s="6" r="D53"/>
      <c s="6" r="E53"/>
      <c s="6" r="F53"/>
      <c s="3" r="G53"/>
      <c s="2" r="H53"/>
      <c s="3" r="I53"/>
      <c s="6" r="J53"/>
      <c s="6" r="K53"/>
      <c s="6" r="L53"/>
      <c s="6" r="M53"/>
      <c s="6" r="N53"/>
      <c s="6" r="O53"/>
      <c s="6" r="P53"/>
      <c s="6" r="Q53"/>
      <c s="6" r="R53"/>
      <c s="6" r="S53"/>
    </row>
    <row r="54">
      <c s="6" r="A54"/>
      <c s="6" r="B54"/>
      <c s="6" r="C54"/>
      <c s="6" r="D54"/>
      <c s="6" r="E54"/>
      <c s="6" r="F54"/>
      <c s="3" r="G54"/>
      <c s="2" r="H54"/>
      <c s="3" r="I54"/>
      <c s="6" r="J54"/>
      <c s="6" r="K54"/>
      <c s="6" r="L54"/>
      <c s="6" r="M54"/>
      <c s="6" r="N54"/>
      <c s="6" r="O54"/>
      <c s="6" r="P54"/>
      <c s="6" r="Q54"/>
      <c s="6" r="R54"/>
      <c s="6" r="S54"/>
    </row>
    <row r="55">
      <c s="6" r="A55"/>
      <c s="6" r="B55"/>
      <c s="6" r="C55"/>
      <c s="6" r="D55"/>
      <c s="6" r="E55"/>
      <c s="6" r="F55"/>
      <c s="3" r="G55"/>
      <c s="2" r="H55"/>
      <c s="3" r="I55"/>
      <c s="6" r="J55"/>
      <c s="6" r="K55"/>
      <c s="6" r="L55"/>
      <c s="6" r="M55"/>
      <c s="6" r="N55"/>
      <c s="6" r="O55"/>
      <c s="6" r="P55"/>
      <c s="6" r="Q55"/>
      <c s="6" r="R55"/>
      <c s="6" r="S55"/>
    </row>
    <row r="56">
      <c s="6" r="A56"/>
      <c s="6" r="B56"/>
      <c s="6" r="C56"/>
      <c s="6" r="D56"/>
      <c s="6" r="E56"/>
      <c s="6" r="F56"/>
      <c s="3" r="G56"/>
      <c s="2" r="H56"/>
      <c s="3" r="I56"/>
      <c s="6" r="J56"/>
      <c s="6" r="K56"/>
      <c s="6" r="L56"/>
      <c s="6" r="M56"/>
      <c s="6" r="N56"/>
      <c s="6" r="O56"/>
      <c s="6" r="P56"/>
      <c s="6" r="Q56"/>
      <c s="6" r="R56"/>
      <c s="6" r="S56"/>
    </row>
    <row r="57">
      <c s="6" r="A57"/>
      <c s="6" r="B57"/>
      <c s="6" r="C57"/>
      <c s="6" r="D57"/>
      <c s="6" r="E57"/>
      <c s="6" r="F57"/>
      <c s="3" r="G57"/>
      <c s="2" r="H57"/>
      <c s="3" r="I57"/>
      <c s="6" r="J57"/>
      <c s="6" r="K57"/>
      <c s="6" r="L57"/>
      <c s="6" r="M57"/>
      <c s="6" r="N57"/>
      <c s="6" r="O57"/>
      <c s="6" r="P57"/>
      <c s="6" r="Q57"/>
      <c s="6" r="R57"/>
      <c s="6" r="S57"/>
    </row>
    <row r="58">
      <c s="6" r="A58"/>
      <c s="6" r="B58"/>
      <c s="6" r="C58"/>
      <c s="6" r="D58"/>
      <c s="6" r="E58"/>
      <c s="6" r="F58"/>
      <c s="3" r="G58"/>
      <c s="2" r="H58"/>
      <c s="3" r="I58"/>
      <c s="6" r="J58"/>
      <c s="6" r="K58"/>
      <c s="6" r="L58"/>
      <c s="6" r="M58"/>
      <c s="6" r="N58"/>
      <c s="6" r="O58"/>
      <c s="6" r="P58"/>
      <c s="6" r="Q58"/>
      <c s="6" r="R58"/>
      <c s="6" r="S58"/>
    </row>
    <row r="59">
      <c s="6" r="A59"/>
      <c s="6" r="B59"/>
      <c s="6" r="C59"/>
      <c s="6" r="D59"/>
      <c s="6" r="E59"/>
      <c s="6" r="F59"/>
      <c s="3" r="G59"/>
      <c s="2" r="H59"/>
      <c s="3" r="I59"/>
      <c s="6" r="J59"/>
      <c s="6" r="K59"/>
      <c s="6" r="L59"/>
      <c s="6" r="M59"/>
      <c s="6" r="N59"/>
      <c s="6" r="O59"/>
      <c s="6" r="P59"/>
      <c s="6" r="Q59"/>
      <c s="6" r="R59"/>
      <c s="6" r="S59"/>
    </row>
    <row r="60">
      <c s="6" r="A60"/>
      <c s="6" r="B60"/>
      <c s="6" r="C60"/>
      <c s="6" r="D60"/>
      <c s="6" r="E60"/>
      <c s="6" r="F60"/>
      <c s="3" r="G60"/>
      <c s="2" r="H60"/>
      <c s="3" r="I60"/>
      <c s="6" r="J60"/>
      <c s="6" r="K60"/>
      <c s="6" r="L60"/>
      <c s="6" r="M60"/>
      <c s="6" r="N60"/>
      <c s="6" r="O60"/>
      <c s="6" r="P60"/>
      <c s="6" r="Q60"/>
      <c s="6" r="R60"/>
      <c s="6" r="S60"/>
    </row>
    <row r="61">
      <c s="6" r="A61"/>
      <c s="6" r="B61"/>
      <c s="6" r="C61"/>
      <c s="6" r="D61"/>
      <c s="6" r="E61"/>
      <c s="6" r="F61"/>
      <c s="3" r="G61"/>
      <c s="2" r="H61"/>
      <c s="3" r="I61"/>
      <c s="6" r="J61"/>
      <c s="6" r="K61"/>
      <c s="6" r="L61"/>
      <c s="6" r="M61"/>
      <c s="6" r="N61"/>
      <c s="6" r="O61"/>
      <c s="6" r="P61"/>
      <c s="6" r="Q61"/>
      <c s="6" r="R61"/>
      <c s="6" r="S61"/>
    </row>
    <row r="62">
      <c s="6" r="A62"/>
      <c s="6" r="B62"/>
      <c s="6" r="C62"/>
      <c s="6" r="D62"/>
      <c s="6" r="E62"/>
      <c s="6" r="F62"/>
      <c s="3" r="G62"/>
      <c s="2" r="H62"/>
      <c s="3" r="I62"/>
      <c s="6" r="J62"/>
      <c s="6" r="K62"/>
      <c s="6" r="L62"/>
      <c s="6" r="M62"/>
      <c s="6" r="N62"/>
      <c s="6" r="O62"/>
      <c s="6" r="P62"/>
      <c s="6" r="Q62"/>
      <c s="6" r="R62"/>
      <c s="6" r="S62"/>
    </row>
    <row r="63">
      <c s="6" r="A63"/>
      <c s="6" r="B63"/>
      <c s="6" r="C63"/>
      <c s="6" r="D63"/>
      <c s="6" r="E63"/>
      <c s="6" r="F63"/>
      <c s="3" r="G63"/>
      <c s="2" r="H63"/>
      <c s="3" r="I63"/>
      <c s="6" r="J63"/>
      <c s="6" r="K63"/>
      <c s="6" r="L63"/>
      <c s="6" r="M63"/>
      <c s="6" r="N63"/>
      <c s="6" r="O63"/>
      <c s="6" r="P63"/>
      <c s="6" r="Q63"/>
      <c s="6" r="R63"/>
      <c s="6" r="S63"/>
    </row>
    <row r="64">
      <c s="6" r="A64"/>
      <c s="6" r="B64"/>
      <c s="6" r="C64"/>
      <c s="6" r="D64"/>
      <c s="6" r="E64"/>
      <c s="6" r="F64"/>
      <c s="3" r="G64"/>
      <c s="2" r="H64"/>
      <c s="3" r="I64"/>
      <c s="6" r="J64"/>
      <c s="6" r="K64"/>
      <c s="6" r="L64"/>
      <c s="6" r="M64"/>
      <c s="6" r="N64"/>
      <c s="6" r="O64"/>
      <c s="6" r="P64"/>
      <c s="6" r="Q64"/>
      <c s="6" r="R64"/>
      <c s="6" r="S64"/>
    </row>
    <row r="65">
      <c s="6" r="A65"/>
      <c s="6" r="B65"/>
      <c s="6" r="C65"/>
      <c s="6" r="D65"/>
      <c s="6" r="E65"/>
      <c s="6" r="F65"/>
      <c s="3" r="G65"/>
      <c s="2" r="H65"/>
      <c s="3" r="I65"/>
      <c s="6" r="J65"/>
      <c s="6" r="K65"/>
      <c s="6" r="L65"/>
      <c s="6" r="M65"/>
      <c s="6" r="N65"/>
      <c s="6" r="O65"/>
      <c s="6" r="P65"/>
      <c s="6" r="Q65"/>
      <c s="6" r="R65"/>
      <c s="6" r="S65"/>
    </row>
    <row r="66">
      <c s="6" r="A66"/>
      <c s="6" r="B66"/>
      <c s="6" r="C66"/>
      <c s="6" r="D66"/>
      <c s="6" r="E66"/>
      <c s="6" r="F66"/>
      <c s="3" r="G66"/>
      <c s="2" r="H66"/>
      <c s="3" r="I66"/>
      <c s="6" r="J66"/>
      <c s="6" r="K66"/>
      <c s="6" r="L66"/>
      <c s="6" r="M66"/>
      <c s="6" r="N66"/>
      <c s="6" r="O66"/>
      <c s="6" r="P66"/>
      <c s="6" r="Q66"/>
      <c s="6" r="R66"/>
      <c s="6" r="S66"/>
    </row>
    <row r="67">
      <c s="6" r="A67"/>
      <c s="6" r="B67"/>
      <c s="6" r="C67"/>
      <c s="6" r="D67"/>
      <c s="6" r="E67"/>
      <c s="6" r="F67"/>
      <c s="3" r="G67"/>
      <c s="2" r="H67"/>
      <c s="3" r="I67"/>
      <c s="6" r="J67"/>
      <c s="6" r="K67"/>
      <c s="6" r="L67"/>
      <c s="6" r="M67"/>
      <c s="6" r="N67"/>
      <c s="6" r="O67"/>
      <c s="6" r="P67"/>
      <c s="6" r="Q67"/>
      <c s="6" r="R67"/>
      <c s="6" r="S67"/>
    </row>
    <row r="68">
      <c s="6" r="A68"/>
      <c s="6" r="B68"/>
      <c s="6" r="C68"/>
      <c s="6" r="D68"/>
      <c s="6" r="E68"/>
      <c s="6" r="F68"/>
      <c s="3" r="G68"/>
      <c s="2" r="H68"/>
      <c s="3" r="I68"/>
      <c s="6" r="J68"/>
      <c s="6" r="K68"/>
      <c s="6" r="L68"/>
      <c s="6" r="M68"/>
      <c s="6" r="N68"/>
      <c s="6" r="O68"/>
      <c s="6" r="P68"/>
      <c s="6" r="Q68"/>
      <c s="6" r="R68"/>
      <c s="6" r="S68"/>
    </row>
    <row r="69">
      <c s="6" r="A69"/>
      <c s="6" r="B69"/>
      <c s="6" r="C69"/>
      <c s="6" r="D69"/>
      <c s="6" r="E69"/>
      <c s="6" r="F69"/>
      <c s="3" r="G69"/>
      <c s="2" r="H69"/>
      <c s="3" r="I69"/>
      <c s="6" r="J69"/>
      <c s="6" r="K69"/>
      <c s="6" r="L69"/>
      <c s="6" r="M69"/>
      <c s="6" r="N69"/>
      <c s="6" r="O69"/>
      <c s="6" r="P69"/>
      <c s="6" r="Q69"/>
      <c s="6" r="R69"/>
      <c s="6" r="S69"/>
    </row>
    <row r="70">
      <c s="6" r="A70"/>
      <c s="6" r="B70"/>
      <c s="6" r="C70"/>
      <c s="6" r="D70"/>
      <c s="6" r="E70"/>
      <c s="6" r="F70"/>
      <c s="3" r="G70"/>
      <c s="2" r="H70"/>
      <c s="3" r="I70"/>
      <c s="6" r="J70"/>
      <c s="6" r="K70"/>
      <c s="6" r="L70"/>
      <c s="6" r="M70"/>
      <c s="6" r="N70"/>
      <c s="6" r="O70"/>
      <c s="6" r="P70"/>
      <c s="6" r="Q70"/>
      <c s="6" r="R70"/>
      <c s="6" r="S70"/>
    </row>
    <row r="71">
      <c s="6" r="A71"/>
      <c s="6" r="B71"/>
      <c s="6" r="C71"/>
      <c s="6" r="D71"/>
      <c s="6" r="E71"/>
      <c s="6" r="F71"/>
      <c s="3" r="G71"/>
      <c s="2" r="H71"/>
      <c s="3" r="I71"/>
      <c s="6" r="J71"/>
      <c s="6" r="K71"/>
      <c s="6" r="L71"/>
      <c s="6" r="M71"/>
      <c s="6" r="N71"/>
      <c s="6" r="O71"/>
      <c s="6" r="P71"/>
      <c s="6" r="Q71"/>
      <c s="6" r="R71"/>
      <c s="6" r="S71"/>
    </row>
    <row r="72">
      <c s="6" r="A72"/>
      <c s="6" r="B72"/>
      <c s="6" r="C72"/>
      <c s="6" r="D72"/>
      <c s="6" r="E72"/>
      <c s="6" r="F72"/>
      <c s="3" r="G72"/>
      <c s="2" r="H72"/>
      <c s="3" r="I72"/>
      <c s="6" r="J72"/>
      <c s="6" r="K72"/>
      <c s="6" r="L72"/>
      <c s="6" r="M72"/>
      <c s="6" r="N72"/>
      <c s="6" r="O72"/>
      <c s="6" r="P72"/>
      <c s="6" r="Q72"/>
      <c s="6" r="R72"/>
      <c s="6" r="S72"/>
    </row>
    <row r="73">
      <c s="6" r="A73"/>
      <c s="6" r="B73"/>
      <c s="6" r="C73"/>
      <c s="6" r="D73"/>
      <c s="6" r="E73"/>
      <c s="6" r="F73"/>
      <c s="3" r="G73"/>
      <c s="2" r="H73"/>
      <c s="3" r="I73"/>
      <c s="6" r="J73"/>
      <c s="6" r="K73"/>
      <c s="6" r="L73"/>
      <c s="6" r="M73"/>
      <c s="6" r="N73"/>
      <c s="6" r="O73"/>
      <c s="6" r="P73"/>
      <c s="6" r="Q73"/>
      <c s="6" r="R73"/>
      <c s="6" r="S73"/>
    </row>
    <row r="74">
      <c s="6" r="A74"/>
      <c s="6" r="B74"/>
      <c s="6" r="C74"/>
      <c s="6" r="D74"/>
      <c s="6" r="E74"/>
      <c s="6" r="F74"/>
      <c s="3" r="G74"/>
      <c s="2" r="H74"/>
      <c s="3" r="I74"/>
      <c s="6" r="J74"/>
      <c s="6" r="K74"/>
      <c s="6" r="L74"/>
      <c s="6" r="M74"/>
      <c s="6" r="N74"/>
      <c s="6" r="O74"/>
      <c s="6" r="P74"/>
      <c s="6" r="Q74"/>
      <c s="6" r="R74"/>
      <c s="6" r="S74"/>
    </row>
    <row r="75">
      <c s="6" r="A75"/>
      <c s="6" r="B75"/>
      <c s="6" r="C75"/>
      <c s="6" r="D75"/>
      <c s="6" r="E75"/>
      <c s="6" r="F75"/>
      <c s="3" r="G75"/>
      <c s="2" r="H75"/>
      <c s="3" r="I75"/>
      <c s="6" r="J75"/>
      <c s="6" r="K75"/>
      <c s="6" r="L75"/>
      <c s="6" r="M75"/>
      <c s="6" r="N75"/>
      <c s="6" r="O75"/>
      <c s="6" r="P75"/>
      <c s="6" r="Q75"/>
      <c s="6" r="R75"/>
      <c s="6" r="S75"/>
    </row>
    <row r="76">
      <c s="6" r="A76"/>
      <c s="6" r="B76"/>
      <c s="6" r="C76"/>
      <c s="6" r="D76"/>
      <c s="6" r="E76"/>
      <c s="6" r="F76"/>
      <c s="3" r="G76"/>
      <c s="2" r="H76"/>
      <c s="3" r="I76"/>
      <c s="6" r="J76"/>
      <c s="6" r="K76"/>
      <c s="6" r="L76"/>
      <c s="6" r="M76"/>
      <c s="6" r="N76"/>
      <c s="6" r="O76"/>
      <c s="6" r="P76"/>
      <c s="6" r="Q76"/>
      <c s="6" r="R76"/>
      <c s="6" r="S76"/>
    </row>
    <row r="77">
      <c s="6" r="A77"/>
      <c s="6" r="B77"/>
      <c s="6" r="C77"/>
      <c s="6" r="D77"/>
      <c s="6" r="E77"/>
      <c s="6" r="F77"/>
      <c s="3" r="G77"/>
      <c s="2" r="H77"/>
      <c s="3" r="I77"/>
      <c s="6" r="J77"/>
      <c s="6" r="K77"/>
      <c s="6" r="L77"/>
      <c s="6" r="M77"/>
      <c s="6" r="N77"/>
      <c s="6" r="O77"/>
      <c s="6" r="P77"/>
      <c s="6" r="Q77"/>
      <c s="6" r="R77"/>
      <c s="6" r="S77"/>
    </row>
    <row r="78">
      <c s="6" r="A78"/>
      <c s="6" r="B78"/>
      <c s="6" r="C78"/>
      <c s="6" r="D78"/>
      <c s="6" r="E78"/>
      <c s="6" r="F78"/>
      <c s="3" r="G78"/>
      <c s="2" r="H78"/>
      <c s="3" r="I78"/>
      <c s="6" r="J78"/>
      <c s="6" r="K78"/>
      <c s="6" r="L78"/>
      <c s="6" r="M78"/>
      <c s="6" r="N78"/>
      <c s="6" r="O78"/>
      <c s="6" r="P78"/>
      <c s="6" r="Q78"/>
      <c s="6" r="R78"/>
      <c s="6" r="S78"/>
    </row>
    <row r="79">
      <c s="6" r="A79"/>
      <c s="6" r="B79"/>
      <c s="6" r="C79"/>
      <c s="6" r="D79"/>
      <c s="6" r="E79"/>
      <c s="6" r="F79"/>
      <c s="3" r="G79"/>
      <c s="2" r="H79"/>
      <c s="3" r="I79"/>
      <c s="6" r="J79"/>
      <c s="6" r="K79"/>
      <c s="6" r="L79"/>
      <c s="6" r="M79"/>
      <c s="6" r="N79"/>
      <c s="6" r="O79"/>
      <c s="6" r="P79"/>
      <c s="6" r="Q79"/>
      <c s="6" r="R79"/>
      <c s="6" r="S79"/>
    </row>
    <row r="80">
      <c s="6" r="A80"/>
      <c s="6" r="B80"/>
      <c s="6" r="C80"/>
      <c s="6" r="D80"/>
      <c s="6" r="E80"/>
      <c s="6" r="F80"/>
      <c s="3" r="G80"/>
      <c s="2" r="H80"/>
      <c s="3" r="I80"/>
      <c s="6" r="J80"/>
      <c s="6" r="K80"/>
      <c s="6" r="L80"/>
      <c s="6" r="M80"/>
      <c s="6" r="N80"/>
      <c s="6" r="O80"/>
      <c s="6" r="P80"/>
      <c s="6" r="Q80"/>
      <c s="6" r="R80"/>
      <c s="6" r="S80"/>
    </row>
    <row r="81">
      <c s="6" r="A81"/>
      <c s="6" r="B81"/>
      <c s="6" r="C81"/>
      <c s="6" r="D81"/>
      <c s="6" r="E81"/>
      <c s="6" r="F81"/>
      <c s="3" r="G81"/>
      <c s="2" r="H81"/>
      <c s="3" r="I81"/>
      <c s="6" r="J81"/>
      <c s="6" r="K81"/>
      <c s="6" r="L81"/>
      <c s="6" r="M81"/>
      <c s="6" r="N81"/>
      <c s="6" r="O81"/>
      <c s="6" r="P81"/>
      <c s="6" r="Q81"/>
      <c s="6" r="R81"/>
      <c s="6" r="S81"/>
    </row>
    <row r="82">
      <c s="6" r="A82"/>
      <c s="6" r="B82"/>
      <c s="6" r="C82"/>
      <c s="6" r="D82"/>
      <c s="6" r="E82"/>
      <c s="6" r="F82"/>
      <c s="3" r="G82"/>
      <c s="2" r="H82"/>
      <c s="3" r="I82"/>
      <c s="6" r="J82"/>
      <c s="6" r="K82"/>
      <c s="6" r="L82"/>
      <c s="6" r="M82"/>
      <c s="6" r="N82"/>
      <c s="6" r="O82"/>
      <c s="6" r="P82"/>
      <c s="6" r="Q82"/>
      <c s="6" r="R82"/>
      <c s="6" r="S82"/>
    </row>
    <row r="83">
      <c s="6" r="A83"/>
      <c s="6" r="B83"/>
      <c s="6" r="C83"/>
      <c s="6" r="D83"/>
      <c s="6" r="E83"/>
      <c s="6" r="F83"/>
      <c s="3" r="G83"/>
      <c s="2" r="H83"/>
      <c s="3" r="I83"/>
      <c s="6" r="J83"/>
      <c s="6" r="K83"/>
      <c s="6" r="L83"/>
      <c s="6" r="M83"/>
      <c s="6" r="N83"/>
      <c s="6" r="O83"/>
      <c s="6" r="P83"/>
      <c s="6" r="Q83"/>
      <c s="6" r="R83"/>
      <c s="6" r="S83"/>
    </row>
    <row r="84">
      <c s="6" r="A84"/>
      <c s="6" r="B84"/>
      <c s="6" r="C84"/>
      <c s="6" r="D84"/>
      <c s="6" r="E84"/>
      <c s="6" r="F84"/>
      <c s="3" r="G84"/>
      <c s="2" r="H84"/>
      <c s="3" r="I84"/>
      <c s="6" r="J84"/>
      <c s="6" r="K84"/>
      <c s="6" r="L84"/>
      <c s="6" r="M84"/>
      <c s="6" r="N84"/>
      <c s="6" r="O84"/>
      <c s="6" r="P84"/>
      <c s="6" r="Q84"/>
      <c s="6" r="R84"/>
      <c s="6" r="S84"/>
    </row>
    <row r="85">
      <c s="6" r="A85"/>
      <c s="6" r="B85"/>
      <c s="6" r="C85"/>
      <c s="6" r="D85"/>
      <c s="6" r="E85"/>
      <c s="6" r="F85"/>
      <c s="3" r="G85"/>
      <c s="2" r="H85"/>
      <c s="3" r="I85"/>
      <c s="6" r="J85"/>
      <c s="6" r="K85"/>
      <c s="6" r="L85"/>
      <c s="6" r="M85"/>
      <c s="6" r="N85"/>
      <c s="6" r="O85"/>
      <c s="6" r="P85"/>
      <c s="6" r="Q85"/>
      <c s="6" r="R85"/>
      <c s="6" r="S85"/>
    </row>
    <row r="86">
      <c s="6" r="A86"/>
      <c s="6" r="B86"/>
      <c s="6" r="C86"/>
      <c s="6" r="D86"/>
      <c s="6" r="E86"/>
      <c s="6" r="F86"/>
      <c s="3" r="G86"/>
      <c s="2" r="H86"/>
      <c s="3" r="I86"/>
      <c s="6" r="J86"/>
      <c s="6" r="K86"/>
      <c s="6" r="L86"/>
      <c s="6" r="M86"/>
      <c s="6" r="N86"/>
      <c s="6" r="O86"/>
      <c s="6" r="P86"/>
      <c s="6" r="Q86"/>
      <c s="6" r="R86"/>
      <c s="6" r="S86"/>
    </row>
    <row r="87">
      <c s="6" r="A87"/>
      <c s="6" r="B87"/>
      <c s="6" r="C87"/>
      <c s="6" r="D87"/>
      <c s="6" r="E87"/>
      <c s="6" r="F87"/>
      <c s="3" r="G87"/>
      <c s="2" r="H87"/>
      <c s="3" r="I87"/>
      <c s="6" r="J87"/>
      <c s="6" r="K87"/>
      <c s="6" r="L87"/>
      <c s="6" r="M87"/>
      <c s="6" r="N87"/>
      <c s="6" r="O87"/>
      <c s="6" r="P87"/>
      <c s="6" r="Q87"/>
      <c s="6" r="R87"/>
      <c s="6" r="S87"/>
    </row>
    <row r="88">
      <c s="6" r="A88"/>
      <c s="6" r="B88"/>
      <c s="6" r="C88"/>
      <c s="6" r="D88"/>
      <c s="6" r="E88"/>
      <c s="6" r="F88"/>
      <c s="3" r="G88"/>
      <c s="2" r="H88"/>
      <c s="3" r="I88"/>
      <c s="6" r="J88"/>
      <c s="6" r="K88"/>
      <c s="6" r="L88"/>
      <c s="6" r="M88"/>
      <c s="6" r="N88"/>
      <c s="6" r="O88"/>
      <c s="6" r="P88"/>
      <c s="6" r="Q88"/>
      <c s="6" r="R88"/>
      <c s="6" r="S88"/>
    </row>
    <row r="89">
      <c s="6" r="A89"/>
      <c s="6" r="B89"/>
      <c s="6" r="C89"/>
      <c s="6" r="D89"/>
      <c s="6" r="E89"/>
      <c s="6" r="F89"/>
      <c s="3" r="G89"/>
      <c s="2" r="H89"/>
      <c s="3" r="I89"/>
      <c s="6" r="J89"/>
      <c s="6" r="K89"/>
      <c s="6" r="L89"/>
      <c s="6" r="M89"/>
      <c s="6" r="N89"/>
      <c s="6" r="O89"/>
      <c s="6" r="P89"/>
      <c s="6" r="Q89"/>
      <c s="6" r="R89"/>
      <c s="6" r="S89"/>
    </row>
    <row r="90">
      <c s="6" r="A90"/>
      <c s="6" r="B90"/>
      <c s="6" r="C90"/>
      <c s="6" r="D90"/>
      <c s="6" r="E90"/>
      <c s="6" r="F90"/>
      <c s="3" r="G90"/>
      <c s="2" r="H90"/>
      <c s="3" r="I90"/>
      <c s="6" r="J90"/>
      <c s="6" r="K90"/>
      <c s="6" r="L90"/>
      <c s="6" r="M90"/>
      <c s="6" r="N90"/>
      <c s="6" r="O90"/>
      <c s="6" r="P90"/>
      <c s="6" r="Q90"/>
      <c s="6" r="R90"/>
      <c s="6" r="S90"/>
    </row>
    <row r="91">
      <c s="6" r="A91"/>
      <c s="6" r="B91"/>
      <c s="6" r="C91"/>
      <c s="6" r="D91"/>
      <c s="6" r="E91"/>
      <c s="6" r="F91"/>
      <c s="3" r="G91"/>
      <c s="2" r="H91"/>
      <c s="3" r="I91"/>
      <c s="6" r="J91"/>
      <c s="6" r="K91"/>
      <c s="6" r="L91"/>
      <c s="6" r="M91"/>
      <c s="6" r="N91"/>
      <c s="6" r="O91"/>
      <c s="6" r="P91"/>
      <c s="6" r="Q91"/>
      <c s="6" r="R91"/>
      <c s="6" r="S91"/>
    </row>
    <row r="92">
      <c s="6" r="A92"/>
      <c s="6" r="B92"/>
      <c s="6" r="C92"/>
      <c s="6" r="D92"/>
      <c s="6" r="E92"/>
      <c s="6" r="F92"/>
      <c s="3" r="G92"/>
      <c s="2" r="H92"/>
      <c s="3" r="I92"/>
      <c s="6" r="J92"/>
      <c s="6" r="K92"/>
      <c s="6" r="L92"/>
      <c s="6" r="M92"/>
      <c s="6" r="N92"/>
      <c s="6" r="O92"/>
      <c s="6" r="P92"/>
      <c s="6" r="Q92"/>
      <c s="6" r="R92"/>
      <c s="6" r="S92"/>
    </row>
    <row r="93">
      <c s="6" r="A93"/>
      <c s="6" r="B93"/>
      <c s="6" r="C93"/>
      <c s="6" r="D93"/>
      <c s="6" r="E93"/>
      <c s="6" r="F93"/>
      <c s="3" r="G93"/>
      <c s="2" r="H93"/>
      <c s="3" r="I93"/>
      <c s="6" r="J93"/>
      <c s="6" r="K93"/>
      <c s="6" r="L93"/>
      <c s="6" r="M93"/>
      <c s="6" r="N93"/>
      <c s="6" r="O93"/>
      <c s="6" r="P93"/>
      <c s="6" r="Q93"/>
      <c s="6" r="R93"/>
      <c s="6" r="S93"/>
    </row>
    <row r="94">
      <c s="6" r="A94"/>
      <c s="6" r="B94"/>
      <c s="6" r="C94"/>
      <c s="6" r="D94"/>
      <c s="6" r="E94"/>
      <c s="6" r="F94"/>
      <c s="3" r="G94"/>
      <c s="2" r="H94"/>
      <c s="3" r="I94"/>
      <c s="6" r="J94"/>
      <c s="6" r="K94"/>
      <c s="6" r="L94"/>
      <c s="6" r="M94"/>
      <c s="6" r="N94"/>
      <c s="6" r="O94"/>
      <c s="6" r="P94"/>
      <c s="6" r="Q94"/>
      <c s="6" r="R94"/>
      <c s="6" r="S94"/>
    </row>
    <row r="95">
      <c s="6" r="A95"/>
      <c s="6" r="B95"/>
      <c s="6" r="C95"/>
      <c s="6" r="D95"/>
      <c s="6" r="E95"/>
      <c s="6" r="F95"/>
      <c s="3" r="G95"/>
      <c s="2" r="H95"/>
      <c s="3" r="I95"/>
      <c s="6" r="J95"/>
      <c s="6" r="K95"/>
      <c s="6" r="L95"/>
      <c s="6" r="M95"/>
      <c s="6" r="N95"/>
      <c s="6" r="O95"/>
      <c s="6" r="P95"/>
      <c s="6" r="Q95"/>
      <c s="6" r="R95"/>
      <c s="6" r="S95"/>
    </row>
    <row r="96">
      <c s="6" r="A96"/>
      <c s="6" r="B96"/>
      <c s="6" r="C96"/>
      <c s="6" r="D96"/>
      <c s="6" r="E96"/>
      <c s="6" r="F96"/>
      <c s="3" r="G96"/>
      <c s="2" r="H96"/>
      <c s="3" r="I96"/>
      <c s="6" r="J96"/>
      <c s="6" r="K96"/>
      <c s="6" r="L96"/>
      <c s="6" r="M96"/>
      <c s="6" r="N96"/>
      <c s="6" r="O96"/>
      <c s="6" r="P96"/>
      <c s="6" r="Q96"/>
      <c s="6" r="R96"/>
      <c s="6" r="S96"/>
    </row>
    <row r="97">
      <c s="6" r="A97"/>
      <c s="6" r="B97"/>
      <c s="6" r="C97"/>
      <c s="6" r="D97"/>
      <c s="6" r="E97"/>
      <c s="6" r="F97"/>
      <c s="3" r="G97"/>
      <c s="2" r="H97"/>
      <c s="3" r="I97"/>
      <c s="6" r="J97"/>
      <c s="6" r="K97"/>
      <c s="6" r="L97"/>
      <c s="6" r="M97"/>
      <c s="6" r="N97"/>
      <c s="6" r="O97"/>
      <c s="6" r="P97"/>
      <c s="6" r="Q97"/>
      <c s="6" r="R97"/>
      <c s="6" r="S97"/>
    </row>
    <row r="98">
      <c s="6" r="A98"/>
      <c s="6" r="B98"/>
      <c s="6" r="C98"/>
      <c s="6" r="D98"/>
      <c s="6" r="E98"/>
      <c s="6" r="F98"/>
      <c s="3" r="G98"/>
      <c s="2" r="H98"/>
      <c s="3" r="I98"/>
      <c s="6" r="J98"/>
      <c s="6" r="K98"/>
      <c s="6" r="L98"/>
      <c s="6" r="M98"/>
      <c s="6" r="N98"/>
      <c s="6" r="O98"/>
      <c s="6" r="P98"/>
      <c s="6" r="Q98"/>
      <c s="6" r="R98"/>
      <c s="6" r="S98"/>
    </row>
    <row r="99">
      <c s="6" r="A99"/>
      <c s="6" r="B99"/>
      <c s="6" r="C99"/>
      <c s="6" r="D99"/>
      <c s="6" r="E99"/>
      <c s="6" r="F99"/>
      <c s="3" r="G99"/>
      <c s="2" r="H99"/>
      <c s="3" r="I99"/>
      <c s="6" r="J99"/>
      <c s="6" r="K99"/>
      <c s="6" r="L99"/>
      <c s="6" r="M99"/>
      <c s="6" r="N99"/>
      <c s="6" r="O99"/>
      <c s="6" r="P99"/>
      <c s="6" r="Q99"/>
      <c s="6" r="R99"/>
      <c s="6" r="S99"/>
    </row>
    <row r="100">
      <c s="6" r="A100"/>
      <c s="6" r="B100"/>
      <c s="6" r="C100"/>
      <c s="6" r="D100"/>
      <c s="6" r="E100"/>
      <c s="6" r="F100"/>
      <c s="3" r="G100"/>
      <c s="2" r="H100"/>
      <c s="3" r="I100"/>
      <c s="6" r="J100"/>
      <c s="6" r="K100"/>
      <c s="6" r="L100"/>
      <c s="6" r="M100"/>
      <c s="6" r="N100"/>
      <c s="6" r="O100"/>
      <c s="6" r="P100"/>
      <c s="6" r="Q100"/>
      <c s="6" r="R100"/>
      <c s="6" r="S100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1" min="1" customWidth="1" width="23.0"/>
    <col max="4" min="4" customWidth="1" width="9.0"/>
    <col max="5" min="5" customWidth="1" width="49.57"/>
    <col max="6" min="6" customWidth="1" width="4.71"/>
    <col max="7" min="7" customWidth="1" width="8.0"/>
    <col max="8" min="8" customWidth="1" width="11.86"/>
    <col max="9" min="9" customWidth="1" width="13.14"/>
    <col max="10" min="10" customWidth="1" width="20.14"/>
    <col max="11" min="11" customWidth="1" width="20.0"/>
    <col max="13" min="13" customWidth="1" width="29.57"/>
  </cols>
  <sheetData>
    <row r="1">
      <c t="s" s="7" r="A1">
        <v>0</v>
      </c>
      <c t="s" s="7" r="B1">
        <v>1</v>
      </c>
      <c t="s" s="7" r="C1">
        <v>2</v>
      </c>
      <c t="s" s="7" r="D1">
        <v>3</v>
      </c>
      <c t="s" s="7" r="E1">
        <v>5</v>
      </c>
      <c t="s" s="7" r="F1">
        <v>6</v>
      </c>
      <c t="s" s="5" r="G1">
        <v>7</v>
      </c>
      <c t="s" s="14" r="H1">
        <v>8</v>
      </c>
      <c t="s" s="5" r="I1">
        <v>9</v>
      </c>
      <c t="s" s="7" r="J1">
        <v>10</v>
      </c>
      <c t="s" s="7" r="K1">
        <v>11</v>
      </c>
      <c t="s" s="7" r="L1">
        <v>12</v>
      </c>
      <c t="s" s="7" r="M1">
        <v>13</v>
      </c>
      <c s="6" r="N1"/>
      <c s="6" r="O1"/>
      <c s="6" r="P1"/>
      <c s="6" r="Q1"/>
      <c s="6" r="R1"/>
      <c s="6" r="S1"/>
      <c s="6" r="T1"/>
    </row>
    <row r="2">
      <c t="s" s="6" r="A2">
        <v>630</v>
      </c>
      <c t="s" s="6" r="B2">
        <v>631</v>
      </c>
      <c t="s" s="6" r="C2">
        <v>200</v>
      </c>
      <c t="s" s="6" r="D2">
        <v>556</v>
      </c>
      <c t="s" s="6" r="E2">
        <v>632</v>
      </c>
      <c s="6" r="F2">
        <v>1</v>
      </c>
      <c s="6" r="G2">
        <v>1</v>
      </c>
      <c t="s" s="2" r="H2">
        <v>633</v>
      </c>
      <c s="6" r="I2">
        <v>2</v>
      </c>
      <c s="6" r="J2">
        <v>2</v>
      </c>
      <c s="6" r="K2"/>
      <c s="6" r="L2"/>
      <c t="s" s="6" r="M2">
        <v>634</v>
      </c>
      <c s="6" r="N2"/>
      <c s="6" r="O2"/>
      <c s="6" r="P2"/>
      <c s="6" r="Q2"/>
      <c s="6" r="R2"/>
      <c s="6" r="S2"/>
      <c s="6" r="T2"/>
    </row>
    <row r="3">
      <c t="s" s="6" r="A3">
        <v>441</v>
      </c>
      <c t="s" s="6" r="B3">
        <v>635</v>
      </c>
      <c t="s" s="6" r="C3">
        <v>636</v>
      </c>
      <c s="6" r="D3"/>
      <c t="s" s="6" r="E3">
        <v>444</v>
      </c>
      <c s="6" r="F3">
        <v>1</v>
      </c>
      <c s="6" r="G3">
        <v>1</v>
      </c>
      <c t="s" s="2" r="H3">
        <v>445</v>
      </c>
      <c s="6" r="I3">
        <v>2</v>
      </c>
      <c s="6" r="J3">
        <v>2</v>
      </c>
      <c s="6" r="K3"/>
      <c s="6" r="L3"/>
      <c s="6" r="M3"/>
      <c s="6" r="N3"/>
      <c s="6" r="O3"/>
      <c s="6" r="P3"/>
      <c s="6" r="Q3"/>
      <c s="6" r="R3"/>
      <c s="6" r="S3"/>
      <c s="6" r="T3"/>
    </row>
    <row r="4">
      <c t="s" s="6" r="A4">
        <v>637</v>
      </c>
      <c t="s" s="6" r="B4">
        <v>638</v>
      </c>
      <c t="s" s="6" r="C4">
        <v>133</v>
      </c>
      <c s="6" r="D4"/>
      <c t="s" s="6" r="E4">
        <v>639</v>
      </c>
      <c s="6" r="F4">
        <v>2</v>
      </c>
      <c s="6" r="G4"/>
      <c s="2" r="H4"/>
      <c s="6" r="I4"/>
      <c s="6" r="J4"/>
      <c s="6" r="K4"/>
      <c s="6" r="L4"/>
      <c s="6" r="M4"/>
      <c s="6" r="N4"/>
      <c s="6" r="O4"/>
      <c s="6" r="P4"/>
      <c s="6" r="Q4"/>
      <c s="6" r="R4"/>
      <c s="6" r="S4"/>
      <c s="6" r="T4"/>
    </row>
    <row r="5">
      <c t="s" s="6" r="A5">
        <v>303</v>
      </c>
      <c t="s" s="6" r="B5">
        <v>525</v>
      </c>
      <c s="6" r="C5"/>
      <c s="6" r="D5"/>
      <c t="s" s="6" r="E5">
        <v>305</v>
      </c>
      <c s="6" r="F5">
        <v>1</v>
      </c>
      <c s="6" r="G5"/>
      <c s="2" r="H5"/>
      <c s="6" r="I5"/>
      <c s="6" r="J5"/>
      <c s="6" r="K5"/>
      <c s="6" r="L5"/>
      <c s="6" r="M5"/>
      <c s="6" r="N5"/>
      <c s="6" r="O5"/>
      <c s="6" r="P5"/>
      <c s="6" r="Q5"/>
      <c s="6" r="R5"/>
      <c s="6" r="S5"/>
      <c s="6" r="T5"/>
    </row>
    <row r="6">
      <c t="s" s="6" r="A6">
        <v>321</v>
      </c>
      <c t="s" s="6" r="B6">
        <v>640</v>
      </c>
      <c t="s" s="6" r="C6">
        <v>323</v>
      </c>
      <c s="6" r="D6"/>
      <c t="s" s="6" r="E6">
        <v>324</v>
      </c>
      <c s="6" r="F6">
        <v>1</v>
      </c>
      <c s="6" r="G6">
        <v>1</v>
      </c>
      <c t="s" s="2" r="H6">
        <v>620</v>
      </c>
      <c s="6" r="I6">
        <v>2</v>
      </c>
      <c s="6" r="J6">
        <v>2</v>
      </c>
      <c s="6" r="K6"/>
      <c s="6" r="L6"/>
      <c s="6" r="M6"/>
      <c s="6" r="N6"/>
      <c s="6" r="O6"/>
      <c s="6" r="P6"/>
      <c s="6" r="Q6"/>
      <c s="6" r="R6"/>
      <c s="6" r="S6"/>
      <c s="6" r="T6"/>
    </row>
    <row r="7">
      <c t="s" s="6" r="A7">
        <v>326</v>
      </c>
      <c t="s" s="6" r="B7">
        <v>641</v>
      </c>
      <c t="s" s="6" r="C7">
        <v>323</v>
      </c>
      <c s="6" r="D7"/>
      <c t="s" s="6" r="E7">
        <v>328</v>
      </c>
      <c s="6" r="F7">
        <v>3</v>
      </c>
      <c s="6" r="G7">
        <v>2</v>
      </c>
      <c t="s" s="2" r="H7">
        <v>463</v>
      </c>
      <c s="6" r="I7">
        <v>5</v>
      </c>
      <c s="6" r="J7">
        <v>5</v>
      </c>
      <c s="6" r="K7"/>
      <c s="6" r="L7"/>
      <c s="6" r="M7"/>
      <c s="6" r="N7"/>
      <c s="6" r="O7"/>
      <c s="6" r="P7"/>
      <c s="6" r="Q7"/>
      <c s="6" r="R7"/>
      <c s="6" r="S7"/>
      <c s="6" r="T7"/>
    </row>
    <row r="8">
      <c t="s" s="6" r="A8">
        <v>334</v>
      </c>
      <c t="s" s="6" r="B8">
        <v>151</v>
      </c>
      <c s="6" r="C8"/>
      <c s="6" r="D8"/>
      <c t="s" s="6" r="E8">
        <v>335</v>
      </c>
      <c s="6" r="F8">
        <v>4</v>
      </c>
      <c s="6" r="G8"/>
      <c s="2" r="H8"/>
      <c s="6" r="I8"/>
      <c s="6" r="J8"/>
      <c s="6" r="K8"/>
      <c s="6" r="L8"/>
      <c s="6" r="M8"/>
      <c s="6" r="N8"/>
      <c s="6" r="O8"/>
      <c s="6" r="P8"/>
      <c s="6" r="Q8"/>
      <c s="6" r="R8"/>
      <c s="6" r="S8"/>
      <c s="6" r="T8"/>
    </row>
    <row r="9">
      <c t="s" s="6" r="A9">
        <v>642</v>
      </c>
      <c t="s" s="6" r="B9">
        <v>643</v>
      </c>
      <c s="6" r="C9"/>
      <c s="6" r="D9"/>
      <c t="s" s="6" r="E9">
        <v>644</v>
      </c>
      <c s="6" r="F9">
        <v>3</v>
      </c>
      <c s="6" r="G9">
        <v>2</v>
      </c>
      <c t="s" s="2" r="H9">
        <v>645</v>
      </c>
      <c s="6" r="I9">
        <v>5</v>
      </c>
      <c s="6" r="J9">
        <v>5</v>
      </c>
      <c s="6" r="K9"/>
      <c s="6" r="L9"/>
      <c s="6" r="M9"/>
      <c s="6" r="N9"/>
      <c s="6" r="O9"/>
      <c s="6" r="P9"/>
      <c s="6" r="Q9"/>
      <c s="6" r="R9"/>
      <c s="6" r="S9"/>
      <c s="6" r="T9"/>
    </row>
    <row r="10">
      <c t="s" s="6" r="A10">
        <v>646</v>
      </c>
      <c t="s" s="6" r="B10">
        <v>647</v>
      </c>
      <c s="6" r="C10"/>
      <c s="6" r="D10"/>
      <c t="s" s="6" r="E10">
        <v>648</v>
      </c>
      <c s="6" r="F10">
        <v>3</v>
      </c>
      <c s="6" r="G10">
        <v>2</v>
      </c>
      <c t="s" s="2" r="H10">
        <v>649</v>
      </c>
      <c s="6" r="I10">
        <v>5</v>
      </c>
      <c s="6" r="J10">
        <v>5</v>
      </c>
      <c s="6" r="K10"/>
      <c s="6" r="L10"/>
      <c s="6" r="M10"/>
      <c s="6" r="N10"/>
      <c s="6" r="O10"/>
      <c s="6" r="P10"/>
      <c s="6" r="Q10"/>
      <c s="6" r="R10"/>
      <c s="6" r="S10"/>
      <c s="6" r="T10"/>
    </row>
    <row r="11">
      <c t="s" s="6" r="A11">
        <v>473</v>
      </c>
      <c t="s" s="6" r="B11">
        <v>650</v>
      </c>
      <c t="s" s="6" r="C11">
        <v>200</v>
      </c>
      <c t="s" s="6" r="D11">
        <v>475</v>
      </c>
      <c t="s" s="6" r="E11">
        <v>338</v>
      </c>
      <c s="6" r="F11">
        <v>6</v>
      </c>
      <c s="6" r="G11">
        <v>3</v>
      </c>
      <c t="s" s="2" r="H11">
        <v>476</v>
      </c>
      <c s="6" r="I11">
        <v>9</v>
      </c>
      <c s="6" r="J11"/>
      <c s="6" r="K11">
        <v>9</v>
      </c>
      <c s="6" r="L11"/>
      <c s="6" r="M11"/>
      <c s="6" r="N11"/>
      <c s="6" r="O11"/>
      <c s="6" r="P11"/>
      <c s="6" r="Q11"/>
      <c s="6" r="R11"/>
      <c s="6" r="S11"/>
      <c s="6" r="T11"/>
    </row>
    <row r="12">
      <c t="s" s="6" r="A12">
        <v>651</v>
      </c>
      <c t="s" s="6" r="B12">
        <v>652</v>
      </c>
      <c t="s" s="6" r="C12">
        <v>200</v>
      </c>
      <c t="s" s="6" r="D12">
        <v>653</v>
      </c>
      <c t="s" s="6" r="E12">
        <v>338</v>
      </c>
      <c s="6" r="F12">
        <v>1</v>
      </c>
      <c s="6" r="G12">
        <v>1</v>
      </c>
      <c t="s" s="2" r="H12">
        <v>654</v>
      </c>
      <c s="6" r="I12">
        <v>2</v>
      </c>
      <c s="6" r="J12"/>
      <c s="6" r="K12">
        <v>2</v>
      </c>
      <c s="6" r="L12"/>
      <c s="6" r="M12"/>
      <c s="6" r="N12"/>
      <c s="6" r="O12"/>
      <c s="6" r="P12"/>
      <c s="6" r="Q12"/>
      <c s="6" r="R12"/>
      <c s="6" r="S12"/>
      <c s="6" r="T12"/>
    </row>
    <row r="13">
      <c t="s" s="6" r="A13">
        <v>655</v>
      </c>
      <c t="s" s="6" r="B13">
        <v>656</v>
      </c>
      <c t="s" s="6" r="C13">
        <v>200</v>
      </c>
      <c t="s" s="6" r="D13">
        <v>657</v>
      </c>
      <c t="s" s="6" r="E13">
        <v>338</v>
      </c>
      <c s="6" r="F13">
        <v>3</v>
      </c>
      <c s="6" r="G13">
        <v>2</v>
      </c>
      <c t="s" s="2" r="H13">
        <v>658</v>
      </c>
      <c s="6" r="I13">
        <v>5</v>
      </c>
      <c s="6" r="J13"/>
      <c s="6" r="K13">
        <v>5</v>
      </c>
      <c s="6" r="L13"/>
      <c t="s" s="6" r="M13">
        <v>438</v>
      </c>
      <c s="6" r="N13"/>
      <c s="6" r="O13"/>
      <c s="6" r="P13"/>
      <c s="6" r="Q13"/>
      <c s="6" r="R13"/>
      <c s="6" r="S13"/>
      <c s="6" r="T13"/>
    </row>
    <row r="14">
      <c t="s" s="6" r="A14">
        <v>659</v>
      </c>
      <c t="s" s="6" r="B14">
        <v>660</v>
      </c>
      <c t="s" s="6" r="C14">
        <v>232</v>
      </c>
      <c s="6" r="D14"/>
      <c t="s" s="6" r="E14">
        <v>661</v>
      </c>
      <c s="6" r="F14">
        <v>3</v>
      </c>
      <c s="6" r="G14">
        <v>2</v>
      </c>
      <c t="s" s="2" r="H14">
        <v>662</v>
      </c>
      <c s="6" r="I14">
        <v>5</v>
      </c>
      <c s="6" r="J14">
        <v>5</v>
      </c>
      <c s="6" r="K14"/>
      <c s="6" r="L14"/>
      <c s="6" r="M14"/>
      <c s="6" r="N14"/>
      <c s="6" r="O14"/>
      <c s="6" r="P14"/>
      <c s="6" r="Q14"/>
      <c s="6" r="R14"/>
      <c s="6" r="S14"/>
      <c s="6" r="T14"/>
    </row>
    <row r="15">
      <c s="6" r="A15"/>
      <c s="6" r="B15"/>
      <c s="6" r="C15"/>
      <c s="6" r="D15"/>
      <c s="6" r="E15"/>
      <c s="6" r="F15"/>
      <c s="6" r="G15"/>
      <c s="2" r="H15"/>
      <c s="6" r="I15"/>
      <c s="6" r="J15"/>
      <c s="6" r="K15"/>
      <c s="6" r="L15"/>
      <c s="6" r="M15"/>
      <c s="6" r="N15"/>
      <c s="6" r="O15"/>
      <c s="6" r="P15"/>
      <c s="6" r="Q15"/>
      <c s="6" r="R15"/>
      <c s="6" r="S15"/>
      <c s="6" r="T15"/>
    </row>
    <row r="16">
      <c s="6" r="A16"/>
      <c s="6" r="B16"/>
      <c s="6" r="C16"/>
      <c s="6" r="D16"/>
      <c s="6" r="E16"/>
      <c s="6" r="F16"/>
      <c s="6" r="G16"/>
      <c s="2" r="H16"/>
      <c s="6" r="I16"/>
      <c s="6" r="J16"/>
      <c s="6" r="K16"/>
      <c s="6" r="L16"/>
      <c s="6" r="M16"/>
      <c s="6" r="N16"/>
      <c s="6" r="O16"/>
      <c s="6" r="P16"/>
      <c s="6" r="Q16"/>
      <c s="6" r="R16"/>
      <c s="6" r="S16"/>
      <c s="6" r="T16"/>
    </row>
    <row r="17">
      <c s="6" r="A17"/>
      <c s="6" r="B17"/>
      <c s="6" r="C17"/>
      <c s="6" r="D17"/>
      <c s="6" r="E17"/>
      <c s="6" r="F17"/>
      <c s="6" r="G17"/>
      <c s="2" r="H17"/>
      <c s="6" r="I17"/>
      <c s="6" r="J17"/>
      <c s="6" r="K17"/>
      <c s="6" r="L17"/>
      <c s="6" r="M17"/>
      <c s="6" r="N17"/>
      <c s="6" r="O17"/>
      <c s="6" r="P17"/>
      <c s="6" r="Q17"/>
      <c s="6" r="R17"/>
      <c s="6" r="S17"/>
      <c s="6" r="T17"/>
    </row>
    <row r="18">
      <c s="6" r="A18"/>
      <c s="6" r="B18"/>
      <c s="6" r="C18"/>
      <c s="6" r="D18"/>
      <c s="6" r="E18"/>
      <c s="6" r="F18"/>
      <c s="6" r="G18"/>
      <c s="2" r="H18"/>
      <c s="6" r="I18"/>
      <c s="6" r="J18"/>
      <c s="6" r="K18"/>
      <c s="6" r="L18"/>
      <c s="6" r="M18"/>
      <c s="6" r="N18"/>
      <c s="6" r="O18"/>
      <c s="6" r="P18"/>
      <c s="6" r="Q18"/>
      <c s="6" r="R18"/>
      <c s="6" r="S18"/>
      <c s="6" r="T18"/>
    </row>
    <row r="19">
      <c s="6" r="A19"/>
      <c s="6" r="B19"/>
      <c s="6" r="C19"/>
      <c s="6" r="D19"/>
      <c s="6" r="E19"/>
      <c s="6" r="F19"/>
      <c s="6" r="G19"/>
      <c s="2" r="H19"/>
      <c s="6" r="I19"/>
      <c s="6" r="J19"/>
      <c s="6" r="K19"/>
      <c s="6" r="L19"/>
      <c s="6" r="M19"/>
      <c s="6" r="N19"/>
      <c s="6" r="O19"/>
      <c s="6" r="P19"/>
      <c s="6" r="Q19"/>
      <c s="6" r="R19"/>
      <c s="6" r="S19"/>
      <c s="6" r="T19"/>
    </row>
    <row r="20">
      <c s="6" r="A20"/>
      <c s="6" r="B20"/>
      <c s="6" r="C20"/>
      <c s="6" r="D20"/>
      <c s="6" r="E20"/>
      <c s="6" r="F20"/>
      <c s="6" r="G20"/>
      <c s="2" r="H20"/>
      <c s="6" r="I20"/>
      <c s="6" r="J20"/>
      <c s="6" r="K20"/>
      <c s="6" r="L20"/>
      <c s="6" r="M20"/>
      <c s="6" r="N20"/>
      <c s="6" r="O20"/>
      <c s="6" r="P20"/>
      <c s="6" r="Q20"/>
      <c s="6" r="R20"/>
      <c s="6" r="S20"/>
      <c s="6" r="T20"/>
    </row>
    <row r="21">
      <c s="6" r="A21"/>
      <c s="6" r="B21"/>
      <c s="6" r="C21"/>
      <c s="6" r="D21"/>
      <c s="6" r="E21"/>
      <c s="6" r="F21"/>
      <c s="6" r="G21"/>
      <c s="2" r="H21"/>
      <c s="6" r="I21"/>
      <c s="6" r="J21"/>
      <c s="6" r="K21"/>
      <c s="6" r="L21"/>
      <c s="6" r="M21"/>
      <c s="6" r="N21"/>
      <c s="6" r="O21"/>
      <c s="6" r="P21"/>
      <c s="6" r="Q21"/>
      <c s="6" r="R21"/>
      <c s="6" r="S21"/>
      <c s="6" r="T21"/>
    </row>
    <row r="22">
      <c s="6" r="A22"/>
      <c s="6" r="B22"/>
      <c s="6" r="C22"/>
      <c s="6" r="D22"/>
      <c s="6" r="E22"/>
      <c s="6" r="F22"/>
      <c s="6" r="G22"/>
      <c s="2" r="H22"/>
      <c s="6" r="I22"/>
      <c s="6" r="J22"/>
      <c s="6" r="K22"/>
      <c s="6" r="L22"/>
      <c s="6" r="M22"/>
      <c s="6" r="N22"/>
      <c s="6" r="O22"/>
      <c s="6" r="P22"/>
      <c s="6" r="Q22"/>
      <c s="6" r="R22"/>
      <c s="6" r="S22"/>
      <c s="6" r="T22"/>
    </row>
    <row r="23">
      <c s="6" r="A23"/>
      <c s="6" r="B23"/>
      <c s="6" r="C23"/>
      <c s="6" r="D23"/>
      <c s="6" r="E23"/>
      <c s="6" r="F23"/>
      <c s="6" r="G23"/>
      <c s="2" r="H23"/>
      <c s="6" r="I23"/>
      <c s="6" r="J23"/>
      <c s="6" r="K23"/>
      <c s="6" r="L23"/>
      <c s="6" r="M23"/>
      <c s="6" r="N23"/>
      <c s="6" r="O23"/>
      <c s="6" r="P23"/>
      <c s="6" r="Q23"/>
      <c s="6" r="R23"/>
      <c s="6" r="S23"/>
      <c s="6" r="T23"/>
    </row>
    <row r="24">
      <c s="6" r="A24"/>
      <c s="6" r="B24"/>
      <c s="6" r="C24"/>
      <c s="6" r="D24"/>
      <c s="6" r="E24"/>
      <c s="6" r="F24"/>
      <c s="6" r="G24"/>
      <c s="2" r="H24"/>
      <c s="6" r="I24"/>
      <c s="6" r="J24"/>
      <c s="6" r="K24"/>
      <c s="6" r="L24"/>
      <c s="6" r="M24"/>
      <c s="6" r="N24"/>
      <c s="6" r="O24"/>
      <c s="6" r="P24"/>
      <c s="6" r="Q24"/>
      <c s="6" r="R24"/>
      <c s="6" r="S24"/>
      <c s="6" r="T24"/>
    </row>
    <row r="25">
      <c s="6" r="A25"/>
      <c s="6" r="B25"/>
      <c s="6" r="C25"/>
      <c s="6" r="D25"/>
      <c s="6" r="E25"/>
      <c s="6" r="F25"/>
      <c s="6" r="G25"/>
      <c s="2" r="H25"/>
      <c s="6" r="I25"/>
      <c s="6" r="J25"/>
      <c s="6" r="K25"/>
      <c s="6" r="L25"/>
      <c s="6" r="M25"/>
      <c s="6" r="N25"/>
      <c s="6" r="O25"/>
      <c s="6" r="P25"/>
      <c s="6" r="Q25"/>
      <c s="6" r="R25"/>
      <c s="6" r="S25"/>
      <c s="6" r="T25"/>
    </row>
    <row r="26">
      <c s="6" r="A26"/>
      <c s="6" r="B26"/>
      <c s="6" r="C26"/>
      <c s="6" r="D26"/>
      <c s="6" r="E26"/>
      <c s="6" r="F26"/>
      <c s="6" r="G26"/>
      <c s="2" r="H26"/>
      <c s="6" r="I26"/>
      <c s="6" r="J26"/>
      <c s="6" r="K26"/>
      <c s="6" r="L26"/>
      <c s="6" r="M26"/>
      <c s="6" r="N26"/>
      <c s="6" r="O26"/>
      <c s="6" r="P26"/>
      <c s="6" r="Q26"/>
      <c s="6" r="R26"/>
      <c s="6" r="S26"/>
      <c s="6" r="T26"/>
    </row>
    <row r="27">
      <c s="6" r="A27"/>
      <c s="6" r="B27"/>
      <c s="6" r="C27"/>
      <c s="6" r="D27"/>
      <c s="6" r="E27"/>
      <c s="6" r="F27"/>
      <c s="6" r="G27"/>
      <c s="2" r="H27"/>
      <c s="6" r="I27"/>
      <c s="6" r="J27"/>
      <c s="6" r="K27"/>
      <c s="6" r="L27"/>
      <c s="6" r="M27"/>
      <c s="6" r="N27"/>
      <c s="6" r="O27"/>
      <c s="6" r="P27"/>
      <c s="6" r="Q27"/>
      <c s="6" r="R27"/>
      <c s="6" r="S27"/>
      <c s="6" r="T27"/>
    </row>
    <row r="28">
      <c s="6" r="A28"/>
      <c s="6" r="B28"/>
      <c s="6" r="C28"/>
      <c s="6" r="D28"/>
      <c s="6" r="E28"/>
      <c s="6" r="F28"/>
      <c s="6" r="G28"/>
      <c s="2" r="H28"/>
      <c s="6" r="I28"/>
      <c s="6" r="J28"/>
      <c s="6" r="K28"/>
      <c s="6" r="L28"/>
      <c s="6" r="M28"/>
      <c s="6" r="N28"/>
      <c s="6" r="O28"/>
      <c s="6" r="P28"/>
      <c s="6" r="Q28"/>
      <c s="6" r="R28"/>
      <c s="6" r="S28"/>
      <c s="6" r="T28"/>
    </row>
    <row r="29">
      <c s="6" r="A29"/>
      <c s="6" r="B29"/>
      <c s="6" r="C29"/>
      <c s="6" r="D29"/>
      <c s="6" r="E29"/>
      <c s="6" r="F29"/>
      <c s="6" r="G29"/>
      <c s="2" r="H29"/>
      <c s="6" r="I29"/>
      <c s="6" r="J29"/>
      <c s="6" r="K29"/>
      <c s="6" r="L29"/>
      <c s="6" r="M29"/>
      <c s="6" r="N29"/>
      <c s="6" r="O29"/>
      <c s="6" r="P29"/>
      <c s="6" r="Q29"/>
      <c s="6" r="R29"/>
      <c s="6" r="S29"/>
      <c s="6" r="T29"/>
    </row>
    <row r="30">
      <c s="6" r="A30"/>
      <c s="6" r="B30"/>
      <c s="6" r="C30"/>
      <c s="6" r="D30"/>
      <c s="6" r="E30"/>
      <c s="6" r="F30"/>
      <c s="6" r="G30"/>
      <c s="2" r="H30"/>
      <c s="6" r="I30"/>
      <c s="6" r="J30"/>
      <c s="6" r="K30"/>
      <c s="6" r="L30"/>
      <c s="6" r="M30"/>
      <c s="6" r="N30"/>
      <c s="6" r="O30"/>
      <c s="6" r="P30"/>
      <c s="6" r="Q30"/>
      <c s="6" r="R30"/>
      <c s="6" r="S30"/>
      <c s="6" r="T30"/>
    </row>
    <row r="31">
      <c s="6" r="A31"/>
      <c s="6" r="B31"/>
      <c s="6" r="C31"/>
      <c s="6" r="D31"/>
      <c s="6" r="E31"/>
      <c s="6" r="F31"/>
      <c s="6" r="G31"/>
      <c s="2" r="H31"/>
      <c s="6" r="I31"/>
      <c s="6" r="J31"/>
      <c s="6" r="K31"/>
      <c s="6" r="L31"/>
      <c s="6" r="M31"/>
      <c s="6" r="N31"/>
      <c s="6" r="O31"/>
      <c s="6" r="P31"/>
      <c s="6" r="Q31"/>
      <c s="6" r="R31"/>
      <c s="6" r="S31"/>
      <c s="6" r="T31"/>
    </row>
    <row r="32">
      <c s="6" r="A32"/>
      <c s="6" r="B32"/>
      <c s="6" r="C32"/>
      <c s="6" r="D32"/>
      <c s="6" r="E32"/>
      <c s="6" r="F32"/>
      <c s="6" r="G32"/>
      <c s="2" r="H32"/>
      <c s="6" r="I32"/>
      <c s="6" r="J32"/>
      <c s="6" r="K32"/>
      <c s="6" r="L32"/>
      <c s="6" r="M32"/>
      <c s="6" r="N32"/>
      <c s="6" r="O32"/>
      <c s="6" r="P32"/>
      <c s="6" r="Q32"/>
      <c s="6" r="R32"/>
      <c s="6" r="S32"/>
      <c s="6" r="T32"/>
    </row>
    <row r="33">
      <c s="6" r="A33"/>
      <c s="6" r="B33"/>
      <c s="6" r="C33"/>
      <c s="6" r="D33"/>
      <c s="6" r="E33"/>
      <c s="6" r="F33"/>
      <c s="6" r="G33"/>
      <c s="2" r="H33"/>
      <c s="6" r="I33"/>
      <c s="6" r="J33"/>
      <c s="6" r="K33"/>
      <c s="6" r="L33"/>
      <c s="6" r="M33"/>
      <c s="6" r="N33"/>
      <c s="6" r="O33"/>
      <c s="6" r="P33"/>
      <c s="6" r="Q33"/>
      <c s="6" r="R33"/>
      <c s="6" r="S33"/>
      <c s="6" r="T33"/>
    </row>
    <row r="34">
      <c s="6" r="A34"/>
      <c s="6" r="B34"/>
      <c s="6" r="C34"/>
      <c s="6" r="D34"/>
      <c s="6" r="E34"/>
      <c s="6" r="F34"/>
      <c s="6" r="G34"/>
      <c s="2" r="H34"/>
      <c s="6" r="I34"/>
      <c s="6" r="J34"/>
      <c s="6" r="K34"/>
      <c s="6" r="L34"/>
      <c s="6" r="M34"/>
      <c s="6" r="N34"/>
      <c s="6" r="O34"/>
      <c s="6" r="P34"/>
      <c s="6" r="Q34"/>
      <c s="6" r="R34"/>
      <c s="6" r="S34"/>
      <c s="6" r="T34"/>
    </row>
    <row r="35">
      <c s="6" r="A35"/>
      <c s="6" r="B35"/>
      <c s="6" r="C35"/>
      <c s="6" r="D35"/>
      <c s="6" r="E35"/>
      <c s="6" r="F35"/>
      <c s="6" r="G35"/>
      <c s="2" r="H35"/>
      <c s="6" r="I35"/>
      <c s="6" r="J35"/>
      <c s="6" r="K35"/>
      <c s="6" r="L35"/>
      <c s="6" r="M35"/>
      <c s="6" r="N35"/>
      <c s="6" r="O35"/>
      <c s="6" r="P35"/>
      <c s="6" r="Q35"/>
      <c s="6" r="R35"/>
      <c s="6" r="S35"/>
      <c s="6" r="T35"/>
    </row>
    <row r="36">
      <c s="6" r="A36"/>
      <c s="6" r="B36"/>
      <c s="6" r="C36"/>
      <c s="6" r="D36"/>
      <c s="6" r="E36"/>
      <c s="6" r="F36"/>
      <c s="6" r="G36"/>
      <c s="2" r="H36"/>
      <c s="6" r="I36"/>
      <c s="6" r="J36"/>
      <c s="6" r="K36"/>
      <c s="6" r="L36"/>
      <c s="6" r="M36"/>
      <c s="6" r="N36"/>
      <c s="6" r="O36"/>
      <c s="6" r="P36"/>
      <c s="6" r="Q36"/>
      <c s="6" r="R36"/>
      <c s="6" r="S36"/>
      <c s="6" r="T36"/>
    </row>
    <row r="37">
      <c s="6" r="A37"/>
      <c s="6" r="B37"/>
      <c s="6" r="C37"/>
      <c s="6" r="D37"/>
      <c s="6" r="E37"/>
      <c s="6" r="F37"/>
      <c s="6" r="G37"/>
      <c s="2" r="H37"/>
      <c s="6" r="I37"/>
      <c s="6" r="J37"/>
      <c s="6" r="K37"/>
      <c s="6" r="L37"/>
      <c s="6" r="M37"/>
      <c s="6" r="N37"/>
      <c s="6" r="O37"/>
      <c s="6" r="P37"/>
      <c s="6" r="Q37"/>
      <c s="6" r="R37"/>
      <c s="6" r="S37"/>
      <c s="6" r="T37"/>
    </row>
    <row r="38">
      <c s="6" r="A38"/>
      <c s="6" r="B38"/>
      <c s="6" r="C38"/>
      <c s="6" r="D38"/>
      <c s="6" r="E38"/>
      <c s="6" r="F38"/>
      <c s="6" r="G38"/>
      <c s="2" r="H38"/>
      <c s="6" r="I38"/>
      <c s="6" r="J38"/>
      <c s="6" r="K38"/>
      <c s="6" r="L38"/>
      <c s="6" r="M38"/>
      <c s="6" r="N38"/>
      <c s="6" r="O38"/>
      <c s="6" r="P38"/>
      <c s="6" r="Q38"/>
      <c s="6" r="R38"/>
      <c s="6" r="S38"/>
      <c s="6" r="T38"/>
    </row>
    <row r="39">
      <c s="6" r="A39"/>
      <c s="6" r="B39"/>
      <c s="6" r="C39"/>
      <c s="6" r="D39"/>
      <c s="6" r="E39"/>
      <c s="6" r="F39"/>
      <c s="6" r="G39"/>
      <c s="2" r="H39"/>
      <c s="6" r="I39"/>
      <c s="6" r="J39"/>
      <c s="6" r="K39"/>
      <c s="6" r="L39"/>
      <c s="6" r="M39"/>
      <c s="6" r="N39"/>
      <c s="6" r="O39"/>
      <c s="6" r="P39"/>
      <c s="6" r="Q39"/>
      <c s="6" r="R39"/>
      <c s="6" r="S39"/>
      <c s="6" r="T39"/>
    </row>
    <row r="40">
      <c s="6" r="A40"/>
      <c s="6" r="B40"/>
      <c s="6" r="C40"/>
      <c s="6" r="D40"/>
      <c s="6" r="E40"/>
      <c s="6" r="F40"/>
      <c s="6" r="G40"/>
      <c s="2" r="H40"/>
      <c s="6" r="I40"/>
      <c s="6" r="J40"/>
      <c s="6" r="K40"/>
      <c s="6" r="L40"/>
      <c s="6" r="M40"/>
      <c s="6" r="N40"/>
      <c s="6" r="O40"/>
      <c s="6" r="P40"/>
      <c s="6" r="Q40"/>
      <c s="6" r="R40"/>
      <c s="6" r="S40"/>
      <c s="6" r="T40"/>
    </row>
    <row r="41">
      <c s="6" r="A41"/>
      <c s="6" r="B41"/>
      <c s="6" r="C41"/>
      <c s="6" r="D41"/>
      <c s="6" r="E41"/>
      <c s="6" r="F41"/>
      <c s="6" r="G41"/>
      <c s="2" r="H41"/>
      <c s="6" r="I41"/>
      <c s="6" r="J41"/>
      <c s="6" r="K41"/>
      <c s="6" r="L41"/>
      <c s="6" r="M41"/>
      <c s="6" r="N41"/>
      <c s="6" r="O41"/>
      <c s="6" r="P41"/>
      <c s="6" r="Q41"/>
      <c s="6" r="R41"/>
      <c s="6" r="S41"/>
      <c s="6" r="T41"/>
    </row>
    <row r="42">
      <c s="6" r="A42"/>
      <c s="6" r="B42"/>
      <c s="6" r="C42"/>
      <c s="6" r="D42"/>
      <c s="6" r="E42"/>
      <c s="6" r="F42"/>
      <c s="6" r="G42"/>
      <c s="2" r="H42"/>
      <c s="6" r="I42"/>
      <c s="6" r="J42"/>
      <c s="6" r="K42"/>
      <c s="6" r="L42"/>
      <c s="6" r="M42"/>
      <c s="6" r="N42"/>
      <c s="6" r="O42"/>
      <c s="6" r="P42"/>
      <c s="6" r="Q42"/>
      <c s="6" r="R42"/>
      <c s="6" r="S42"/>
      <c s="6" r="T42"/>
    </row>
    <row r="43">
      <c s="6" r="A43"/>
      <c s="6" r="B43"/>
      <c s="6" r="C43"/>
      <c s="6" r="D43"/>
      <c s="6" r="E43"/>
      <c s="6" r="F43"/>
      <c s="6" r="G43"/>
      <c s="2" r="H43"/>
      <c s="6" r="I43"/>
      <c s="6" r="J43"/>
      <c s="6" r="K43"/>
      <c s="6" r="L43"/>
      <c s="6" r="M43"/>
      <c s="6" r="N43"/>
      <c s="6" r="O43"/>
      <c s="6" r="P43"/>
      <c s="6" r="Q43"/>
      <c s="6" r="R43"/>
      <c s="6" r="S43"/>
      <c s="6" r="T43"/>
    </row>
    <row r="44">
      <c s="6" r="A44"/>
      <c s="6" r="B44"/>
      <c s="6" r="C44"/>
      <c s="6" r="D44"/>
      <c s="6" r="E44"/>
      <c s="6" r="F44"/>
      <c s="6" r="G44"/>
      <c s="2" r="H44"/>
      <c s="6" r="I44"/>
      <c s="6" r="J44"/>
      <c s="6" r="K44"/>
      <c s="6" r="L44"/>
      <c s="6" r="M44"/>
      <c s="6" r="N44"/>
      <c s="6" r="O44"/>
      <c s="6" r="P44"/>
      <c s="6" r="Q44"/>
      <c s="6" r="R44"/>
      <c s="6" r="S44"/>
      <c s="6" r="T44"/>
    </row>
    <row r="45">
      <c s="6" r="A45"/>
      <c s="6" r="B45"/>
      <c s="6" r="C45"/>
      <c s="6" r="D45"/>
      <c s="6" r="E45"/>
      <c s="6" r="F45"/>
      <c s="6" r="G45"/>
      <c s="2" r="H45"/>
      <c s="6" r="I45"/>
      <c s="6" r="J45"/>
      <c s="6" r="K45"/>
      <c s="6" r="L45"/>
      <c s="6" r="M45"/>
      <c s="6" r="N45"/>
      <c s="6" r="O45"/>
      <c s="6" r="P45"/>
      <c s="6" r="Q45"/>
      <c s="6" r="R45"/>
      <c s="6" r="S45"/>
      <c s="6" r="T45"/>
    </row>
    <row r="46">
      <c s="6" r="A46"/>
      <c s="6" r="B46"/>
      <c s="6" r="C46"/>
      <c s="6" r="D46"/>
      <c s="6" r="E46"/>
      <c s="6" r="F46"/>
      <c s="6" r="G46"/>
      <c s="2" r="H46"/>
      <c s="6" r="I46"/>
      <c s="6" r="J46"/>
      <c s="6" r="K46"/>
      <c s="6" r="L46"/>
      <c s="6" r="M46"/>
      <c s="6" r="N46"/>
      <c s="6" r="O46"/>
      <c s="6" r="P46"/>
      <c s="6" r="Q46"/>
      <c s="6" r="R46"/>
      <c s="6" r="S46"/>
      <c s="6" r="T46"/>
    </row>
    <row r="47">
      <c s="6" r="A47"/>
      <c s="6" r="B47"/>
      <c s="6" r="C47"/>
      <c s="6" r="D47"/>
      <c s="6" r="E47"/>
      <c s="6" r="F47"/>
      <c s="6" r="G47"/>
      <c s="2" r="H47"/>
      <c s="6" r="I47"/>
      <c s="6" r="J47"/>
      <c s="6" r="K47"/>
      <c s="6" r="L47"/>
      <c s="6" r="M47"/>
      <c s="6" r="N47"/>
      <c s="6" r="O47"/>
      <c s="6" r="P47"/>
      <c s="6" r="Q47"/>
      <c s="6" r="R47"/>
      <c s="6" r="S47"/>
      <c s="6" r="T47"/>
    </row>
    <row r="48">
      <c s="6" r="A48"/>
      <c s="6" r="B48"/>
      <c s="6" r="C48"/>
      <c s="6" r="D48"/>
      <c s="6" r="E48"/>
      <c s="6" r="F48"/>
      <c s="6" r="G48"/>
      <c s="2" r="H48"/>
      <c s="6" r="I48"/>
      <c s="6" r="J48"/>
      <c s="6" r="K48"/>
      <c s="6" r="L48"/>
      <c s="6" r="M48"/>
      <c s="6" r="N48"/>
      <c s="6" r="O48"/>
      <c s="6" r="P48"/>
      <c s="6" r="Q48"/>
      <c s="6" r="R48"/>
      <c s="6" r="S48"/>
      <c s="6" r="T48"/>
    </row>
    <row r="49">
      <c s="6" r="A49"/>
      <c s="6" r="B49"/>
      <c s="6" r="C49"/>
      <c s="6" r="D49"/>
      <c s="6" r="E49"/>
      <c s="6" r="F49"/>
      <c s="6" r="G49"/>
      <c s="2" r="H49"/>
      <c s="6" r="I49"/>
      <c s="6" r="J49"/>
      <c s="6" r="K49"/>
      <c s="6" r="L49"/>
      <c s="6" r="M49"/>
      <c s="6" r="N49"/>
      <c s="6" r="O49"/>
      <c s="6" r="P49"/>
      <c s="6" r="Q49"/>
      <c s="6" r="R49"/>
      <c s="6" r="S49"/>
      <c s="6" r="T49"/>
    </row>
    <row r="50">
      <c s="6" r="A50"/>
      <c s="6" r="B50"/>
      <c s="6" r="C50"/>
      <c s="6" r="D50"/>
      <c s="6" r="E50"/>
      <c s="6" r="F50"/>
      <c s="6" r="G50"/>
      <c s="2" r="H50"/>
      <c s="6" r="I50"/>
      <c s="6" r="J50"/>
      <c s="6" r="K50"/>
      <c s="6" r="L50"/>
      <c s="6" r="M50"/>
      <c s="6" r="N50"/>
      <c s="6" r="O50"/>
      <c s="6" r="P50"/>
      <c s="6" r="Q50"/>
      <c s="6" r="R50"/>
      <c s="6" r="S50"/>
      <c s="6" r="T50"/>
    </row>
    <row r="51">
      <c s="6" r="A51"/>
      <c s="6" r="B51"/>
      <c s="6" r="C51"/>
      <c s="6" r="D51"/>
      <c s="6" r="E51"/>
      <c s="6" r="F51"/>
      <c s="6" r="G51"/>
      <c s="2" r="H51"/>
      <c s="6" r="I51"/>
      <c s="6" r="J51"/>
      <c s="6" r="K51"/>
      <c s="6" r="L51"/>
      <c s="6" r="M51"/>
      <c s="6" r="N51"/>
      <c s="6" r="O51"/>
      <c s="6" r="P51"/>
      <c s="6" r="Q51"/>
      <c s="6" r="R51"/>
      <c s="6" r="S51"/>
      <c s="6" r="T51"/>
    </row>
    <row r="52">
      <c s="6" r="A52"/>
      <c s="6" r="B52"/>
      <c s="6" r="C52"/>
      <c s="6" r="D52"/>
      <c s="6" r="E52"/>
      <c s="6" r="F52"/>
      <c s="6" r="G52"/>
      <c s="2" r="H52"/>
      <c s="6" r="I52"/>
      <c s="6" r="J52"/>
      <c s="6" r="K52"/>
      <c s="6" r="L52"/>
      <c s="6" r="M52"/>
      <c s="6" r="N52"/>
      <c s="6" r="O52"/>
      <c s="6" r="P52"/>
      <c s="6" r="Q52"/>
      <c s="6" r="R52"/>
      <c s="6" r="S52"/>
      <c s="6" r="T52"/>
    </row>
    <row r="53">
      <c s="6" r="A53"/>
      <c s="6" r="B53"/>
      <c s="6" r="C53"/>
      <c s="6" r="D53"/>
      <c s="6" r="E53"/>
      <c s="6" r="F53"/>
      <c s="6" r="G53"/>
      <c s="2" r="H53"/>
      <c s="6" r="I53"/>
      <c s="6" r="J53"/>
      <c s="6" r="K53"/>
      <c s="6" r="L53"/>
      <c s="6" r="M53"/>
      <c s="6" r="N53"/>
      <c s="6" r="O53"/>
      <c s="6" r="P53"/>
      <c s="6" r="Q53"/>
      <c s="6" r="R53"/>
      <c s="6" r="S53"/>
      <c s="6" r="T53"/>
    </row>
    <row r="54">
      <c s="6" r="A54"/>
      <c s="6" r="B54"/>
      <c s="6" r="C54"/>
      <c s="6" r="D54"/>
      <c s="6" r="E54"/>
      <c s="6" r="F54"/>
      <c s="6" r="G54"/>
      <c s="2" r="H54"/>
      <c s="6" r="I54"/>
      <c s="6" r="J54"/>
      <c s="6" r="K54"/>
      <c s="6" r="L54"/>
      <c s="6" r="M54"/>
      <c s="6" r="N54"/>
      <c s="6" r="O54"/>
      <c s="6" r="P54"/>
      <c s="6" r="Q54"/>
      <c s="6" r="R54"/>
      <c s="6" r="S54"/>
      <c s="6" r="T54"/>
    </row>
    <row r="55">
      <c s="6" r="A55"/>
      <c s="6" r="B55"/>
      <c s="6" r="C55"/>
      <c s="6" r="D55"/>
      <c s="6" r="E55"/>
      <c s="6" r="F55"/>
      <c s="6" r="G55"/>
      <c s="2" r="H55"/>
      <c s="6" r="I55"/>
      <c s="6" r="J55"/>
      <c s="6" r="K55"/>
      <c s="6" r="L55"/>
      <c s="6" r="M55"/>
      <c s="6" r="N55"/>
      <c s="6" r="O55"/>
      <c s="6" r="P55"/>
      <c s="6" r="Q55"/>
      <c s="6" r="R55"/>
      <c s="6" r="S55"/>
      <c s="6" r="T55"/>
    </row>
    <row r="56">
      <c s="6" r="A56"/>
      <c s="6" r="B56"/>
      <c s="6" r="C56"/>
      <c s="6" r="D56"/>
      <c s="6" r="E56"/>
      <c s="6" r="F56"/>
      <c s="6" r="G56"/>
      <c s="2" r="H56"/>
      <c s="6" r="I56"/>
      <c s="6" r="J56"/>
      <c s="6" r="K56"/>
      <c s="6" r="L56"/>
      <c s="6" r="M56"/>
      <c s="6" r="N56"/>
      <c s="6" r="O56"/>
      <c s="6" r="P56"/>
      <c s="6" r="Q56"/>
      <c s="6" r="R56"/>
      <c s="6" r="S56"/>
      <c s="6" r="T56"/>
    </row>
    <row r="57">
      <c s="6" r="A57"/>
      <c s="6" r="B57"/>
      <c s="6" r="C57"/>
      <c s="6" r="D57"/>
      <c s="6" r="E57"/>
      <c s="6" r="F57"/>
      <c s="6" r="G57"/>
      <c s="2" r="H57"/>
      <c s="6" r="I57"/>
      <c s="6" r="J57"/>
      <c s="6" r="K57"/>
      <c s="6" r="L57"/>
      <c s="6" r="M57"/>
      <c s="6" r="N57"/>
      <c s="6" r="O57"/>
      <c s="6" r="P57"/>
      <c s="6" r="Q57"/>
      <c s="6" r="R57"/>
      <c s="6" r="S57"/>
      <c s="6" r="T57"/>
    </row>
    <row r="58">
      <c s="6" r="A58"/>
      <c s="6" r="B58"/>
      <c s="6" r="C58"/>
      <c s="6" r="D58"/>
      <c s="6" r="E58"/>
      <c s="6" r="F58"/>
      <c s="6" r="G58"/>
      <c s="2" r="H58"/>
      <c s="6" r="I58"/>
      <c s="6" r="J58"/>
      <c s="6" r="K58"/>
      <c s="6" r="L58"/>
      <c s="6" r="M58"/>
      <c s="6" r="N58"/>
      <c s="6" r="O58"/>
      <c s="6" r="P58"/>
      <c s="6" r="Q58"/>
      <c s="6" r="R58"/>
      <c s="6" r="S58"/>
      <c s="6" r="T58"/>
    </row>
    <row r="59">
      <c s="6" r="A59"/>
      <c s="6" r="B59"/>
      <c s="6" r="C59"/>
      <c s="6" r="D59"/>
      <c s="6" r="E59"/>
      <c s="6" r="F59"/>
      <c s="6" r="G59"/>
      <c s="2" r="H59"/>
      <c s="6" r="I59"/>
      <c s="6" r="J59"/>
      <c s="6" r="K59"/>
      <c s="6" r="L59"/>
      <c s="6" r="M59"/>
      <c s="6" r="N59"/>
      <c s="6" r="O59"/>
      <c s="6" r="P59"/>
      <c s="6" r="Q59"/>
      <c s="6" r="R59"/>
      <c s="6" r="S59"/>
      <c s="6" r="T59"/>
    </row>
    <row r="60">
      <c s="6" r="A60"/>
      <c s="6" r="B60"/>
      <c s="6" r="C60"/>
      <c s="6" r="D60"/>
      <c s="6" r="E60"/>
      <c s="6" r="F60"/>
      <c s="6" r="G60"/>
      <c s="2" r="H60"/>
      <c s="6" r="I60"/>
      <c s="6" r="J60"/>
      <c s="6" r="K60"/>
      <c s="6" r="L60"/>
      <c s="6" r="M60"/>
      <c s="6" r="N60"/>
      <c s="6" r="O60"/>
      <c s="6" r="P60"/>
      <c s="6" r="Q60"/>
      <c s="6" r="R60"/>
      <c s="6" r="S60"/>
      <c s="6" r="T60"/>
    </row>
    <row r="61">
      <c s="6" r="A61"/>
      <c s="6" r="B61"/>
      <c s="6" r="C61"/>
      <c s="6" r="D61"/>
      <c s="6" r="E61"/>
      <c s="6" r="F61"/>
      <c s="6" r="G61"/>
      <c s="2" r="H61"/>
      <c s="6" r="I61"/>
      <c s="6" r="J61"/>
      <c s="6" r="K61"/>
      <c s="6" r="L61"/>
      <c s="6" r="M61"/>
      <c s="6" r="N61"/>
      <c s="6" r="O61"/>
      <c s="6" r="P61"/>
      <c s="6" r="Q61"/>
      <c s="6" r="R61"/>
      <c s="6" r="S61"/>
      <c s="6" r="T61"/>
    </row>
    <row r="62">
      <c s="6" r="A62"/>
      <c s="6" r="B62"/>
      <c s="6" r="C62"/>
      <c s="6" r="D62"/>
      <c s="6" r="E62"/>
      <c s="6" r="F62"/>
      <c s="6" r="G62"/>
      <c s="2" r="H62"/>
      <c s="6" r="I62"/>
      <c s="6" r="J62"/>
      <c s="6" r="K62"/>
      <c s="6" r="L62"/>
      <c s="6" r="M62"/>
      <c s="6" r="N62"/>
      <c s="6" r="O62"/>
      <c s="6" r="P62"/>
      <c s="6" r="Q62"/>
      <c s="6" r="R62"/>
      <c s="6" r="S62"/>
      <c s="6" r="T62"/>
    </row>
    <row r="63">
      <c s="6" r="A63"/>
      <c s="6" r="B63"/>
      <c s="6" r="C63"/>
      <c s="6" r="D63"/>
      <c s="6" r="E63"/>
      <c s="6" r="F63"/>
      <c s="6" r="G63"/>
      <c s="2" r="H63"/>
      <c s="6" r="I63"/>
      <c s="6" r="J63"/>
      <c s="6" r="K63"/>
      <c s="6" r="L63"/>
      <c s="6" r="M63"/>
      <c s="6" r="N63"/>
      <c s="6" r="O63"/>
      <c s="6" r="P63"/>
      <c s="6" r="Q63"/>
      <c s="6" r="R63"/>
      <c s="6" r="S63"/>
      <c s="6" r="T63"/>
    </row>
    <row r="64">
      <c s="6" r="A64"/>
      <c s="6" r="B64"/>
      <c s="6" r="C64"/>
      <c s="6" r="D64"/>
      <c s="6" r="E64"/>
      <c s="6" r="F64"/>
      <c s="6" r="G64"/>
      <c s="2" r="H64"/>
      <c s="6" r="I64"/>
      <c s="6" r="J64"/>
      <c s="6" r="K64"/>
      <c s="6" r="L64"/>
      <c s="6" r="M64"/>
      <c s="6" r="N64"/>
      <c s="6" r="O64"/>
      <c s="6" r="P64"/>
      <c s="6" r="Q64"/>
      <c s="6" r="R64"/>
      <c s="6" r="S64"/>
      <c s="6" r="T64"/>
    </row>
    <row r="65">
      <c s="6" r="A65"/>
      <c s="6" r="B65"/>
      <c s="6" r="C65"/>
      <c s="6" r="D65"/>
      <c s="6" r="E65"/>
      <c s="6" r="F65"/>
      <c s="6" r="G65"/>
      <c s="2" r="H65"/>
      <c s="6" r="I65"/>
      <c s="6" r="J65"/>
      <c s="6" r="K65"/>
      <c s="6" r="L65"/>
      <c s="6" r="M65"/>
      <c s="6" r="N65"/>
      <c s="6" r="O65"/>
      <c s="6" r="P65"/>
      <c s="6" r="Q65"/>
      <c s="6" r="R65"/>
      <c s="6" r="S65"/>
      <c s="6" r="T65"/>
    </row>
    <row r="66">
      <c s="6" r="A66"/>
      <c s="6" r="B66"/>
      <c s="6" r="C66"/>
      <c s="6" r="D66"/>
      <c s="6" r="E66"/>
      <c s="6" r="F66"/>
      <c s="6" r="G66"/>
      <c s="2" r="H66"/>
      <c s="6" r="I66"/>
      <c s="6" r="J66"/>
      <c s="6" r="K66"/>
      <c s="6" r="L66"/>
      <c s="6" r="M66"/>
      <c s="6" r="N66"/>
      <c s="6" r="O66"/>
      <c s="6" r="P66"/>
      <c s="6" r="Q66"/>
      <c s="6" r="R66"/>
      <c s="6" r="S66"/>
      <c s="6" r="T66"/>
    </row>
    <row r="67">
      <c s="6" r="A67"/>
      <c s="6" r="B67"/>
      <c s="6" r="C67"/>
      <c s="6" r="D67"/>
      <c s="6" r="E67"/>
      <c s="6" r="F67"/>
      <c s="6" r="G67"/>
      <c s="2" r="H67"/>
      <c s="6" r="I67"/>
      <c s="6" r="J67"/>
      <c s="6" r="K67"/>
      <c s="6" r="L67"/>
      <c s="6" r="M67"/>
      <c s="6" r="N67"/>
      <c s="6" r="O67"/>
      <c s="6" r="P67"/>
      <c s="6" r="Q67"/>
      <c s="6" r="R67"/>
      <c s="6" r="S67"/>
      <c s="6" r="T67"/>
    </row>
    <row r="68">
      <c s="6" r="A68"/>
      <c s="6" r="B68"/>
      <c s="6" r="C68"/>
      <c s="6" r="D68"/>
      <c s="6" r="E68"/>
      <c s="6" r="F68"/>
      <c s="6" r="G68"/>
      <c s="2" r="H68"/>
      <c s="6" r="I68"/>
      <c s="6" r="J68"/>
      <c s="6" r="K68"/>
      <c s="6" r="L68"/>
      <c s="6" r="M68"/>
      <c s="6" r="N68"/>
      <c s="6" r="O68"/>
      <c s="6" r="P68"/>
      <c s="6" r="Q68"/>
      <c s="6" r="R68"/>
      <c s="6" r="S68"/>
      <c s="6" r="T68"/>
    </row>
    <row r="69">
      <c s="6" r="A69"/>
      <c s="6" r="B69"/>
      <c s="6" r="C69"/>
      <c s="6" r="D69"/>
      <c s="6" r="E69"/>
      <c s="6" r="F69"/>
      <c s="6" r="G69"/>
      <c s="2" r="H69"/>
      <c s="6" r="I69"/>
      <c s="6" r="J69"/>
      <c s="6" r="K69"/>
      <c s="6" r="L69"/>
      <c s="6" r="M69"/>
      <c s="6" r="N69"/>
      <c s="6" r="O69"/>
      <c s="6" r="P69"/>
      <c s="6" r="Q69"/>
      <c s="6" r="R69"/>
      <c s="6" r="S69"/>
      <c s="6" r="T69"/>
    </row>
    <row r="70">
      <c s="6" r="A70"/>
      <c s="6" r="B70"/>
      <c s="6" r="C70"/>
      <c s="6" r="D70"/>
      <c s="6" r="E70"/>
      <c s="6" r="F70"/>
      <c s="6" r="G70"/>
      <c s="2" r="H70"/>
      <c s="6" r="I70"/>
      <c s="6" r="J70"/>
      <c s="6" r="K70"/>
      <c s="6" r="L70"/>
      <c s="6" r="M70"/>
      <c s="6" r="N70"/>
      <c s="6" r="O70"/>
      <c s="6" r="P70"/>
      <c s="6" r="Q70"/>
      <c s="6" r="R70"/>
      <c s="6" r="S70"/>
      <c s="6" r="T70"/>
    </row>
    <row r="71">
      <c s="6" r="A71"/>
      <c s="6" r="B71"/>
      <c s="6" r="C71"/>
      <c s="6" r="D71"/>
      <c s="6" r="E71"/>
      <c s="6" r="F71"/>
      <c s="6" r="G71"/>
      <c s="2" r="H71"/>
      <c s="6" r="I71"/>
      <c s="6" r="J71"/>
      <c s="6" r="K71"/>
      <c s="6" r="L71"/>
      <c s="6" r="M71"/>
      <c s="6" r="N71"/>
      <c s="6" r="O71"/>
      <c s="6" r="P71"/>
      <c s="6" r="Q71"/>
      <c s="6" r="R71"/>
      <c s="6" r="S71"/>
      <c s="6" r="T71"/>
    </row>
    <row r="72">
      <c s="6" r="A72"/>
      <c s="6" r="B72"/>
      <c s="6" r="C72"/>
      <c s="6" r="D72"/>
      <c s="6" r="E72"/>
      <c s="6" r="F72"/>
      <c s="6" r="G72"/>
      <c s="2" r="H72"/>
      <c s="6" r="I72"/>
      <c s="6" r="J72"/>
      <c s="6" r="K72"/>
      <c s="6" r="L72"/>
      <c s="6" r="M72"/>
      <c s="6" r="N72"/>
      <c s="6" r="O72"/>
      <c s="6" r="P72"/>
      <c s="6" r="Q72"/>
      <c s="6" r="R72"/>
      <c s="6" r="S72"/>
      <c s="6" r="T72"/>
    </row>
    <row r="73">
      <c s="6" r="A73"/>
      <c s="6" r="B73"/>
      <c s="6" r="C73"/>
      <c s="6" r="D73"/>
      <c s="6" r="E73"/>
      <c s="6" r="F73"/>
      <c s="6" r="G73"/>
      <c s="2" r="H73"/>
      <c s="6" r="I73"/>
      <c s="6" r="J73"/>
      <c s="6" r="K73"/>
      <c s="6" r="L73"/>
      <c s="6" r="M73"/>
      <c s="6" r="N73"/>
      <c s="6" r="O73"/>
      <c s="6" r="P73"/>
      <c s="6" r="Q73"/>
      <c s="6" r="R73"/>
      <c s="6" r="S73"/>
      <c s="6" r="T73"/>
    </row>
    <row r="74">
      <c s="6" r="A74"/>
      <c s="6" r="B74"/>
      <c s="6" r="C74"/>
      <c s="6" r="D74"/>
      <c s="6" r="E74"/>
      <c s="6" r="F74"/>
      <c s="6" r="G74"/>
      <c s="2" r="H74"/>
      <c s="6" r="I74"/>
      <c s="6" r="J74"/>
      <c s="6" r="K74"/>
      <c s="6" r="L74"/>
      <c s="6" r="M74"/>
      <c s="6" r="N74"/>
      <c s="6" r="O74"/>
      <c s="6" r="P74"/>
      <c s="6" r="Q74"/>
      <c s="6" r="R74"/>
      <c s="6" r="S74"/>
      <c s="6" r="T74"/>
    </row>
    <row r="75">
      <c s="6" r="A75"/>
      <c s="6" r="B75"/>
      <c s="6" r="C75"/>
      <c s="6" r="D75"/>
      <c s="6" r="E75"/>
      <c s="6" r="F75"/>
      <c s="6" r="G75"/>
      <c s="2" r="H75"/>
      <c s="6" r="I75"/>
      <c s="6" r="J75"/>
      <c s="6" r="K75"/>
      <c s="6" r="L75"/>
      <c s="6" r="M75"/>
      <c s="6" r="N75"/>
      <c s="6" r="O75"/>
      <c s="6" r="P75"/>
      <c s="6" r="Q75"/>
      <c s="6" r="R75"/>
      <c s="6" r="S75"/>
      <c s="6" r="T75"/>
    </row>
    <row r="76">
      <c s="6" r="A76"/>
      <c s="6" r="B76"/>
      <c s="6" r="C76"/>
      <c s="6" r="D76"/>
      <c s="6" r="E76"/>
      <c s="6" r="F76"/>
      <c s="6" r="G76"/>
      <c s="2" r="H76"/>
      <c s="6" r="I76"/>
      <c s="6" r="J76"/>
      <c s="6" r="K76"/>
      <c s="6" r="L76"/>
      <c s="6" r="M76"/>
      <c s="6" r="N76"/>
      <c s="6" r="O76"/>
      <c s="6" r="P76"/>
      <c s="6" r="Q76"/>
      <c s="6" r="R76"/>
      <c s="6" r="S76"/>
      <c s="6" r="T76"/>
    </row>
    <row r="77">
      <c s="6" r="A77"/>
      <c s="6" r="B77"/>
      <c s="6" r="C77"/>
      <c s="6" r="D77"/>
      <c s="6" r="E77"/>
      <c s="6" r="F77"/>
      <c s="6" r="G77"/>
      <c s="2" r="H77"/>
      <c s="6" r="I77"/>
      <c s="6" r="J77"/>
      <c s="6" r="K77"/>
      <c s="6" r="L77"/>
      <c s="6" r="M77"/>
      <c s="6" r="N77"/>
      <c s="6" r="O77"/>
      <c s="6" r="P77"/>
      <c s="6" r="Q77"/>
      <c s="6" r="R77"/>
      <c s="6" r="S77"/>
      <c s="6" r="T77"/>
    </row>
    <row r="78">
      <c s="6" r="A78"/>
      <c s="6" r="B78"/>
      <c s="6" r="C78"/>
      <c s="6" r="D78"/>
      <c s="6" r="E78"/>
      <c s="6" r="F78"/>
      <c s="6" r="G78"/>
      <c s="2" r="H78"/>
      <c s="6" r="I78"/>
      <c s="6" r="J78"/>
      <c s="6" r="K78"/>
      <c s="6" r="L78"/>
      <c s="6" r="M78"/>
      <c s="6" r="N78"/>
      <c s="6" r="O78"/>
      <c s="6" r="P78"/>
      <c s="6" r="Q78"/>
      <c s="6" r="R78"/>
      <c s="6" r="S78"/>
      <c s="6" r="T78"/>
    </row>
    <row r="79">
      <c s="6" r="A79"/>
      <c s="6" r="B79"/>
      <c s="6" r="C79"/>
      <c s="6" r="D79"/>
      <c s="6" r="E79"/>
      <c s="6" r="F79"/>
      <c s="6" r="G79"/>
      <c s="2" r="H79"/>
      <c s="6" r="I79"/>
      <c s="6" r="J79"/>
      <c s="6" r="K79"/>
      <c s="6" r="L79"/>
      <c s="6" r="M79"/>
      <c s="6" r="N79"/>
      <c s="6" r="O79"/>
      <c s="6" r="P79"/>
      <c s="6" r="Q79"/>
      <c s="6" r="R79"/>
      <c s="6" r="S79"/>
      <c s="6" r="T79"/>
    </row>
    <row r="80">
      <c s="6" r="A80"/>
      <c s="6" r="B80"/>
      <c s="6" r="C80"/>
      <c s="6" r="D80"/>
      <c s="6" r="E80"/>
      <c s="6" r="F80"/>
      <c s="6" r="G80"/>
      <c s="2" r="H80"/>
      <c s="6" r="I80"/>
      <c s="6" r="J80"/>
      <c s="6" r="K80"/>
      <c s="6" r="L80"/>
      <c s="6" r="M80"/>
      <c s="6" r="N80"/>
      <c s="6" r="O80"/>
      <c s="6" r="P80"/>
      <c s="6" r="Q80"/>
      <c s="6" r="R80"/>
      <c s="6" r="S80"/>
      <c s="6" r="T80"/>
    </row>
    <row r="81">
      <c s="6" r="A81"/>
      <c s="6" r="B81"/>
      <c s="6" r="C81"/>
      <c s="6" r="D81"/>
      <c s="6" r="E81"/>
      <c s="6" r="F81"/>
      <c s="6" r="G81"/>
      <c s="2" r="H81"/>
      <c s="6" r="I81"/>
      <c s="6" r="J81"/>
      <c s="6" r="K81"/>
      <c s="6" r="L81"/>
      <c s="6" r="M81"/>
      <c s="6" r="N81"/>
      <c s="6" r="O81"/>
      <c s="6" r="P81"/>
      <c s="6" r="Q81"/>
      <c s="6" r="R81"/>
      <c s="6" r="S81"/>
      <c s="6" r="T81"/>
    </row>
    <row r="82">
      <c s="6" r="A82"/>
      <c s="6" r="B82"/>
      <c s="6" r="C82"/>
      <c s="6" r="D82"/>
      <c s="6" r="E82"/>
      <c s="6" r="F82"/>
      <c s="6" r="G82"/>
      <c s="2" r="H82"/>
      <c s="6" r="I82"/>
      <c s="6" r="J82"/>
      <c s="6" r="K82"/>
      <c s="6" r="L82"/>
      <c s="6" r="M82"/>
      <c s="6" r="N82"/>
      <c s="6" r="O82"/>
      <c s="6" r="P82"/>
      <c s="6" r="Q82"/>
      <c s="6" r="R82"/>
      <c s="6" r="S82"/>
      <c s="6" r="T82"/>
    </row>
    <row r="83">
      <c s="6" r="A83"/>
      <c s="6" r="B83"/>
      <c s="6" r="C83"/>
      <c s="6" r="D83"/>
      <c s="6" r="E83"/>
      <c s="6" r="F83"/>
      <c s="6" r="G83"/>
      <c s="2" r="H83"/>
      <c s="6" r="I83"/>
      <c s="6" r="J83"/>
      <c s="6" r="K83"/>
      <c s="6" r="L83"/>
      <c s="6" r="M83"/>
      <c s="6" r="N83"/>
      <c s="6" r="O83"/>
      <c s="6" r="P83"/>
      <c s="6" r="Q83"/>
      <c s="6" r="R83"/>
      <c s="6" r="S83"/>
      <c s="6" r="T83"/>
    </row>
    <row r="84">
      <c s="6" r="A84"/>
      <c s="6" r="B84"/>
      <c s="6" r="C84"/>
      <c s="6" r="D84"/>
      <c s="6" r="E84"/>
      <c s="6" r="F84"/>
      <c s="6" r="G84"/>
      <c s="2" r="H84"/>
      <c s="6" r="I84"/>
      <c s="6" r="J84"/>
      <c s="6" r="K84"/>
      <c s="6" r="L84"/>
      <c s="6" r="M84"/>
      <c s="6" r="N84"/>
      <c s="6" r="O84"/>
      <c s="6" r="P84"/>
      <c s="6" r="Q84"/>
      <c s="6" r="R84"/>
      <c s="6" r="S84"/>
      <c s="6" r="T84"/>
    </row>
    <row r="85">
      <c s="6" r="A85"/>
      <c s="6" r="B85"/>
      <c s="6" r="C85"/>
      <c s="6" r="D85"/>
      <c s="6" r="E85"/>
      <c s="6" r="F85"/>
      <c s="6" r="G85"/>
      <c s="2" r="H85"/>
      <c s="6" r="I85"/>
      <c s="6" r="J85"/>
      <c s="6" r="K85"/>
      <c s="6" r="L85"/>
      <c s="6" r="M85"/>
      <c s="6" r="N85"/>
      <c s="6" r="O85"/>
      <c s="6" r="P85"/>
      <c s="6" r="Q85"/>
      <c s="6" r="R85"/>
      <c s="6" r="S85"/>
      <c s="6" r="T85"/>
    </row>
    <row r="86">
      <c s="6" r="A86"/>
      <c s="6" r="B86"/>
      <c s="6" r="C86"/>
      <c s="6" r="D86"/>
      <c s="6" r="E86"/>
      <c s="6" r="F86"/>
      <c s="6" r="G86"/>
      <c s="2" r="H86"/>
      <c s="6" r="I86"/>
      <c s="6" r="J86"/>
      <c s="6" r="K86"/>
      <c s="6" r="L86"/>
      <c s="6" r="M86"/>
      <c s="6" r="N86"/>
      <c s="6" r="O86"/>
      <c s="6" r="P86"/>
      <c s="6" r="Q86"/>
      <c s="6" r="R86"/>
      <c s="6" r="S86"/>
      <c s="6" r="T86"/>
    </row>
    <row r="87">
      <c s="6" r="A87"/>
      <c s="6" r="B87"/>
      <c s="6" r="C87"/>
      <c s="6" r="D87"/>
      <c s="6" r="E87"/>
      <c s="6" r="F87"/>
      <c s="6" r="G87"/>
      <c s="2" r="H87"/>
      <c s="6" r="I87"/>
      <c s="6" r="J87"/>
      <c s="6" r="K87"/>
      <c s="6" r="L87"/>
      <c s="6" r="M87"/>
      <c s="6" r="N87"/>
      <c s="6" r="O87"/>
      <c s="6" r="P87"/>
      <c s="6" r="Q87"/>
      <c s="6" r="R87"/>
      <c s="6" r="S87"/>
      <c s="6" r="T87"/>
    </row>
    <row r="88">
      <c s="6" r="A88"/>
      <c s="6" r="B88"/>
      <c s="6" r="C88"/>
      <c s="6" r="D88"/>
      <c s="6" r="E88"/>
      <c s="6" r="F88"/>
      <c s="6" r="G88"/>
      <c s="2" r="H88"/>
      <c s="6" r="I88"/>
      <c s="6" r="J88"/>
      <c s="6" r="K88"/>
      <c s="6" r="L88"/>
      <c s="6" r="M88"/>
      <c s="6" r="N88"/>
      <c s="6" r="O88"/>
      <c s="6" r="P88"/>
      <c s="6" r="Q88"/>
      <c s="6" r="R88"/>
      <c s="6" r="S88"/>
      <c s="6" r="T88"/>
    </row>
    <row r="89">
      <c s="6" r="A89"/>
      <c s="6" r="B89"/>
      <c s="6" r="C89"/>
      <c s="6" r="D89"/>
      <c s="6" r="E89"/>
      <c s="6" r="F89"/>
      <c s="6" r="G89"/>
      <c s="2" r="H89"/>
      <c s="6" r="I89"/>
      <c s="6" r="J89"/>
      <c s="6" r="K89"/>
      <c s="6" r="L89"/>
      <c s="6" r="M89"/>
      <c s="6" r="N89"/>
      <c s="6" r="O89"/>
      <c s="6" r="P89"/>
      <c s="6" r="Q89"/>
      <c s="6" r="R89"/>
      <c s="6" r="S89"/>
      <c s="6" r="T89"/>
    </row>
    <row r="90">
      <c s="6" r="A90"/>
      <c s="6" r="B90"/>
      <c s="6" r="C90"/>
      <c s="6" r="D90"/>
      <c s="6" r="E90"/>
      <c s="6" r="F90"/>
      <c s="6" r="G90"/>
      <c s="2" r="H90"/>
      <c s="6" r="I90"/>
      <c s="6" r="J90"/>
      <c s="6" r="K90"/>
      <c s="6" r="L90"/>
      <c s="6" r="M90"/>
      <c s="6" r="N90"/>
      <c s="6" r="O90"/>
      <c s="6" r="P90"/>
      <c s="6" r="Q90"/>
      <c s="6" r="R90"/>
      <c s="6" r="S90"/>
      <c s="6" r="T90"/>
    </row>
    <row r="91">
      <c s="6" r="A91"/>
      <c s="6" r="B91"/>
      <c s="6" r="C91"/>
      <c s="6" r="D91"/>
      <c s="6" r="E91"/>
      <c s="6" r="F91"/>
      <c s="6" r="G91"/>
      <c s="2" r="H91"/>
      <c s="6" r="I91"/>
      <c s="6" r="J91"/>
      <c s="6" r="K91"/>
      <c s="6" r="L91"/>
      <c s="6" r="M91"/>
      <c s="6" r="N91"/>
      <c s="6" r="O91"/>
      <c s="6" r="P91"/>
      <c s="6" r="Q91"/>
      <c s="6" r="R91"/>
      <c s="6" r="S91"/>
      <c s="6" r="T91"/>
    </row>
    <row r="92">
      <c s="6" r="A92"/>
      <c s="6" r="B92"/>
      <c s="6" r="C92"/>
      <c s="6" r="D92"/>
      <c s="6" r="E92"/>
      <c s="6" r="F92"/>
      <c s="6" r="G92"/>
      <c s="2" r="H92"/>
      <c s="6" r="I92"/>
      <c s="6" r="J92"/>
      <c s="6" r="K92"/>
      <c s="6" r="L92"/>
      <c s="6" r="M92"/>
      <c s="6" r="N92"/>
      <c s="6" r="O92"/>
      <c s="6" r="P92"/>
      <c s="6" r="Q92"/>
      <c s="6" r="R92"/>
      <c s="6" r="S92"/>
      <c s="6" r="T92"/>
    </row>
    <row r="93">
      <c s="6" r="A93"/>
      <c s="6" r="B93"/>
      <c s="6" r="C93"/>
      <c s="6" r="D93"/>
      <c s="6" r="E93"/>
      <c s="6" r="F93"/>
      <c s="6" r="G93"/>
      <c s="2" r="H93"/>
      <c s="6" r="I93"/>
      <c s="6" r="J93"/>
      <c s="6" r="K93"/>
      <c s="6" r="L93"/>
      <c s="6" r="M93"/>
      <c s="6" r="N93"/>
      <c s="6" r="O93"/>
      <c s="6" r="P93"/>
      <c s="6" r="Q93"/>
      <c s="6" r="R93"/>
      <c s="6" r="S93"/>
      <c s="6" r="T93"/>
    </row>
    <row r="94">
      <c s="6" r="A94"/>
      <c s="6" r="B94"/>
      <c s="6" r="C94"/>
      <c s="6" r="D94"/>
      <c s="6" r="E94"/>
      <c s="6" r="F94"/>
      <c s="6" r="G94"/>
      <c s="2" r="H94"/>
      <c s="6" r="I94"/>
      <c s="6" r="J94"/>
      <c s="6" r="K94"/>
      <c s="6" r="L94"/>
      <c s="6" r="M94"/>
      <c s="6" r="N94"/>
      <c s="6" r="O94"/>
      <c s="6" r="P94"/>
      <c s="6" r="Q94"/>
      <c s="6" r="R94"/>
      <c s="6" r="S94"/>
      <c s="6" r="T94"/>
    </row>
    <row r="95">
      <c s="6" r="A95"/>
      <c s="6" r="B95"/>
      <c s="6" r="C95"/>
      <c s="6" r="D95"/>
      <c s="6" r="E95"/>
      <c s="6" r="F95"/>
      <c s="6" r="G95"/>
      <c s="2" r="H95"/>
      <c s="6" r="I95"/>
      <c s="6" r="J95"/>
      <c s="6" r="K95"/>
      <c s="6" r="L95"/>
      <c s="6" r="M95"/>
      <c s="6" r="N95"/>
      <c s="6" r="O95"/>
      <c s="6" r="P95"/>
      <c s="6" r="Q95"/>
      <c s="6" r="R95"/>
      <c s="6" r="S95"/>
      <c s="6" r="T95"/>
    </row>
    <row r="96">
      <c s="6" r="A96"/>
      <c s="6" r="B96"/>
      <c s="6" r="C96"/>
      <c s="6" r="D96"/>
      <c s="6" r="E96"/>
      <c s="6" r="F96"/>
      <c s="6" r="G96"/>
      <c s="2" r="H96"/>
      <c s="6" r="I96"/>
      <c s="6" r="J96"/>
      <c s="6" r="K96"/>
      <c s="6" r="L96"/>
      <c s="6" r="M96"/>
      <c s="6" r="N96"/>
      <c s="6" r="O96"/>
      <c s="6" r="P96"/>
      <c s="6" r="Q96"/>
      <c s="6" r="R96"/>
      <c s="6" r="S96"/>
      <c s="6" r="T96"/>
    </row>
    <row r="97">
      <c s="6" r="A97"/>
      <c s="6" r="B97"/>
      <c s="6" r="C97"/>
      <c s="6" r="D97"/>
      <c s="6" r="E97"/>
      <c s="6" r="F97"/>
      <c s="6" r="G97"/>
      <c s="2" r="H97"/>
      <c s="6" r="I97"/>
      <c s="6" r="J97"/>
      <c s="6" r="K97"/>
      <c s="6" r="L97"/>
      <c s="6" r="M97"/>
      <c s="6" r="N97"/>
      <c s="6" r="O97"/>
      <c s="6" r="P97"/>
      <c s="6" r="Q97"/>
      <c s="6" r="R97"/>
      <c s="6" r="S97"/>
      <c s="6" r="T97"/>
    </row>
    <row r="98">
      <c s="6" r="A98"/>
      <c s="6" r="B98"/>
      <c s="6" r="C98"/>
      <c s="6" r="D98"/>
      <c s="6" r="E98"/>
      <c s="6" r="F98"/>
      <c s="6" r="G98"/>
      <c s="2" r="H98"/>
      <c s="6" r="I98"/>
      <c s="6" r="J98"/>
      <c s="6" r="K98"/>
      <c s="6" r="L98"/>
      <c s="6" r="M98"/>
      <c s="6" r="N98"/>
      <c s="6" r="O98"/>
      <c s="6" r="P98"/>
      <c s="6" r="Q98"/>
      <c s="6" r="R98"/>
      <c s="6" r="S98"/>
      <c s="6" r="T98"/>
    </row>
    <row r="99">
      <c s="6" r="A99"/>
      <c s="6" r="B99"/>
      <c s="6" r="C99"/>
      <c s="6" r="D99"/>
      <c s="6" r="E99"/>
      <c s="6" r="F99"/>
      <c s="6" r="G99"/>
      <c s="2" r="H99"/>
      <c s="6" r="I99"/>
      <c s="6" r="J99"/>
      <c s="6" r="K99"/>
      <c s="6" r="L99"/>
      <c s="6" r="M99"/>
      <c s="6" r="N99"/>
      <c s="6" r="O99"/>
      <c s="6" r="P99"/>
      <c s="6" r="Q99"/>
      <c s="6" r="R99"/>
      <c s="6" r="S99"/>
      <c s="6" r="T99"/>
    </row>
    <row r="100">
      <c s="6" r="A100"/>
      <c s="6" r="B100"/>
      <c s="6" r="C100"/>
      <c s="6" r="D100"/>
      <c s="6" r="E100"/>
      <c s="6" r="F100"/>
      <c s="6" r="G100"/>
      <c s="2" r="H100"/>
      <c s="6" r="I100"/>
      <c s="6" r="J100"/>
      <c s="6" r="K100"/>
      <c s="6" r="L100"/>
      <c s="6" r="M100"/>
      <c s="6" r="N100"/>
      <c s="6" r="O100"/>
      <c s="6" r="P100"/>
      <c s="6" r="Q100"/>
      <c s="6" r="R100"/>
      <c s="6" r="S100"/>
      <c s="6" r="T10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activePane="bottomLeft" state="frozen" topLeftCell="A2"/>
      <selection activeCell="A2" sqref="A2" pane="bottomLeft"/>
    </sheetView>
  </sheetViews>
  <sheetFormatPr defaultRowHeight="12.75" defaultColWidth="17.14" customHeight="1"/>
  <cols>
    <col max="3" min="3" customWidth="1" width="29.14"/>
    <col max="4" min="4" customWidth="1" width="5.71"/>
    <col max="5" min="5" customWidth="1" width="6.0"/>
    <col max="6" min="6" customWidth="1" width="11.57"/>
    <col max="7" min="7" customWidth="1" width="13.86"/>
    <col max="8" min="8" customWidth="1" width="19.86"/>
    <col max="9" min="9" customWidth="1" width="17.86"/>
    <col max="11" min="11" customWidth="1" width="38.86"/>
  </cols>
  <sheetData>
    <row r="1">
      <c t="s" s="7" r="A1">
        <v>0</v>
      </c>
      <c t="s" s="7" r="B1">
        <v>2</v>
      </c>
      <c t="s" s="7" r="C1">
        <v>5</v>
      </c>
      <c t="s" s="7" r="D1">
        <v>602</v>
      </c>
      <c t="s" s="5" r="E1">
        <v>7</v>
      </c>
      <c t="s" s="14" r="F1">
        <v>8</v>
      </c>
      <c t="s" s="5" r="G1">
        <v>9</v>
      </c>
      <c t="s" s="7" r="H1">
        <v>10</v>
      </c>
      <c t="s" s="7" r="I1">
        <v>11</v>
      </c>
      <c t="s" s="7" r="J1">
        <v>663</v>
      </c>
      <c t="s" s="7" r="K1">
        <v>13</v>
      </c>
      <c s="6" r="L1"/>
      <c s="6" r="M1"/>
      <c s="6" r="N1"/>
      <c s="6" r="O1"/>
      <c s="6" r="P1"/>
      <c s="6" r="Q1"/>
      <c s="6" r="R1"/>
    </row>
    <row r="2">
      <c t="s" s="6" r="A2">
        <v>664</v>
      </c>
      <c t="s" s="6" r="B2">
        <v>665</v>
      </c>
      <c t="s" s="6" r="C2">
        <v>666</v>
      </c>
      <c s="6" r="D2">
        <v>2</v>
      </c>
      <c s="6" r="E2">
        <v>2</v>
      </c>
      <c t="s" s="2" r="F2">
        <v>667</v>
      </c>
      <c s="6" r="G2">
        <f>SUM(D2,E2)</f>
        <v>4</v>
      </c>
      <c s="6" r="H2">
        <v>2</v>
      </c>
      <c s="6" r="I2">
        <v>2</v>
      </c>
      <c s="6" r="J2"/>
      <c t="s" s="6" r="K2">
        <v>668</v>
      </c>
      <c s="6" r="L2"/>
      <c s="6" r="M2"/>
      <c s="6" r="N2"/>
      <c s="6" r="O2"/>
      <c s="6" r="P2"/>
      <c s="6" r="Q2"/>
      <c s="6" r="R2"/>
    </row>
    <row r="3">
      <c t="s" s="2" r="A3">
        <v>669</v>
      </c>
      <c t="s" s="6" r="B3">
        <v>665</v>
      </c>
      <c t="s" s="6" r="C3">
        <v>670</v>
      </c>
      <c s="6" r="D3">
        <v>2</v>
      </c>
      <c s="6" r="E3">
        <v>2</v>
      </c>
      <c t="s" s="2" r="F3">
        <v>671</v>
      </c>
      <c s="6" r="G3">
        <f>SUM(D3,E3)</f>
        <v>4</v>
      </c>
      <c s="6" r="H3">
        <v>4</v>
      </c>
      <c s="6" r="I3"/>
      <c s="6" r="J3"/>
      <c s="6" r="K3"/>
      <c s="6" r="L3"/>
      <c s="6" r="M3"/>
      <c s="6" r="N3"/>
      <c s="6" r="O3"/>
      <c s="6" r="P3"/>
      <c s="6" r="Q3"/>
      <c s="6" r="R3"/>
    </row>
    <row r="4">
      <c t="s" s="6" r="A4">
        <v>672</v>
      </c>
      <c t="s" s="6" r="B4">
        <v>665</v>
      </c>
      <c t="s" s="6" r="C4">
        <v>673</v>
      </c>
      <c s="6" r="D4">
        <v>4</v>
      </c>
      <c s="6" r="E4">
        <v>2</v>
      </c>
      <c t="s" s="2" r="F4">
        <v>674</v>
      </c>
      <c s="6" r="G4">
        <f>SUM(D4,E4)</f>
        <v>6</v>
      </c>
      <c s="6" r="H4">
        <v>6</v>
      </c>
      <c s="6" r="I4"/>
      <c s="6" r="J4"/>
      <c s="6" r="K4"/>
      <c s="6" r="L4"/>
      <c s="6" r="M4"/>
      <c s="6" r="N4"/>
      <c s="6" r="O4"/>
      <c s="6" r="P4"/>
      <c s="6" r="Q4"/>
      <c s="6" r="R4"/>
    </row>
    <row r="5">
      <c t="s" s="6" r="A5">
        <v>675</v>
      </c>
      <c t="s" s="6" r="B5">
        <v>665</v>
      </c>
      <c t="s" s="6" r="C5">
        <v>676</v>
      </c>
      <c s="6" r="D5">
        <v>4</v>
      </c>
      <c s="6" r="E5">
        <v>2</v>
      </c>
      <c t="s" s="2" r="F5">
        <v>677</v>
      </c>
      <c s="6" r="G5">
        <f>SUM(D5,E5)</f>
        <v>6</v>
      </c>
      <c s="6" r="H5">
        <v>6</v>
      </c>
      <c s="6" r="I5"/>
      <c s="6" r="J5"/>
      <c s="6" r="K5"/>
      <c s="6" r="L5"/>
      <c s="6" r="M5"/>
      <c s="6" r="N5"/>
      <c s="6" r="O5"/>
      <c s="6" r="P5"/>
      <c s="6" r="Q5"/>
      <c s="6" r="R5"/>
    </row>
    <row r="6">
      <c t="s" s="6" r="A6">
        <v>678</v>
      </c>
      <c t="s" s="6" r="B6">
        <v>665</v>
      </c>
      <c t="s" s="6" r="C6">
        <v>679</v>
      </c>
      <c s="6" r="D6">
        <v>4</v>
      </c>
      <c s="6" r="E6">
        <v>2</v>
      </c>
      <c t="s" s="2" r="F6">
        <v>680</v>
      </c>
      <c s="6" r="G6">
        <f>SUM(D6,E6)</f>
        <v>6</v>
      </c>
      <c s="6" r="H6">
        <v>5</v>
      </c>
      <c s="6" r="I6"/>
      <c s="6" r="J6"/>
      <c s="6" r="K6"/>
      <c s="6" r="L6"/>
      <c s="6" r="M6"/>
      <c s="6" r="N6"/>
      <c s="6" r="O6"/>
      <c s="6" r="P6"/>
      <c s="6" r="Q6"/>
      <c s="6" r="R6"/>
    </row>
    <row r="7">
      <c t="s" s="6" r="A7">
        <v>681</v>
      </c>
      <c t="s" s="6" r="B7">
        <v>665</v>
      </c>
      <c t="s" s="6" r="C7">
        <v>682</v>
      </c>
      <c s="6" r="D7">
        <v>3</v>
      </c>
      <c s="6" r="E7">
        <v>2</v>
      </c>
      <c t="s" s="2" r="F7">
        <v>683</v>
      </c>
      <c s="6" r="G7">
        <f>SUM(D7,E7)</f>
        <v>5</v>
      </c>
      <c s="6" r="H7">
        <v>5</v>
      </c>
      <c s="6" r="I7"/>
      <c s="6" r="J7"/>
      <c s="6" r="K7"/>
      <c s="6" r="L7"/>
      <c s="6" r="M7"/>
      <c s="6" r="N7"/>
      <c s="6" r="O7"/>
      <c s="6" r="P7"/>
      <c s="6" r="Q7"/>
      <c s="6" r="R7"/>
    </row>
    <row r="8">
      <c t="s" s="6" r="A8">
        <v>684</v>
      </c>
      <c t="s" s="6" r="B8">
        <v>685</v>
      </c>
      <c t="s" s="6" r="C8">
        <v>686</v>
      </c>
      <c s="6" r="D8">
        <v>1</v>
      </c>
      <c s="6" r="E8">
        <v>2</v>
      </c>
      <c t="s" s="2" r="F8">
        <v>687</v>
      </c>
      <c s="6" r="G8">
        <f>SUM(D8,E8)</f>
        <v>3</v>
      </c>
      <c s="6" r="H8">
        <v>3</v>
      </c>
      <c s="6" r="I8"/>
      <c s="6" r="J8"/>
      <c s="6" r="K8"/>
      <c s="6" r="L8"/>
      <c s="6" r="M8"/>
      <c s="6" r="N8"/>
      <c s="6" r="O8"/>
      <c s="6" r="P8"/>
      <c s="6" r="Q8"/>
      <c s="6" r="R8"/>
    </row>
    <row r="9">
      <c s="6" r="A9">
        <v>172171</v>
      </c>
      <c t="s" s="6" r="B9">
        <v>16</v>
      </c>
      <c t="s" s="6" r="C9">
        <v>688</v>
      </c>
      <c s="6" r="D9">
        <v>3</v>
      </c>
      <c s="6" r="E9">
        <v>3</v>
      </c>
      <c t="s" s="2" r="F9">
        <v>689</v>
      </c>
      <c s="6" r="G9">
        <f>SUM(D9,E9)</f>
        <v>6</v>
      </c>
      <c s="6" r="H9">
        <v>6</v>
      </c>
      <c s="6" r="I9"/>
      <c s="6" r="J9"/>
      <c s="6" r="K9"/>
      <c s="6" r="L9"/>
      <c s="6" r="M9"/>
      <c s="6" r="N9"/>
      <c s="6" r="O9"/>
      <c s="6" r="P9"/>
      <c s="6" r="Q9"/>
      <c s="6" r="R9"/>
    </row>
    <row r="10">
      <c t="s" s="6" r="A10">
        <v>690</v>
      </c>
      <c t="s" s="6" r="B10">
        <v>691</v>
      </c>
      <c t="s" s="6" r="C10">
        <v>692</v>
      </c>
      <c s="6" r="D10">
        <v>4</v>
      </c>
      <c s="6" r="E10">
        <v>4</v>
      </c>
      <c t="s" s="2" r="F10">
        <v>693</v>
      </c>
      <c s="6" r="G10">
        <f>SUM(D10,E10)</f>
        <v>8</v>
      </c>
      <c s="6" r="H10">
        <v>8</v>
      </c>
      <c s="6" r="I10"/>
      <c s="6" r="J10"/>
      <c s="6" r="K10"/>
      <c s="6" r="L10"/>
      <c s="6" r="M10"/>
      <c s="6" r="N10"/>
      <c s="6" r="O10"/>
      <c s="6" r="P10"/>
      <c s="6" r="Q10"/>
      <c s="6" r="R10"/>
    </row>
    <row r="11">
      <c s="6" r="A11">
        <v>122192</v>
      </c>
      <c t="s" s="6" r="B11">
        <v>16</v>
      </c>
      <c t="s" s="6" r="C11">
        <v>694</v>
      </c>
      <c s="6" r="D11">
        <v>4</v>
      </c>
      <c s="6" r="E11">
        <v>4</v>
      </c>
      <c t="s" s="2" r="F11">
        <v>695</v>
      </c>
      <c s="6" r="G11">
        <f>SUM(D11,E11)</f>
        <v>8</v>
      </c>
      <c s="6" r="H11">
        <v>8</v>
      </c>
      <c s="6" r="I11"/>
      <c s="6" r="J11"/>
      <c s="6" r="K11"/>
      <c s="6" r="L11"/>
      <c s="6" r="M11"/>
      <c s="6" r="N11"/>
      <c s="6" r="O11"/>
      <c s="6" r="P11"/>
      <c s="6" r="Q11"/>
      <c s="6" r="R11"/>
    </row>
    <row r="12">
      <c t="s" s="6" r="A12">
        <v>696</v>
      </c>
      <c t="s" s="6" r="B12">
        <v>691</v>
      </c>
      <c t="s" s="6" r="C12">
        <v>697</v>
      </c>
      <c s="6" r="D12">
        <v>1</v>
      </c>
      <c s="6" r="E12">
        <v>1</v>
      </c>
      <c t="s" s="2" r="F12">
        <v>698</v>
      </c>
      <c s="6" r="G12">
        <v>2</v>
      </c>
      <c s="6" r="H12">
        <v>2</v>
      </c>
      <c s="6" r="I12"/>
      <c s="6" r="J12"/>
      <c s="6" r="K12"/>
      <c s="6" r="L12"/>
      <c s="6" r="M12"/>
      <c s="6" r="N12"/>
      <c s="6" r="O12"/>
      <c s="6" r="P12"/>
      <c s="6" r="Q12"/>
      <c s="6" r="R12"/>
    </row>
    <row r="13">
      <c s="6" r="A13">
        <v>112135</v>
      </c>
      <c t="s" s="6" r="B13">
        <v>16</v>
      </c>
      <c t="s" s="6" r="C13">
        <v>699</v>
      </c>
      <c s="6" r="D13">
        <v>12</v>
      </c>
      <c s="6" r="E13">
        <v>6</v>
      </c>
      <c t="s" s="2" r="F13">
        <v>700</v>
      </c>
      <c s="6" r="G13">
        <f>SUM(D13,E13)</f>
        <v>18</v>
      </c>
      <c s="6" r="H13">
        <v>18</v>
      </c>
      <c s="6" r="I13"/>
      <c s="6" r="J13"/>
      <c s="6" r="K13"/>
      <c s="6" r="L13"/>
      <c s="6" r="M13"/>
      <c s="6" r="N13"/>
      <c s="6" r="O13"/>
      <c s="6" r="P13"/>
      <c s="6" r="Q13"/>
      <c s="6" r="R13"/>
    </row>
    <row r="14">
      <c t="s" s="6" r="A14">
        <v>701</v>
      </c>
      <c t="s" s="6" r="B14">
        <v>702</v>
      </c>
      <c t="s" s="6" r="C14">
        <v>703</v>
      </c>
      <c s="6" r="D14">
        <v>5</v>
      </c>
      <c s="6" r="E14">
        <v>5</v>
      </c>
      <c t="s" s="2" r="F14">
        <v>704</v>
      </c>
      <c s="6" r="G14">
        <f>SUM(D14,E14)</f>
        <v>10</v>
      </c>
      <c s="6" r="H14">
        <v>10</v>
      </c>
      <c s="6" r="I14"/>
      <c s="6" r="J14"/>
      <c s="6" r="K14"/>
      <c s="6" r="L14"/>
      <c s="6" r="M14"/>
      <c s="6" r="N14"/>
      <c s="6" r="O14"/>
      <c s="6" r="P14"/>
      <c s="6" r="Q14"/>
      <c s="6" r="R14"/>
    </row>
    <row r="15">
      <c t="s" s="6" r="A15">
        <v>705</v>
      </c>
      <c t="s" s="6" r="B15">
        <v>706</v>
      </c>
      <c t="s" s="6" r="C15">
        <v>707</v>
      </c>
      <c s="6" r="D15">
        <v>1</v>
      </c>
      <c s="6" r="E15">
        <v>1</v>
      </c>
      <c t="s" s="2" r="F15">
        <v>708</v>
      </c>
      <c s="6" r="G15">
        <f>SUM(D15,E15)</f>
        <v>2</v>
      </c>
      <c s="6" r="H15"/>
      <c s="6" r="I15"/>
      <c s="6" r="J15">
        <v>2</v>
      </c>
      <c s="6" r="K15"/>
      <c s="6" r="L15"/>
      <c s="6" r="M15"/>
      <c s="6" r="N15"/>
      <c s="6" r="O15"/>
      <c s="6" r="P15"/>
      <c s="6" r="Q15"/>
      <c s="6" r="R15"/>
    </row>
    <row r="16">
      <c t="s" s="6" r="A16">
        <v>709</v>
      </c>
      <c t="s" s="6" r="B16">
        <v>706</v>
      </c>
      <c t="s" s="6" r="C16">
        <v>710</v>
      </c>
      <c s="6" r="D16">
        <v>1</v>
      </c>
      <c s="6" r="E16">
        <v>1</v>
      </c>
      <c t="s" s="2" r="F16">
        <v>711</v>
      </c>
      <c s="6" r="G16">
        <f>SUM(D16,E16)</f>
        <v>2</v>
      </c>
      <c s="6" r="H16"/>
      <c s="6" r="I16"/>
      <c s="6" r="J16">
        <v>2</v>
      </c>
      <c s="6" r="K16"/>
      <c s="6" r="L16"/>
      <c s="6" r="M16"/>
      <c s="6" r="N16"/>
      <c s="6" r="O16"/>
      <c s="6" r="P16"/>
      <c s="6" r="Q16"/>
      <c s="6" r="R16"/>
    </row>
    <row r="17">
      <c t="s" s="6" r="A17">
        <v>712</v>
      </c>
      <c t="s" s="6" r="B17">
        <v>713</v>
      </c>
      <c t="s" s="6" r="C17">
        <v>714</v>
      </c>
      <c s="6" r="D17">
        <v>7</v>
      </c>
      <c s="6" r="E17">
        <v>3</v>
      </c>
      <c t="s" s="2" r="F17">
        <v>715</v>
      </c>
      <c s="6" r="G17">
        <f>SUM(D17,E17)</f>
        <v>10</v>
      </c>
      <c s="6" r="H17"/>
      <c s="6" r="I17">
        <v>10</v>
      </c>
      <c s="6" r="J17"/>
      <c s="6" r="K17"/>
      <c s="6" r="L17"/>
      <c s="6" r="M17"/>
      <c s="6" r="N17"/>
      <c s="6" r="O17"/>
      <c s="6" r="P17"/>
      <c s="6" r="Q17"/>
      <c s="6" r="R17"/>
    </row>
    <row r="18">
      <c t="s" s="6" r="A18">
        <v>716</v>
      </c>
      <c t="s" s="6" r="B18">
        <v>133</v>
      </c>
      <c t="s" s="6" r="C18">
        <v>717</v>
      </c>
      <c s="6" r="D18">
        <v>2</v>
      </c>
      <c s="6" r="E18">
        <v>2</v>
      </c>
      <c t="s" s="2" r="F18">
        <v>718</v>
      </c>
      <c s="6" r="G18">
        <f>SUM(D18,E18)</f>
        <v>4</v>
      </c>
      <c s="6" r="H18">
        <v>4</v>
      </c>
      <c s="6" r="I18"/>
      <c s="6" r="J18"/>
      <c s="6" r="K18"/>
      <c s="6" r="L18"/>
      <c s="6" r="M18"/>
      <c s="6" r="N18"/>
      <c s="6" r="O18"/>
      <c s="6" r="P18"/>
      <c s="6" r="Q18"/>
      <c s="6" r="R18"/>
    </row>
    <row r="19">
      <c t="s" s="6" r="A19">
        <v>719</v>
      </c>
      <c t="s" s="6" r="B19">
        <v>133</v>
      </c>
      <c t="s" s="6" r="C19">
        <v>720</v>
      </c>
      <c s="6" r="D19">
        <v>2</v>
      </c>
      <c s="6" r="E19">
        <v>2</v>
      </c>
      <c t="s" s="2" r="F19">
        <v>721</v>
      </c>
      <c s="6" r="G19">
        <f>SUM(D19,E19)</f>
        <v>4</v>
      </c>
      <c s="6" r="H19">
        <v>4</v>
      </c>
      <c s="6" r="I19"/>
      <c s="6" r="J19"/>
      <c s="6" r="K19"/>
      <c s="6" r="L19"/>
      <c s="6" r="M19"/>
      <c s="6" r="N19"/>
      <c s="6" r="O19"/>
      <c s="6" r="P19"/>
      <c s="6" r="Q19"/>
      <c s="6" r="R19"/>
    </row>
    <row r="20">
      <c t="s" s="6" r="A20">
        <v>722</v>
      </c>
      <c t="s" s="6" r="B20">
        <v>133</v>
      </c>
      <c t="s" s="6" r="C20">
        <v>723</v>
      </c>
      <c s="6" r="D20">
        <v>4</v>
      </c>
      <c s="6" r="E20">
        <v>2</v>
      </c>
      <c t="s" s="2" r="F20">
        <v>724</v>
      </c>
      <c s="6" r="G20">
        <f>SUM(D20,E20)</f>
        <v>6</v>
      </c>
      <c s="6" r="H20">
        <v>6</v>
      </c>
      <c s="6" r="I20"/>
      <c s="6" r="J20"/>
      <c s="6" r="K20"/>
      <c s="6" r="L20"/>
      <c s="6" r="M20"/>
      <c s="6" r="N20"/>
      <c s="6" r="O20"/>
      <c s="6" r="P20"/>
      <c s="6" r="Q20"/>
      <c s="6" r="R20"/>
    </row>
    <row r="21">
      <c t="s" s="6" r="A21">
        <v>725</v>
      </c>
      <c t="s" s="6" r="B21">
        <v>133</v>
      </c>
      <c t="s" s="6" r="C21">
        <v>726</v>
      </c>
      <c s="6" r="D21">
        <v>4</v>
      </c>
      <c s="6" r="E21">
        <v>2</v>
      </c>
      <c t="s" s="2" r="F21">
        <v>727</v>
      </c>
      <c s="6" r="G21">
        <f>SUM(D21,E21)</f>
        <v>6</v>
      </c>
      <c s="6" r="H21">
        <v>6</v>
      </c>
      <c s="6" r="I21"/>
      <c s="6" r="J21"/>
      <c s="6" r="K21"/>
      <c s="6" r="L21"/>
      <c s="6" r="M21"/>
      <c s="6" r="N21"/>
      <c s="6" r="O21"/>
      <c s="6" r="P21"/>
      <c s="6" r="Q21"/>
      <c s="6" r="R21"/>
    </row>
    <row r="22">
      <c t="s" s="6" r="A22">
        <v>728</v>
      </c>
      <c t="s" s="6" r="B22">
        <v>133</v>
      </c>
      <c t="s" s="6" r="C22">
        <v>729</v>
      </c>
      <c s="6" r="D22">
        <v>5</v>
      </c>
      <c s="6" r="E22">
        <v>5</v>
      </c>
      <c t="s" s="2" r="F22">
        <v>730</v>
      </c>
      <c s="6" r="G22">
        <f>SUM(D22,E22)</f>
        <v>10</v>
      </c>
      <c s="6" r="H22">
        <v>10</v>
      </c>
      <c s="6" r="I22"/>
      <c s="6" r="J22"/>
      <c s="6" r="K22"/>
      <c s="6" r="L22"/>
      <c s="6" r="M22"/>
      <c s="6" r="N22"/>
      <c s="6" r="O22"/>
      <c s="6" r="P22"/>
      <c s="6" r="Q22"/>
      <c s="6" r="R22"/>
    </row>
    <row r="23">
      <c t="s" s="6" r="A23">
        <v>731</v>
      </c>
      <c t="s" s="6" r="B23">
        <v>133</v>
      </c>
      <c t="s" s="6" r="C23">
        <v>732</v>
      </c>
      <c s="6" r="D23">
        <v>1</v>
      </c>
      <c s="6" r="E23">
        <v>1</v>
      </c>
      <c t="s" s="2" r="F23">
        <v>733</v>
      </c>
      <c s="6" r="G23">
        <f>SUM(D23,E23)</f>
        <v>2</v>
      </c>
      <c s="6" r="H23">
        <v>2</v>
      </c>
      <c s="6" r="I23"/>
      <c s="6" r="J23"/>
      <c s="6" r="K23"/>
      <c s="6" r="L23"/>
      <c s="6" r="M23"/>
      <c s="6" r="N23"/>
      <c s="6" r="O23"/>
      <c s="6" r="P23"/>
      <c s="6" r="Q23"/>
      <c s="6" r="R23"/>
    </row>
    <row r="24">
      <c t="s" s="6" r="A24">
        <v>734</v>
      </c>
      <c t="s" s="6" r="B24">
        <v>133</v>
      </c>
      <c t="s" s="6" r="C24">
        <v>735</v>
      </c>
      <c s="6" r="D24">
        <v>20</v>
      </c>
      <c s="6" r="E24">
        <v>0</v>
      </c>
      <c t="s" s="2" r="F24">
        <v>736</v>
      </c>
      <c s="6" r="G24">
        <f>SUM(D24,E24)</f>
        <v>20</v>
      </c>
      <c s="6" r="H24">
        <v>20</v>
      </c>
      <c s="6" r="I24"/>
      <c s="6" r="J24"/>
      <c s="6" r="K24"/>
      <c s="6" r="L24"/>
      <c s="6" r="M24"/>
      <c s="6" r="N24"/>
      <c s="6" r="O24"/>
      <c s="6" r="P24"/>
      <c s="6" r="Q24"/>
      <c s="6" r="R24"/>
    </row>
    <row r="25">
      <c t="s" s="6" r="A25">
        <v>737</v>
      </c>
      <c t="s" s="6" r="B25">
        <v>133</v>
      </c>
      <c t="s" s="6" r="C25">
        <v>738</v>
      </c>
      <c s="6" r="D25">
        <v>20</v>
      </c>
      <c s="6" r="E25">
        <v>0</v>
      </c>
      <c t="s" s="2" r="F25">
        <v>739</v>
      </c>
      <c s="6" r="G25">
        <v>20</v>
      </c>
      <c s="6" r="H25">
        <v>20</v>
      </c>
      <c s="6" r="I25"/>
      <c s="6" r="J25"/>
      <c s="6" r="K25"/>
      <c s="6" r="L25"/>
      <c s="6" r="M25"/>
      <c s="6" r="N25"/>
      <c s="6" r="O25"/>
      <c s="6" r="P25"/>
      <c s="6" r="Q25"/>
      <c s="6" r="R25"/>
    </row>
    <row r="26">
      <c t="s" s="6" r="A26">
        <v>740</v>
      </c>
      <c t="s" s="6" r="B26">
        <v>133</v>
      </c>
      <c t="s" s="6" r="C26">
        <v>741</v>
      </c>
      <c s="6" r="D26">
        <v>100</v>
      </c>
      <c s="6" r="E26">
        <v>0</v>
      </c>
      <c t="s" s="2" r="F26">
        <v>742</v>
      </c>
      <c s="6" r="G26">
        <f>SUM(D26,E26)</f>
        <v>100</v>
      </c>
      <c s="6" r="H26">
        <v>100</v>
      </c>
      <c s="6" r="I26"/>
      <c s="6" r="J26"/>
      <c s="6" r="K26"/>
      <c s="6" r="L26"/>
      <c s="6" r="M26"/>
      <c s="6" r="N26"/>
      <c s="6" r="O26"/>
      <c s="6" r="P26"/>
      <c s="6" r="Q26"/>
      <c s="6" r="R26"/>
    </row>
    <row r="27">
      <c t="s" s="6" r="A27">
        <v>743</v>
      </c>
      <c t="s" s="6" r="B27">
        <v>133</v>
      </c>
      <c t="s" s="6" r="C27">
        <v>744</v>
      </c>
      <c s="6" r="D27">
        <v>100</v>
      </c>
      <c s="6" r="E27">
        <v>0</v>
      </c>
      <c t="s" s="2" r="F27">
        <v>745</v>
      </c>
      <c s="6" r="G27">
        <f>SUM(D27,E27)</f>
        <v>100</v>
      </c>
      <c s="6" r="H27">
        <v>100</v>
      </c>
      <c s="6" r="I27"/>
      <c s="6" r="J27"/>
      <c s="6" r="K27"/>
      <c s="6" r="L27"/>
      <c s="6" r="M27"/>
      <c s="6" r="N27"/>
      <c s="6" r="O27"/>
      <c s="6" r="P27"/>
      <c s="6" r="Q27"/>
      <c s="6" r="R27"/>
    </row>
    <row r="28">
      <c t="s" s="6" r="A28">
        <v>746</v>
      </c>
      <c t="s" s="6" r="B28">
        <v>133</v>
      </c>
      <c t="s" s="6" r="C28">
        <v>747</v>
      </c>
      <c s="6" r="D28">
        <v>2</v>
      </c>
      <c s="6" r="E28">
        <v>2</v>
      </c>
      <c t="s" s="2" r="F28">
        <v>748</v>
      </c>
      <c s="6" r="G28">
        <f>SUM(D28,E28)</f>
        <v>4</v>
      </c>
      <c s="6" r="H28">
        <v>4</v>
      </c>
      <c s="6" r="I28"/>
      <c s="6" r="J28"/>
      <c s="6" r="K28"/>
      <c s="6" r="L28"/>
      <c s="6" r="M28"/>
      <c s="6" r="N28"/>
      <c s="6" r="O28"/>
      <c s="6" r="P28"/>
      <c s="6" r="Q28"/>
      <c s="6" r="R28"/>
    </row>
    <row r="29">
      <c t="s" s="6" r="A29">
        <v>142</v>
      </c>
      <c t="s" s="6" r="B29">
        <v>133</v>
      </c>
      <c t="s" s="6" r="C29">
        <v>749</v>
      </c>
      <c s="6" r="D29">
        <v>11</v>
      </c>
      <c s="6" r="E29">
        <v>4</v>
      </c>
      <c t="s" s="2" r="F29">
        <v>750</v>
      </c>
      <c s="6" r="G29">
        <f>SUM(D29,E29)</f>
        <v>15</v>
      </c>
      <c s="6" r="H29">
        <f>G29</f>
        <v>15</v>
      </c>
      <c s="6" r="I29"/>
      <c s="6" r="J29"/>
      <c s="6" r="K29"/>
      <c s="6" r="L29"/>
      <c s="6" r="M29"/>
      <c s="6" r="N29"/>
      <c s="6" r="O29"/>
      <c s="6" r="P29"/>
      <c s="6" r="Q29"/>
      <c s="6" r="R29"/>
    </row>
    <row r="30">
      <c t="s" s="13" r="A30">
        <v>751</v>
      </c>
      <c t="s" s="6" r="B30">
        <v>133</v>
      </c>
      <c t="s" s="6" r="C30">
        <v>752</v>
      </c>
      <c s="6" r="D30">
        <v>22</v>
      </c>
      <c s="6" r="E30">
        <v>8</v>
      </c>
      <c t="s" s="2" r="F30">
        <v>753</v>
      </c>
      <c s="6" r="G30">
        <f>SUM(D30,E30)</f>
        <v>30</v>
      </c>
      <c s="6" r="H30">
        <f>G30</f>
        <v>30</v>
      </c>
      <c s="6" r="I30"/>
      <c s="6" r="J30"/>
      <c s="6" r="K30"/>
      <c s="6" r="L30"/>
      <c s="6" r="M30"/>
      <c s="6" r="N30"/>
      <c s="6" r="O30"/>
      <c s="6" r="P30"/>
      <c s="6" r="Q30"/>
      <c s="6" r="R30"/>
    </row>
    <row r="31">
      <c t="s" s="6" r="A31">
        <v>146</v>
      </c>
      <c t="s" s="6" r="B31">
        <v>133</v>
      </c>
      <c t="s" s="6" r="C31">
        <v>754</v>
      </c>
      <c s="6" r="D31">
        <v>39</v>
      </c>
      <c s="6" r="E31">
        <v>12</v>
      </c>
      <c t="s" s="2" r="F31">
        <v>755</v>
      </c>
      <c s="6" r="G31">
        <f>SUM(D31,E31)</f>
        <v>51</v>
      </c>
      <c s="6" r="H31">
        <f>G31</f>
        <v>51</v>
      </c>
      <c s="6" r="I31"/>
      <c s="6" r="J31"/>
      <c s="6" r="K31"/>
      <c s="6" r="L31"/>
      <c s="6" r="M31"/>
      <c s="6" r="N31"/>
      <c s="6" r="O31"/>
      <c s="6" r="P31"/>
      <c s="6" r="Q31"/>
      <c s="6" r="R31"/>
    </row>
    <row r="32">
      <c t="s" s="6" r="A32">
        <v>756</v>
      </c>
      <c t="s" s="6" r="B32">
        <v>133</v>
      </c>
      <c t="s" s="6" r="C32">
        <v>757</v>
      </c>
      <c s="6" r="D32">
        <v>2</v>
      </c>
      <c s="6" r="E32">
        <v>2</v>
      </c>
      <c t="s" s="2" r="F32">
        <v>758</v>
      </c>
      <c s="6" r="G32">
        <f>SUM(D32,E32)</f>
        <v>4</v>
      </c>
      <c s="6" r="H32">
        <f>G32</f>
        <v>4</v>
      </c>
      <c s="6" r="I32"/>
      <c s="6" r="J32"/>
      <c s="6" r="K32"/>
      <c s="6" r="L32"/>
      <c s="6" r="M32"/>
      <c s="6" r="N32"/>
      <c s="6" r="O32"/>
      <c s="6" r="P32"/>
      <c s="6" r="Q32"/>
      <c s="6" r="R32"/>
    </row>
    <row r="33">
      <c t="s" s="6" r="A33">
        <v>759</v>
      </c>
      <c t="s" s="6" r="B33">
        <v>133</v>
      </c>
      <c t="s" s="6" r="C33">
        <v>760</v>
      </c>
      <c s="6" r="D33">
        <v>2</v>
      </c>
      <c s="6" r="E33">
        <v>4</v>
      </c>
      <c t="s" s="2" r="F33">
        <v>761</v>
      </c>
      <c s="6" r="G33">
        <f>SUM(D33,E33)</f>
        <v>6</v>
      </c>
      <c s="6" r="H33">
        <f>G33</f>
        <v>6</v>
      </c>
      <c s="6" r="I33"/>
      <c s="6" r="J33"/>
      <c s="6" r="K33"/>
      <c s="6" r="L33"/>
      <c s="6" r="M33"/>
      <c s="6" r="N33"/>
      <c s="6" r="O33"/>
      <c s="6" r="P33"/>
      <c s="6" r="Q33"/>
      <c s="6" r="R33"/>
    </row>
    <row r="34">
      <c t="s" s="6" r="A34">
        <v>762</v>
      </c>
      <c t="s" s="6" r="B34">
        <v>133</v>
      </c>
      <c t="s" s="6" r="C34">
        <v>763</v>
      </c>
      <c s="6" r="D34">
        <v>11</v>
      </c>
      <c s="6" r="E34">
        <v>8</v>
      </c>
      <c t="s" s="2" r="F34">
        <v>764</v>
      </c>
      <c s="6" r="G34">
        <f>SUM(D34,E34)</f>
        <v>19</v>
      </c>
      <c s="6" r="H34">
        <f>G34</f>
        <v>19</v>
      </c>
      <c s="6" r="I34"/>
      <c s="6" r="J34"/>
      <c s="6" r="K34"/>
      <c s="6" r="L34"/>
      <c s="6" r="M34"/>
      <c s="6" r="N34"/>
      <c s="6" r="O34"/>
      <c s="6" r="P34"/>
      <c s="6" r="Q34"/>
      <c s="6" r="R34"/>
    </row>
    <row r="35">
      <c t="s" s="6" r="A35">
        <v>765</v>
      </c>
      <c t="s" s="6" r="B35">
        <v>133</v>
      </c>
      <c t="s" s="6" r="C35">
        <v>766</v>
      </c>
      <c s="6" r="D35">
        <v>22</v>
      </c>
      <c s="6" r="E35">
        <v>16</v>
      </c>
      <c t="s" s="2" r="F35">
        <v>767</v>
      </c>
      <c s="6" r="G35">
        <f>SUM(D35,E35)</f>
        <v>38</v>
      </c>
      <c s="6" r="H35">
        <f>G35</f>
        <v>38</v>
      </c>
      <c s="6" r="I35"/>
      <c s="6" r="J35"/>
      <c s="6" r="K35"/>
      <c s="6" r="L35"/>
      <c s="6" r="M35"/>
      <c s="6" r="N35"/>
      <c s="6" r="O35"/>
      <c s="6" r="P35"/>
      <c s="6" r="Q35"/>
      <c s="6" r="R35"/>
    </row>
    <row r="36">
      <c t="s" s="6" r="A36">
        <v>768</v>
      </c>
      <c t="s" s="6" r="B36">
        <v>133</v>
      </c>
      <c t="s" s="6" r="C36">
        <v>769</v>
      </c>
      <c s="6" r="D36">
        <v>39</v>
      </c>
      <c s="6" r="E36">
        <v>24</v>
      </c>
      <c t="s" s="2" r="F36">
        <v>770</v>
      </c>
      <c s="6" r="G36">
        <f>SUM(D36,E36)</f>
        <v>63</v>
      </c>
      <c s="6" r="H36">
        <f>G36</f>
        <v>63</v>
      </c>
      <c s="6" r="I36"/>
      <c s="6" r="J36"/>
      <c s="6" r="K36"/>
      <c s="6" r="L36"/>
      <c s="6" r="M36"/>
      <c s="6" r="N36"/>
      <c s="6" r="O36"/>
      <c s="6" r="P36"/>
      <c s="6" r="Q36"/>
      <c s="6" r="R36"/>
    </row>
    <row r="37">
      <c t="s" s="6" r="A37">
        <v>771</v>
      </c>
      <c t="s" s="6" r="B37">
        <v>133</v>
      </c>
      <c t="s" s="6" r="C37">
        <v>772</v>
      </c>
      <c s="6" r="D37">
        <v>2</v>
      </c>
      <c s="6" r="E37">
        <v>4</v>
      </c>
      <c t="s" s="2" r="F37">
        <v>773</v>
      </c>
      <c s="6" r="G37">
        <f>SUM(D37,E37)</f>
        <v>6</v>
      </c>
      <c s="6" r="H37">
        <f>G37</f>
        <v>6</v>
      </c>
      <c s="6" r="I37"/>
      <c s="6" r="J37"/>
      <c s="6" r="K37"/>
      <c s="6" r="L37"/>
      <c s="6" r="M37"/>
      <c s="6" r="N37"/>
      <c s="6" r="O37"/>
      <c s="6" r="P37"/>
      <c s="6" r="Q37"/>
      <c s="6" r="R37"/>
    </row>
    <row r="38">
      <c t="s" s="6" r="A38">
        <v>774</v>
      </c>
      <c t="s" s="6" r="B38">
        <v>133</v>
      </c>
      <c t="s" s="6" r="C38">
        <v>775</v>
      </c>
      <c s="6" r="D38">
        <v>332</v>
      </c>
      <c s="6" r="E38">
        <v>50</v>
      </c>
      <c t="s" s="2" r="F38">
        <v>776</v>
      </c>
      <c s="6" r="G38">
        <f>SUM(D38,E38)</f>
        <v>382</v>
      </c>
      <c s="6" r="H38">
        <v>382</v>
      </c>
      <c s="6" r="I38"/>
      <c s="6" r="J38"/>
      <c s="6" r="K38"/>
      <c s="6" r="L38"/>
      <c s="6" r="M38"/>
      <c s="6" r="N38"/>
      <c s="6" r="O38"/>
      <c s="6" r="P38"/>
      <c s="6" r="Q38"/>
      <c s="6" r="R38"/>
    </row>
    <row r="39">
      <c s="6" r="A39"/>
      <c t="s" s="6" r="B39">
        <v>133</v>
      </c>
      <c t="s" s="6" r="C39">
        <v>777</v>
      </c>
      <c s="6" r="D39"/>
      <c s="6" r="E39"/>
      <c s="2" r="F39"/>
      <c s="6" r="G39">
        <f>SUM(D39,E39)</f>
        <v>0</v>
      </c>
      <c s="6" r="H39"/>
      <c s="6" r="I39"/>
      <c s="6" r="J39"/>
      <c t="s" s="6" r="K39">
        <v>778</v>
      </c>
      <c s="6" r="L39"/>
      <c s="6" r="M39"/>
      <c s="6" r="N39"/>
      <c s="6" r="O39"/>
      <c s="6" r="P39"/>
      <c s="6" r="Q39"/>
      <c s="6" r="R39"/>
    </row>
    <row r="40">
      <c t="s" s="6" r="A40">
        <v>779</v>
      </c>
      <c t="s" s="6" r="B40">
        <v>133</v>
      </c>
      <c t="s" s="6" r="C40">
        <v>780</v>
      </c>
      <c s="6" r="D40">
        <v>2</v>
      </c>
      <c s="6" r="E40">
        <v>2</v>
      </c>
      <c t="s" s="2" r="F40">
        <v>781</v>
      </c>
      <c s="6" r="G40">
        <f>SUM(D40,E40)</f>
        <v>4</v>
      </c>
      <c s="6" r="H40">
        <v>4</v>
      </c>
      <c s="6" r="I40"/>
      <c s="6" r="J40"/>
      <c s="6" r="K40"/>
      <c s="6" r="L40"/>
      <c s="6" r="M40"/>
      <c s="6" r="N40"/>
      <c s="6" r="O40"/>
      <c s="6" r="P40"/>
      <c s="6" r="Q40"/>
      <c s="6" r="R40"/>
    </row>
    <row r="41">
      <c t="s" s="6" r="A41">
        <v>782</v>
      </c>
      <c t="s" s="6" r="B41">
        <v>133</v>
      </c>
      <c t="s" s="6" r="C41">
        <v>783</v>
      </c>
      <c s="6" r="D41">
        <v>2</v>
      </c>
      <c s="6" r="E41">
        <v>10</v>
      </c>
      <c t="s" s="2" r="F41">
        <v>784</v>
      </c>
      <c s="6" r="G41">
        <f>SUM(D41,E41)</f>
        <v>12</v>
      </c>
      <c s="6" r="H41">
        <v>12</v>
      </c>
      <c s="6" r="I41"/>
      <c s="6" r="J41"/>
      <c s="6" r="K41"/>
      <c s="6" r="L41"/>
      <c s="6" r="M41"/>
      <c s="6" r="N41"/>
      <c s="6" r="O41"/>
      <c s="6" r="P41"/>
      <c s="6" r="Q41"/>
      <c s="6" r="R41"/>
    </row>
    <row r="42">
      <c t="s" s="6" r="A42">
        <v>785</v>
      </c>
      <c t="s" s="6" r="B42">
        <v>133</v>
      </c>
      <c t="s" s="6" r="C42">
        <v>786</v>
      </c>
      <c s="6" r="D42">
        <v>6</v>
      </c>
      <c s="6" r="E42">
        <v>14</v>
      </c>
      <c t="s" s="2" r="F42">
        <v>787</v>
      </c>
      <c s="6" r="G42">
        <f>SUM(D42,E42)</f>
        <v>20</v>
      </c>
      <c s="6" r="H42">
        <v>20</v>
      </c>
      <c s="6" r="I42"/>
      <c s="6" r="J42"/>
      <c s="6" r="K42"/>
      <c s="6" r="L42"/>
      <c s="6" r="M42"/>
      <c s="6" r="N42"/>
      <c s="6" r="O42"/>
      <c s="6" r="P42"/>
      <c s="6" r="Q42"/>
      <c s="6" r="R42"/>
    </row>
    <row r="43">
      <c s="6" r="A43"/>
      <c s="6" r="B43"/>
      <c s="6" r="C43"/>
      <c s="6" r="D43"/>
      <c s="6" r="E43"/>
      <c s="2" r="F43"/>
      <c s="6" r="G43"/>
      <c s="6" r="H43"/>
      <c s="6" r="I43"/>
      <c s="6" r="J43"/>
      <c s="6" r="K43"/>
      <c s="6" r="L43"/>
      <c s="6" r="M43"/>
      <c s="6" r="N43"/>
      <c s="6" r="O43"/>
      <c s="6" r="P43"/>
      <c s="6" r="Q43"/>
      <c s="6" r="R43"/>
    </row>
    <row r="44">
      <c s="6" r="A44"/>
      <c s="6" r="B44"/>
      <c s="6" r="C44"/>
      <c s="6" r="D44"/>
      <c s="6" r="E44"/>
      <c s="2" r="F44"/>
      <c s="6" r="G44"/>
      <c s="6" r="H44"/>
      <c s="6" r="I44"/>
      <c s="6" r="J44"/>
      <c s="6" r="K44"/>
      <c s="6" r="L44"/>
      <c s="6" r="M44"/>
      <c s="6" r="N44"/>
      <c s="6" r="O44"/>
      <c s="6" r="P44"/>
      <c s="6" r="Q44"/>
      <c s="6" r="R44"/>
    </row>
    <row r="45">
      <c s="6" r="A45"/>
      <c s="6" r="B45"/>
      <c s="6" r="C45"/>
      <c s="6" r="D45"/>
      <c s="6" r="E45"/>
      <c s="2" r="F45"/>
      <c s="6" r="G45"/>
      <c s="6" r="H45"/>
      <c s="6" r="I45"/>
      <c s="6" r="J45"/>
      <c s="6" r="K45"/>
      <c s="6" r="L45"/>
      <c s="6" r="M45"/>
      <c s="6" r="N45"/>
      <c s="6" r="O45"/>
      <c s="6" r="P45"/>
      <c s="6" r="Q45"/>
      <c s="6" r="R45"/>
    </row>
    <row r="46">
      <c s="6" r="A46"/>
      <c s="6" r="B46"/>
      <c s="6" r="C46"/>
      <c s="6" r="D46"/>
      <c s="6" r="E46"/>
      <c s="2" r="F46"/>
      <c s="6" r="G46"/>
      <c s="6" r="H46"/>
      <c s="6" r="I46"/>
      <c s="6" r="J46"/>
      <c s="6" r="K46"/>
      <c s="6" r="L46"/>
      <c s="6" r="M46"/>
      <c s="6" r="N46"/>
      <c s="6" r="O46"/>
      <c s="6" r="P46"/>
      <c s="6" r="Q46"/>
      <c s="6" r="R46"/>
    </row>
    <row r="47">
      <c s="6" r="A47"/>
      <c s="6" r="B47"/>
      <c s="6" r="C47"/>
      <c s="6" r="D47"/>
      <c s="6" r="E47"/>
      <c s="2" r="F47"/>
      <c s="6" r="G47"/>
      <c s="6" r="H47"/>
      <c s="6" r="I47"/>
      <c s="6" r="J47"/>
      <c s="6" r="K47"/>
      <c s="6" r="L47"/>
      <c s="6" r="M47"/>
      <c s="6" r="N47"/>
      <c s="6" r="O47"/>
      <c s="6" r="P47"/>
      <c s="6" r="Q47"/>
      <c s="6" r="R47"/>
    </row>
    <row r="48">
      <c s="6" r="A48"/>
      <c s="6" r="B48"/>
      <c s="6" r="C48"/>
      <c s="6" r="D48"/>
      <c s="6" r="E48"/>
      <c s="2" r="F48"/>
      <c s="6" r="G48"/>
      <c s="6" r="H48"/>
      <c s="6" r="I48"/>
      <c s="6" r="J48"/>
      <c s="6" r="K48"/>
      <c s="6" r="L48"/>
      <c s="6" r="M48"/>
      <c s="6" r="N48"/>
      <c s="6" r="O48"/>
      <c s="6" r="P48"/>
      <c s="6" r="Q48"/>
      <c s="6" r="R48"/>
    </row>
    <row r="49">
      <c s="6" r="A49"/>
      <c s="6" r="B49"/>
      <c s="6" r="C49"/>
      <c s="6" r="D49"/>
      <c s="6" r="E49"/>
      <c s="2" r="F49"/>
      <c s="6" r="G49"/>
      <c s="6" r="H49"/>
      <c s="6" r="I49"/>
      <c s="6" r="J49"/>
      <c s="6" r="K49"/>
      <c s="6" r="L49"/>
      <c s="6" r="M49"/>
      <c s="6" r="N49"/>
      <c s="6" r="O49"/>
      <c s="6" r="P49"/>
      <c s="6" r="Q49"/>
      <c s="6" r="R49"/>
    </row>
    <row r="50">
      <c s="6" r="A50"/>
      <c s="6" r="B50"/>
      <c s="6" r="C50"/>
      <c s="6" r="D50"/>
      <c s="6" r="E50"/>
      <c s="2" r="F50"/>
      <c s="6" r="G50"/>
      <c s="6" r="H50"/>
      <c s="6" r="I50"/>
      <c s="6" r="J50"/>
      <c s="6" r="K50"/>
      <c s="6" r="L50"/>
      <c s="6" r="M50"/>
      <c s="6" r="N50"/>
      <c s="6" r="O50"/>
      <c s="6" r="P50"/>
      <c s="6" r="Q50"/>
      <c s="6" r="R50"/>
    </row>
    <row r="51">
      <c s="6" r="A51"/>
      <c s="6" r="B51"/>
      <c s="6" r="C51"/>
      <c s="6" r="D51"/>
      <c s="6" r="E51"/>
      <c s="2" r="F51"/>
      <c s="6" r="G51"/>
      <c s="6" r="H51"/>
      <c s="6" r="I51"/>
      <c s="6" r="J51"/>
      <c s="6" r="K51"/>
      <c s="6" r="L51"/>
      <c s="6" r="M51"/>
      <c s="6" r="N51"/>
      <c s="6" r="O51"/>
      <c s="6" r="P51"/>
      <c s="6" r="Q51"/>
      <c s="6" r="R51"/>
    </row>
    <row r="52">
      <c s="6" r="A52"/>
      <c s="6" r="B52"/>
      <c s="6" r="C52"/>
      <c s="6" r="D52"/>
      <c s="6" r="E52"/>
      <c s="2" r="F52"/>
      <c s="6" r="G52"/>
      <c s="6" r="H52"/>
      <c s="6" r="I52"/>
      <c s="6" r="J52"/>
      <c s="6" r="K52"/>
      <c s="6" r="L52"/>
      <c s="6" r="M52"/>
      <c s="6" r="N52"/>
      <c s="6" r="O52"/>
      <c s="6" r="P52"/>
      <c s="6" r="Q52"/>
      <c s="6" r="R52"/>
    </row>
    <row r="53">
      <c s="6" r="A53"/>
      <c s="6" r="B53"/>
      <c s="6" r="C53"/>
      <c s="6" r="D53"/>
      <c s="6" r="E53"/>
      <c s="2" r="F53"/>
      <c s="6" r="G53"/>
      <c s="6" r="H53"/>
      <c s="6" r="I53"/>
      <c s="6" r="J53"/>
      <c s="6" r="K53"/>
      <c s="6" r="L53"/>
      <c s="6" r="M53"/>
      <c s="6" r="N53"/>
      <c s="6" r="O53"/>
      <c s="6" r="P53"/>
      <c s="6" r="Q53"/>
      <c s="6" r="R53"/>
    </row>
    <row r="54">
      <c s="6" r="A54"/>
      <c s="6" r="B54"/>
      <c s="6" r="C54"/>
      <c s="6" r="D54"/>
      <c s="6" r="E54"/>
      <c s="2" r="F54"/>
      <c s="6" r="G54"/>
      <c s="6" r="H54"/>
      <c s="6" r="I54"/>
      <c s="6" r="J54"/>
      <c s="6" r="K54"/>
      <c s="6" r="L54"/>
      <c s="6" r="M54"/>
      <c s="6" r="N54"/>
      <c s="6" r="O54"/>
      <c s="6" r="P54"/>
      <c s="6" r="Q54"/>
      <c s="6" r="R54"/>
    </row>
    <row r="55">
      <c s="6" r="A55"/>
      <c s="6" r="B55"/>
      <c s="6" r="C55"/>
      <c s="6" r="D55"/>
      <c s="6" r="E55"/>
      <c s="2" r="F55"/>
      <c s="6" r="G55"/>
      <c s="6" r="H55"/>
      <c s="6" r="I55"/>
      <c s="6" r="J55"/>
      <c s="6" r="K55"/>
      <c s="6" r="L55"/>
      <c s="6" r="M55"/>
      <c s="6" r="N55"/>
      <c s="6" r="O55"/>
      <c s="6" r="P55"/>
      <c s="6" r="Q55"/>
      <c s="6" r="R55"/>
    </row>
    <row r="56">
      <c s="6" r="A56"/>
      <c s="6" r="B56"/>
      <c s="6" r="C56"/>
      <c s="6" r="D56"/>
      <c s="6" r="E56"/>
      <c s="2" r="F56"/>
      <c s="6" r="G56"/>
      <c s="6" r="H56"/>
      <c s="6" r="I56"/>
      <c s="6" r="J56"/>
      <c s="6" r="K56"/>
      <c s="6" r="L56"/>
      <c s="6" r="M56"/>
      <c s="6" r="N56"/>
      <c s="6" r="O56"/>
      <c s="6" r="P56"/>
      <c s="6" r="Q56"/>
      <c s="6" r="R56"/>
    </row>
    <row r="57">
      <c s="6" r="A57"/>
      <c s="6" r="B57"/>
      <c s="6" r="C57"/>
      <c s="6" r="D57"/>
      <c s="6" r="E57"/>
      <c s="2" r="F57"/>
      <c s="6" r="G57"/>
      <c s="6" r="H57"/>
      <c s="6" r="I57"/>
      <c s="6" r="J57"/>
      <c s="6" r="K57"/>
      <c s="6" r="L57"/>
      <c s="6" r="M57"/>
      <c s="6" r="N57"/>
      <c s="6" r="O57"/>
      <c s="6" r="P57"/>
      <c s="6" r="Q57"/>
      <c s="6" r="R57"/>
    </row>
    <row r="58">
      <c s="6" r="A58"/>
      <c s="6" r="B58"/>
      <c s="6" r="C58"/>
      <c s="6" r="D58"/>
      <c s="6" r="E58"/>
      <c s="2" r="F58"/>
      <c s="6" r="G58"/>
      <c s="6" r="H58"/>
      <c s="6" r="I58"/>
      <c s="6" r="J58"/>
      <c s="6" r="K58"/>
      <c s="6" r="L58"/>
      <c s="6" r="M58"/>
      <c s="6" r="N58"/>
      <c s="6" r="O58"/>
      <c s="6" r="P58"/>
      <c s="6" r="Q58"/>
      <c s="6" r="R58"/>
    </row>
    <row r="59">
      <c s="6" r="A59"/>
      <c s="6" r="B59"/>
      <c s="6" r="C59"/>
      <c s="6" r="D59"/>
      <c s="6" r="E59"/>
      <c s="2" r="F59"/>
      <c s="6" r="G59"/>
      <c s="6" r="H59"/>
      <c s="6" r="I59"/>
      <c s="6" r="J59"/>
      <c s="6" r="K59"/>
      <c s="6" r="L59"/>
      <c s="6" r="M59"/>
      <c s="6" r="N59"/>
      <c s="6" r="O59"/>
      <c s="6" r="P59"/>
      <c s="6" r="Q59"/>
      <c s="6" r="R59"/>
    </row>
    <row r="60">
      <c s="6" r="A60"/>
      <c s="6" r="B60"/>
      <c s="6" r="C60"/>
      <c s="6" r="D60"/>
      <c s="6" r="E60"/>
      <c s="2" r="F60"/>
      <c s="6" r="G60"/>
      <c s="6" r="H60"/>
      <c s="6" r="I60"/>
      <c s="6" r="J60"/>
      <c s="6" r="K60"/>
      <c s="6" r="L60"/>
      <c s="6" r="M60"/>
      <c s="6" r="N60"/>
      <c s="6" r="O60"/>
      <c s="6" r="P60"/>
      <c s="6" r="Q60"/>
      <c s="6" r="R60"/>
    </row>
    <row r="61">
      <c s="6" r="A61"/>
      <c s="6" r="B61"/>
      <c s="6" r="C61"/>
      <c s="6" r="D61"/>
      <c s="6" r="E61"/>
      <c s="2" r="F61"/>
      <c s="6" r="G61"/>
      <c s="6" r="H61"/>
      <c s="6" r="I61"/>
      <c s="6" r="J61"/>
      <c s="6" r="K61"/>
      <c s="6" r="L61"/>
      <c s="6" r="M61"/>
      <c s="6" r="N61"/>
      <c s="6" r="O61"/>
      <c s="6" r="P61"/>
      <c s="6" r="Q61"/>
      <c s="6" r="R61"/>
    </row>
    <row r="62">
      <c s="6" r="A62"/>
      <c s="6" r="B62"/>
      <c s="6" r="C62"/>
      <c s="6" r="D62"/>
      <c s="6" r="E62"/>
      <c s="2" r="F62"/>
      <c s="6" r="G62"/>
      <c s="6" r="H62"/>
      <c s="6" r="I62"/>
      <c s="6" r="J62"/>
      <c s="6" r="K62"/>
      <c s="6" r="L62"/>
      <c s="6" r="M62"/>
      <c s="6" r="N62"/>
      <c s="6" r="O62"/>
      <c s="6" r="P62"/>
      <c s="6" r="Q62"/>
      <c s="6" r="R62"/>
    </row>
    <row r="63">
      <c s="6" r="A63"/>
      <c s="6" r="B63"/>
      <c s="6" r="C63"/>
      <c s="6" r="D63"/>
      <c s="6" r="E63"/>
      <c s="2" r="F63"/>
      <c s="6" r="G63"/>
      <c s="6" r="H63"/>
      <c s="6" r="I63"/>
      <c s="6" r="J63"/>
      <c s="6" r="K63"/>
      <c s="6" r="L63"/>
      <c s="6" r="M63"/>
      <c s="6" r="N63"/>
      <c s="6" r="O63"/>
      <c s="6" r="P63"/>
      <c s="6" r="Q63"/>
      <c s="6" r="R63"/>
    </row>
    <row r="64">
      <c s="6" r="A64"/>
      <c s="6" r="B64"/>
      <c s="6" r="C64"/>
      <c s="6" r="D64"/>
      <c s="6" r="E64"/>
      <c s="2" r="F64"/>
      <c s="6" r="G64"/>
      <c s="6" r="H64"/>
      <c s="6" r="I64"/>
      <c s="6" r="J64"/>
      <c s="6" r="K64"/>
      <c s="6" r="L64"/>
      <c s="6" r="M64"/>
      <c s="6" r="N64"/>
      <c s="6" r="O64"/>
      <c s="6" r="P64"/>
      <c s="6" r="Q64"/>
      <c s="6" r="R64"/>
    </row>
    <row r="65">
      <c s="6" r="A65"/>
      <c s="6" r="B65"/>
      <c s="6" r="C65"/>
      <c s="6" r="D65"/>
      <c s="6" r="E65"/>
      <c s="2" r="F65"/>
      <c s="6" r="G65"/>
      <c s="6" r="H65"/>
      <c s="6" r="I65"/>
      <c s="6" r="J65"/>
      <c s="6" r="K65"/>
      <c s="6" r="L65"/>
      <c s="6" r="M65"/>
      <c s="6" r="N65"/>
      <c s="6" r="O65"/>
      <c s="6" r="P65"/>
      <c s="6" r="Q65"/>
      <c s="6" r="R65"/>
    </row>
    <row r="66">
      <c s="6" r="A66"/>
      <c s="6" r="B66"/>
      <c s="6" r="C66"/>
      <c s="6" r="D66"/>
      <c s="6" r="E66"/>
      <c s="2" r="F66"/>
      <c s="6" r="G66"/>
      <c s="6" r="H66"/>
      <c s="6" r="I66"/>
      <c s="6" r="J66"/>
      <c s="6" r="K66"/>
      <c s="6" r="L66"/>
      <c s="6" r="M66"/>
      <c s="6" r="N66"/>
      <c s="6" r="O66"/>
      <c s="6" r="P66"/>
      <c s="6" r="Q66"/>
      <c s="6" r="R66"/>
    </row>
    <row r="67">
      <c s="6" r="A67"/>
      <c s="6" r="B67"/>
      <c s="6" r="C67"/>
      <c s="6" r="D67"/>
      <c s="6" r="E67"/>
      <c s="2" r="F67"/>
      <c s="6" r="G67"/>
      <c s="6" r="H67"/>
      <c s="6" r="I67"/>
      <c s="6" r="J67"/>
      <c s="6" r="K67"/>
      <c s="6" r="L67"/>
      <c s="6" r="M67"/>
      <c s="6" r="N67"/>
      <c s="6" r="O67"/>
      <c s="6" r="P67"/>
      <c s="6" r="Q67"/>
      <c s="6" r="R67"/>
    </row>
    <row r="68">
      <c s="6" r="A68"/>
      <c s="6" r="B68"/>
      <c s="6" r="C68"/>
      <c s="6" r="D68"/>
      <c s="6" r="E68"/>
      <c s="2" r="F68"/>
      <c s="6" r="G68"/>
      <c s="6" r="H68"/>
      <c s="6" r="I68"/>
      <c s="6" r="J68"/>
      <c s="6" r="K68"/>
      <c s="6" r="L68"/>
      <c s="6" r="M68"/>
      <c s="6" r="N68"/>
      <c s="6" r="O68"/>
      <c s="6" r="P68"/>
      <c s="6" r="Q68"/>
      <c s="6" r="R68"/>
    </row>
    <row r="69">
      <c s="6" r="A69"/>
      <c s="6" r="B69"/>
      <c s="6" r="C69"/>
      <c s="6" r="D69"/>
      <c s="6" r="E69"/>
      <c s="2" r="F69"/>
      <c s="6" r="G69"/>
      <c s="6" r="H69"/>
      <c s="6" r="I69"/>
      <c s="6" r="J69"/>
      <c s="6" r="K69"/>
      <c s="6" r="L69"/>
      <c s="6" r="M69"/>
      <c s="6" r="N69"/>
      <c s="6" r="O69"/>
      <c s="6" r="P69"/>
      <c s="6" r="Q69"/>
      <c s="6" r="R69"/>
    </row>
    <row r="70">
      <c s="6" r="A70"/>
      <c s="6" r="B70"/>
      <c s="6" r="C70"/>
      <c s="6" r="D70"/>
      <c s="6" r="E70"/>
      <c s="2" r="F70"/>
      <c s="6" r="G70"/>
      <c s="6" r="H70"/>
      <c s="6" r="I70"/>
      <c s="6" r="J70"/>
      <c s="6" r="K70"/>
      <c s="6" r="L70"/>
      <c s="6" r="M70"/>
      <c s="6" r="N70"/>
      <c s="6" r="O70"/>
      <c s="6" r="P70"/>
      <c s="6" r="Q70"/>
      <c s="6" r="R70"/>
    </row>
    <row r="71">
      <c s="6" r="A71"/>
      <c s="6" r="B71"/>
      <c s="6" r="C71"/>
      <c s="6" r="D71"/>
      <c s="6" r="E71"/>
      <c s="2" r="F71"/>
      <c s="6" r="G71"/>
      <c s="6" r="H71"/>
      <c s="6" r="I71"/>
      <c s="6" r="J71"/>
      <c s="6" r="K71"/>
      <c s="6" r="L71"/>
      <c s="6" r="M71"/>
      <c s="6" r="N71"/>
      <c s="6" r="O71"/>
      <c s="6" r="P71"/>
      <c s="6" r="Q71"/>
      <c s="6" r="R71"/>
    </row>
    <row r="72">
      <c s="6" r="A72"/>
      <c s="6" r="B72"/>
      <c s="6" r="C72"/>
      <c s="6" r="D72"/>
      <c s="6" r="E72"/>
      <c s="2" r="F72"/>
      <c s="6" r="G72"/>
      <c s="6" r="H72"/>
      <c s="6" r="I72"/>
      <c s="6" r="J72"/>
      <c s="6" r="K72"/>
      <c s="6" r="L72"/>
      <c s="6" r="M72"/>
      <c s="6" r="N72"/>
      <c s="6" r="O72"/>
      <c s="6" r="P72"/>
      <c s="6" r="Q72"/>
      <c s="6" r="R72"/>
    </row>
    <row r="73">
      <c s="6" r="A73"/>
      <c s="6" r="B73"/>
      <c s="6" r="C73"/>
      <c s="6" r="D73"/>
      <c s="6" r="E73"/>
      <c s="2" r="F73"/>
      <c s="6" r="G73"/>
      <c s="6" r="H73"/>
      <c s="6" r="I73"/>
      <c s="6" r="J73"/>
      <c s="6" r="K73"/>
      <c s="6" r="L73"/>
      <c s="6" r="M73"/>
      <c s="6" r="N73"/>
      <c s="6" r="O73"/>
      <c s="6" r="P73"/>
      <c s="6" r="Q73"/>
      <c s="6" r="R73"/>
    </row>
    <row r="74">
      <c s="6" r="A74"/>
      <c s="6" r="B74"/>
      <c s="6" r="C74"/>
      <c s="6" r="D74"/>
      <c s="6" r="E74"/>
      <c s="2" r="F74"/>
      <c s="6" r="G74"/>
      <c s="6" r="H74"/>
      <c s="6" r="I74"/>
      <c s="6" r="J74"/>
      <c s="6" r="K74"/>
      <c s="6" r="L74"/>
      <c s="6" r="M74"/>
      <c s="6" r="N74"/>
      <c s="6" r="O74"/>
      <c s="6" r="P74"/>
      <c s="6" r="Q74"/>
      <c s="6" r="R74"/>
    </row>
    <row r="75">
      <c s="6" r="A75"/>
      <c s="6" r="B75"/>
      <c s="6" r="C75"/>
      <c s="6" r="D75"/>
      <c s="6" r="E75"/>
      <c s="2" r="F75"/>
      <c s="6" r="G75"/>
      <c s="6" r="H75"/>
      <c s="6" r="I75"/>
      <c s="6" r="J75"/>
      <c s="6" r="K75"/>
      <c s="6" r="L75"/>
      <c s="6" r="M75"/>
      <c s="6" r="N75"/>
      <c s="6" r="O75"/>
      <c s="6" r="P75"/>
      <c s="6" r="Q75"/>
      <c s="6" r="R75"/>
    </row>
    <row r="76">
      <c s="6" r="A76"/>
      <c s="6" r="B76"/>
      <c s="6" r="C76"/>
      <c s="6" r="D76"/>
      <c s="6" r="E76"/>
      <c s="2" r="F76"/>
      <c s="6" r="G76"/>
      <c s="6" r="H76"/>
      <c s="6" r="I76"/>
      <c s="6" r="J76"/>
      <c s="6" r="K76"/>
      <c s="6" r="L76"/>
      <c s="6" r="M76"/>
      <c s="6" r="N76"/>
      <c s="6" r="O76"/>
      <c s="6" r="P76"/>
      <c s="6" r="Q76"/>
      <c s="6" r="R76"/>
    </row>
    <row r="77">
      <c s="6" r="A77"/>
      <c s="6" r="B77"/>
      <c s="6" r="C77"/>
      <c s="6" r="D77"/>
      <c s="6" r="E77"/>
      <c s="2" r="F77"/>
      <c s="6" r="G77"/>
      <c s="6" r="H77"/>
      <c s="6" r="I77"/>
      <c s="6" r="J77"/>
      <c s="6" r="K77"/>
      <c s="6" r="L77"/>
      <c s="6" r="M77"/>
      <c s="6" r="N77"/>
      <c s="6" r="O77"/>
      <c s="6" r="P77"/>
      <c s="6" r="Q77"/>
      <c s="6" r="R77"/>
    </row>
    <row r="78">
      <c s="6" r="A78"/>
      <c s="6" r="B78"/>
      <c s="6" r="C78"/>
      <c s="6" r="D78"/>
      <c s="6" r="E78"/>
      <c s="2" r="F78"/>
      <c s="6" r="G78"/>
      <c s="6" r="H78"/>
      <c s="6" r="I78"/>
      <c s="6" r="J78"/>
      <c s="6" r="K78"/>
      <c s="6" r="L78"/>
      <c s="6" r="M78"/>
      <c s="6" r="N78"/>
      <c s="6" r="O78"/>
      <c s="6" r="P78"/>
      <c s="6" r="Q78"/>
      <c s="6" r="R78"/>
    </row>
    <row r="79">
      <c s="6" r="A79"/>
      <c s="6" r="B79"/>
      <c s="6" r="C79"/>
      <c s="6" r="D79"/>
      <c s="6" r="E79"/>
      <c s="2" r="F79"/>
      <c s="6" r="G79"/>
      <c s="6" r="H79"/>
      <c s="6" r="I79"/>
      <c s="6" r="J79"/>
      <c s="6" r="K79"/>
      <c s="6" r="L79"/>
      <c s="6" r="M79"/>
      <c s="6" r="N79"/>
      <c s="6" r="O79"/>
      <c s="6" r="P79"/>
      <c s="6" r="Q79"/>
      <c s="6" r="R79"/>
    </row>
    <row r="80">
      <c s="6" r="A80"/>
      <c s="6" r="B80"/>
      <c s="6" r="C80"/>
      <c s="6" r="D80"/>
      <c s="6" r="E80"/>
      <c s="2" r="F80"/>
      <c s="6" r="G80"/>
      <c s="6" r="H80"/>
      <c s="6" r="I80"/>
      <c s="6" r="J80"/>
      <c s="6" r="K80"/>
      <c s="6" r="L80"/>
      <c s="6" r="M80"/>
      <c s="6" r="N80"/>
      <c s="6" r="O80"/>
      <c s="6" r="P80"/>
      <c s="6" r="Q80"/>
      <c s="6" r="R80"/>
    </row>
    <row r="81">
      <c s="6" r="A81"/>
      <c s="6" r="B81"/>
      <c s="6" r="C81"/>
      <c s="6" r="D81"/>
      <c s="6" r="E81"/>
      <c s="2" r="F81"/>
      <c s="6" r="G81"/>
      <c s="6" r="H81"/>
      <c s="6" r="I81"/>
      <c s="6" r="J81"/>
      <c s="6" r="K81"/>
      <c s="6" r="L81"/>
      <c s="6" r="M81"/>
      <c s="6" r="N81"/>
      <c s="6" r="O81"/>
      <c s="6" r="P81"/>
      <c s="6" r="Q81"/>
      <c s="6" r="R81"/>
    </row>
    <row r="82">
      <c s="6" r="A82"/>
      <c s="6" r="B82"/>
      <c s="6" r="C82"/>
      <c s="6" r="D82"/>
      <c s="6" r="E82"/>
      <c s="2" r="F82"/>
      <c s="6" r="G82"/>
      <c s="6" r="H82"/>
      <c s="6" r="I82"/>
      <c s="6" r="J82"/>
      <c s="6" r="K82"/>
      <c s="6" r="L82"/>
      <c s="6" r="M82"/>
      <c s="6" r="N82"/>
      <c s="6" r="O82"/>
      <c s="6" r="P82"/>
      <c s="6" r="Q82"/>
      <c s="6" r="R82"/>
    </row>
    <row r="83">
      <c s="6" r="A83"/>
      <c s="6" r="B83"/>
      <c s="6" r="C83"/>
      <c s="6" r="D83"/>
      <c s="6" r="E83"/>
      <c s="2" r="F83"/>
      <c s="6" r="G83"/>
      <c s="6" r="H83"/>
      <c s="6" r="I83"/>
      <c s="6" r="J83"/>
      <c s="6" r="K83"/>
      <c s="6" r="L83"/>
      <c s="6" r="M83"/>
      <c s="6" r="N83"/>
      <c s="6" r="O83"/>
      <c s="6" r="P83"/>
      <c s="6" r="Q83"/>
      <c s="6" r="R83"/>
    </row>
    <row r="84">
      <c s="6" r="A84"/>
      <c s="6" r="B84"/>
      <c s="6" r="C84"/>
      <c s="6" r="D84"/>
      <c s="6" r="E84"/>
      <c s="2" r="F84"/>
      <c s="6" r="G84"/>
      <c s="6" r="H84"/>
      <c s="6" r="I84"/>
      <c s="6" r="J84"/>
      <c s="6" r="K84"/>
      <c s="6" r="L84"/>
      <c s="6" r="M84"/>
      <c s="6" r="N84"/>
      <c s="6" r="O84"/>
      <c s="6" r="P84"/>
      <c s="6" r="Q84"/>
      <c s="6" r="R84"/>
    </row>
    <row r="85">
      <c s="6" r="A85"/>
      <c s="6" r="B85"/>
      <c s="6" r="C85"/>
      <c s="6" r="D85"/>
      <c s="6" r="E85"/>
      <c s="2" r="F85"/>
      <c s="6" r="G85"/>
      <c s="6" r="H85"/>
      <c s="6" r="I85"/>
      <c s="6" r="J85"/>
      <c s="6" r="K85"/>
      <c s="6" r="L85"/>
      <c s="6" r="M85"/>
      <c s="6" r="N85"/>
      <c s="6" r="O85"/>
      <c s="6" r="P85"/>
      <c s="6" r="Q85"/>
      <c s="6" r="R85"/>
    </row>
    <row r="86">
      <c s="6" r="A86"/>
      <c s="6" r="B86"/>
      <c s="6" r="C86"/>
      <c s="6" r="D86"/>
      <c s="6" r="E86"/>
      <c s="2" r="F86"/>
      <c s="6" r="G86"/>
      <c s="6" r="H86"/>
      <c s="6" r="I86"/>
      <c s="6" r="J86"/>
      <c s="6" r="K86"/>
      <c s="6" r="L86"/>
      <c s="6" r="M86"/>
      <c s="6" r="N86"/>
      <c s="6" r="O86"/>
      <c s="6" r="P86"/>
      <c s="6" r="Q86"/>
      <c s="6" r="R86"/>
    </row>
    <row r="87">
      <c s="6" r="A87"/>
      <c s="6" r="B87"/>
      <c s="6" r="C87"/>
      <c s="6" r="D87"/>
      <c s="6" r="E87"/>
      <c s="2" r="F87"/>
      <c s="6" r="G87"/>
      <c s="6" r="H87"/>
      <c s="6" r="I87"/>
      <c s="6" r="J87"/>
      <c s="6" r="K87"/>
      <c s="6" r="L87"/>
      <c s="6" r="M87"/>
      <c s="6" r="N87"/>
      <c s="6" r="O87"/>
      <c s="6" r="P87"/>
      <c s="6" r="Q87"/>
      <c s="6" r="R87"/>
    </row>
    <row r="88">
      <c s="6" r="A88"/>
      <c s="6" r="B88"/>
      <c s="6" r="C88"/>
      <c s="6" r="D88"/>
      <c s="6" r="E88"/>
      <c s="2" r="F88"/>
      <c s="6" r="G88"/>
      <c s="6" r="H88"/>
      <c s="6" r="I88"/>
      <c s="6" r="J88"/>
      <c s="6" r="K88"/>
      <c s="6" r="L88"/>
      <c s="6" r="M88"/>
      <c s="6" r="N88"/>
      <c s="6" r="O88"/>
      <c s="6" r="P88"/>
      <c s="6" r="Q88"/>
      <c s="6" r="R88"/>
    </row>
    <row r="89">
      <c s="6" r="A89"/>
      <c s="6" r="B89"/>
      <c s="6" r="C89"/>
      <c s="6" r="D89"/>
      <c s="6" r="E89"/>
      <c s="2" r="F89"/>
      <c s="6" r="G89"/>
      <c s="6" r="H89"/>
      <c s="6" r="I89"/>
      <c s="6" r="J89"/>
      <c s="6" r="K89"/>
      <c s="6" r="L89"/>
      <c s="6" r="M89"/>
      <c s="6" r="N89"/>
      <c s="6" r="O89"/>
      <c s="6" r="P89"/>
      <c s="6" r="Q89"/>
      <c s="6" r="R89"/>
    </row>
    <row r="90">
      <c s="6" r="A90"/>
      <c s="6" r="B90"/>
      <c s="6" r="C90"/>
      <c s="6" r="D90"/>
      <c s="6" r="E90"/>
      <c s="2" r="F90"/>
      <c s="6" r="G90"/>
      <c s="6" r="H90"/>
      <c s="6" r="I90"/>
      <c s="6" r="J90"/>
      <c s="6" r="K90"/>
      <c s="6" r="L90"/>
      <c s="6" r="M90"/>
      <c s="6" r="N90"/>
      <c s="6" r="O90"/>
      <c s="6" r="P90"/>
      <c s="6" r="Q90"/>
      <c s="6" r="R90"/>
    </row>
    <row r="91">
      <c s="6" r="A91"/>
      <c s="6" r="B91"/>
      <c s="6" r="C91"/>
      <c s="6" r="D91"/>
      <c s="6" r="E91"/>
      <c s="2" r="F91"/>
      <c s="6" r="G91"/>
      <c s="6" r="H91"/>
      <c s="6" r="I91"/>
      <c s="6" r="J91"/>
      <c s="6" r="K91"/>
      <c s="6" r="L91"/>
      <c s="6" r="M91"/>
      <c s="6" r="N91"/>
      <c s="6" r="O91"/>
      <c s="6" r="P91"/>
      <c s="6" r="Q91"/>
      <c s="6" r="R91"/>
    </row>
    <row r="92">
      <c s="6" r="A92"/>
      <c s="6" r="B92"/>
      <c s="6" r="C92"/>
      <c s="6" r="D92"/>
      <c s="6" r="E92"/>
      <c s="2" r="F92"/>
      <c s="6" r="G92"/>
      <c s="6" r="H92"/>
      <c s="6" r="I92"/>
      <c s="6" r="J92"/>
      <c s="6" r="K92"/>
      <c s="6" r="L92"/>
      <c s="6" r="M92"/>
      <c s="6" r="N92"/>
      <c s="6" r="O92"/>
      <c s="6" r="P92"/>
      <c s="6" r="Q92"/>
      <c s="6" r="R92"/>
    </row>
    <row r="93">
      <c s="6" r="A93"/>
      <c s="6" r="B93"/>
      <c s="6" r="C93"/>
      <c s="6" r="D93"/>
      <c s="6" r="E93"/>
      <c s="2" r="F93"/>
      <c s="6" r="G93"/>
      <c s="6" r="H93"/>
      <c s="6" r="I93"/>
      <c s="6" r="J93"/>
      <c s="6" r="K93"/>
      <c s="6" r="L93"/>
      <c s="6" r="M93"/>
      <c s="6" r="N93"/>
      <c s="6" r="O93"/>
      <c s="6" r="P93"/>
      <c s="6" r="Q93"/>
      <c s="6" r="R93"/>
    </row>
    <row r="94">
      <c s="6" r="A94"/>
      <c s="6" r="B94"/>
      <c s="6" r="C94"/>
      <c s="6" r="D94"/>
      <c s="6" r="E94"/>
      <c s="2" r="F94"/>
      <c s="6" r="G94"/>
      <c s="6" r="H94"/>
      <c s="6" r="I94"/>
      <c s="6" r="J94"/>
      <c s="6" r="K94"/>
      <c s="6" r="L94"/>
      <c s="6" r="M94"/>
      <c s="6" r="N94"/>
      <c s="6" r="O94"/>
      <c s="6" r="P94"/>
      <c s="6" r="Q94"/>
      <c s="6" r="R94"/>
    </row>
    <row r="95">
      <c s="6" r="A95"/>
      <c s="6" r="B95"/>
      <c s="6" r="C95"/>
      <c s="6" r="D95"/>
      <c s="6" r="E95"/>
      <c s="2" r="F95"/>
      <c s="6" r="G95"/>
      <c s="6" r="H95"/>
      <c s="6" r="I95"/>
      <c s="6" r="J95"/>
      <c s="6" r="K95"/>
      <c s="6" r="L95"/>
      <c s="6" r="M95"/>
      <c s="6" r="N95"/>
      <c s="6" r="O95"/>
      <c s="6" r="P95"/>
      <c s="6" r="Q95"/>
      <c s="6" r="R95"/>
    </row>
    <row r="96">
      <c s="6" r="A96"/>
      <c s="6" r="B96"/>
      <c s="6" r="C96"/>
      <c s="6" r="D96"/>
      <c s="6" r="E96"/>
      <c s="2" r="F96"/>
      <c s="6" r="G96"/>
      <c s="6" r="H96"/>
      <c s="6" r="I96"/>
      <c s="6" r="J96"/>
      <c s="6" r="K96"/>
      <c s="6" r="L96"/>
      <c s="6" r="M96"/>
      <c s="6" r="N96"/>
      <c s="6" r="O96"/>
      <c s="6" r="P96"/>
      <c s="6" r="Q96"/>
      <c s="6" r="R96"/>
    </row>
    <row r="97">
      <c s="6" r="A97"/>
      <c s="6" r="B97"/>
      <c s="6" r="C97"/>
      <c s="6" r="D97"/>
      <c s="6" r="E97"/>
      <c s="2" r="F97"/>
      <c s="6" r="G97"/>
      <c s="6" r="H97"/>
      <c s="6" r="I97"/>
      <c s="6" r="J97"/>
      <c s="6" r="K97"/>
      <c s="6" r="L97"/>
      <c s="6" r="M97"/>
      <c s="6" r="N97"/>
      <c s="6" r="O97"/>
      <c s="6" r="P97"/>
      <c s="6" r="Q97"/>
      <c s="6" r="R97"/>
    </row>
    <row r="98">
      <c s="6" r="A98"/>
      <c s="6" r="B98"/>
      <c s="6" r="C98"/>
      <c s="6" r="D98"/>
      <c s="6" r="E98"/>
      <c s="2" r="F98"/>
      <c s="6" r="G98"/>
      <c s="6" r="H98"/>
      <c s="6" r="I98"/>
      <c s="6" r="J98"/>
      <c s="6" r="K98"/>
      <c s="6" r="L98"/>
      <c s="6" r="M98"/>
      <c s="6" r="N98"/>
      <c s="6" r="O98"/>
      <c s="6" r="P98"/>
      <c s="6" r="Q98"/>
      <c s="6" r="R98"/>
    </row>
    <row r="99">
      <c s="6" r="A99"/>
      <c s="6" r="B99"/>
      <c s="6" r="C99"/>
      <c s="6" r="D99"/>
      <c s="6" r="E99"/>
      <c s="2" r="F99"/>
      <c s="6" r="G99"/>
      <c s="6" r="H99"/>
      <c s="6" r="I99"/>
      <c s="6" r="J99"/>
      <c s="6" r="K99"/>
      <c s="6" r="L99"/>
      <c s="6" r="M99"/>
      <c s="6" r="N99"/>
      <c s="6" r="O99"/>
      <c s="6" r="P99"/>
      <c s="6" r="Q99"/>
      <c s="6" r="R99"/>
    </row>
    <row r="100">
      <c s="6" r="A100"/>
      <c s="6" r="B100"/>
      <c s="6" r="C100"/>
      <c s="6" r="D100"/>
      <c s="6" r="E100"/>
      <c s="2" r="F100"/>
      <c s="6" r="G100"/>
      <c s="6" r="H100"/>
      <c s="6" r="I100"/>
      <c s="6" r="J100"/>
      <c s="6" r="K100"/>
      <c s="6" r="L100"/>
      <c s="6" r="M100"/>
      <c s="6" r="N100"/>
      <c s="6" r="O100"/>
      <c s="6" r="P100"/>
      <c s="6" r="Q100"/>
      <c s="6" r="R100"/>
    </row>
    <row r="101">
      <c s="6" r="A101"/>
      <c s="6" r="B101"/>
      <c s="6" r="C101"/>
      <c s="6" r="D101"/>
      <c s="6" r="E101"/>
      <c s="2" r="F101"/>
      <c s="6" r="G101"/>
      <c s="6" r="H101"/>
      <c s="6" r="I101"/>
      <c s="6" r="J101"/>
      <c s="6" r="K101"/>
      <c s="6" r="L101"/>
      <c s="6" r="M101"/>
      <c s="6" r="N101"/>
      <c s="6" r="O101"/>
      <c s="6" r="P101"/>
      <c s="6" r="Q101"/>
      <c s="6" r="R101"/>
    </row>
    <row r="102">
      <c s="6" r="A102"/>
      <c s="6" r="B102"/>
      <c s="6" r="C102"/>
      <c s="6" r="D102"/>
      <c s="6" r="E102"/>
      <c s="2" r="F102"/>
      <c s="6" r="G102"/>
      <c s="6" r="H102"/>
      <c s="6" r="I102"/>
      <c s="6" r="J102"/>
      <c s="6" r="K102"/>
      <c s="6" r="L102"/>
      <c s="6" r="M102"/>
      <c s="6" r="N102"/>
      <c s="6" r="O102"/>
      <c s="6" r="P102"/>
      <c s="6" r="Q102"/>
      <c s="6" r="R102"/>
    </row>
    <row r="103">
      <c s="6" r="A103"/>
      <c s="6" r="B103"/>
      <c s="6" r="C103"/>
      <c s="6" r="D103"/>
      <c s="6" r="E103"/>
      <c s="2" r="F103"/>
      <c s="6" r="G103"/>
      <c s="6" r="H103"/>
      <c s="6" r="I103"/>
      <c s="6" r="J103"/>
      <c s="6" r="K103"/>
      <c s="6" r="L103"/>
      <c s="6" r="M103"/>
      <c s="6" r="N103"/>
      <c s="6" r="O103"/>
      <c s="6" r="P103"/>
      <c s="6" r="Q103"/>
      <c s="6" r="R103"/>
    </row>
    <row r="104">
      <c s="6" r="A104"/>
      <c s="6" r="B104"/>
      <c s="6" r="C104"/>
      <c s="6" r="D104"/>
      <c s="6" r="E104"/>
      <c s="2" r="F104"/>
      <c s="6" r="G104"/>
      <c s="6" r="H104"/>
      <c s="6" r="I104"/>
      <c s="6" r="J104"/>
      <c s="6" r="K104"/>
      <c s="6" r="L104"/>
      <c s="6" r="M104"/>
      <c s="6" r="N104"/>
      <c s="6" r="O104"/>
      <c s="6" r="P104"/>
      <c s="6" r="Q104"/>
      <c s="6" r="R104"/>
    </row>
    <row r="105">
      <c s="6" r="A105"/>
      <c s="6" r="B105"/>
      <c s="6" r="C105"/>
      <c s="6" r="D105"/>
      <c s="6" r="E105"/>
      <c s="2" r="F105"/>
      <c s="6" r="G105"/>
      <c s="6" r="H105"/>
      <c s="6" r="I105"/>
      <c s="6" r="J105"/>
      <c s="6" r="K105"/>
      <c s="6" r="L105"/>
      <c s="6" r="M105"/>
      <c s="6" r="N105"/>
      <c s="6" r="O105"/>
      <c s="6" r="P105"/>
      <c s="6" r="Q105"/>
      <c s="6" r="R105"/>
    </row>
    <row r="106">
      <c s="6" r="A106"/>
      <c s="6" r="B106"/>
      <c s="6" r="C106"/>
      <c s="6" r="D106"/>
      <c s="6" r="E106"/>
      <c s="2" r="F106"/>
      <c s="6" r="G106"/>
      <c s="6" r="H106"/>
      <c s="6" r="I106"/>
      <c s="6" r="J106"/>
      <c s="6" r="K106"/>
      <c s="6" r="L106"/>
      <c s="6" r="M106"/>
      <c s="6" r="N106"/>
      <c s="6" r="O106"/>
      <c s="6" r="P106"/>
      <c s="6" r="Q106"/>
      <c s="6" r="R106"/>
    </row>
    <row r="107">
      <c s="6" r="A107"/>
      <c s="6" r="B107"/>
      <c s="6" r="C107"/>
      <c s="6" r="D107"/>
      <c s="6" r="E107"/>
      <c s="2" r="F107"/>
      <c s="6" r="G107"/>
      <c s="6" r="H107"/>
      <c s="6" r="I107"/>
      <c s="6" r="J107"/>
      <c s="6" r="K107"/>
      <c s="6" r="L107"/>
      <c s="6" r="M107"/>
      <c s="6" r="N107"/>
      <c s="6" r="O107"/>
      <c s="6" r="P107"/>
      <c s="6" r="Q107"/>
      <c s="6" r="R107"/>
    </row>
    <row r="108">
      <c s="6" r="A108"/>
      <c s="6" r="B108"/>
      <c s="6" r="C108"/>
      <c s="6" r="D108"/>
      <c s="6" r="E108"/>
      <c s="2" r="F108"/>
      <c s="6" r="G108"/>
      <c s="6" r="H108"/>
      <c s="6" r="I108"/>
      <c s="6" r="J108"/>
      <c s="6" r="K108"/>
      <c s="6" r="L108"/>
      <c s="6" r="M108"/>
      <c s="6" r="N108"/>
      <c s="6" r="O108"/>
      <c s="6" r="P108"/>
      <c s="6" r="Q108"/>
      <c s="6" r="R108"/>
    </row>
    <row r="109">
      <c s="6" r="A109"/>
      <c s="6" r="B109"/>
      <c s="6" r="C109"/>
      <c s="6" r="D109"/>
      <c s="6" r="E109"/>
      <c s="2" r="F109"/>
      <c s="6" r="G109"/>
      <c s="6" r="H109"/>
      <c s="6" r="I109"/>
      <c s="6" r="J109"/>
      <c s="6" r="K109"/>
      <c s="6" r="L109"/>
      <c s="6" r="M109"/>
      <c s="6" r="N109"/>
      <c s="6" r="O109"/>
      <c s="6" r="P109"/>
      <c s="6" r="Q109"/>
      <c s="6" r="R109"/>
    </row>
  </sheetData>
</worksheet>
</file>