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6035" windowHeight="11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1" i="1" l="1"/>
  <c r="I31" i="1"/>
  <c r="G31" i="1"/>
  <c r="F31" i="1"/>
  <c r="J30" i="1"/>
  <c r="I30" i="1"/>
  <c r="G30" i="1"/>
  <c r="F30" i="1"/>
  <c r="J29" i="1"/>
  <c r="I29" i="1"/>
  <c r="G29" i="1"/>
  <c r="F29" i="1"/>
  <c r="J28" i="1"/>
  <c r="I28" i="1"/>
  <c r="G28" i="1"/>
  <c r="F28" i="1"/>
  <c r="J27" i="1"/>
  <c r="I27" i="1"/>
  <c r="G27" i="1"/>
  <c r="F27" i="1"/>
  <c r="J26" i="1"/>
  <c r="I26" i="1"/>
  <c r="G26" i="1"/>
  <c r="F26" i="1"/>
  <c r="J25" i="1"/>
  <c r="I25" i="1"/>
  <c r="G25" i="1"/>
  <c r="F25" i="1"/>
  <c r="J24" i="1"/>
  <c r="I24" i="1"/>
  <c r="G24" i="1"/>
  <c r="F24" i="1"/>
  <c r="J23" i="1"/>
  <c r="I23" i="1"/>
  <c r="G23" i="1"/>
  <c r="F23" i="1"/>
  <c r="J22" i="1"/>
  <c r="I22" i="1"/>
  <c r="G22" i="1"/>
  <c r="F22" i="1"/>
  <c r="J21" i="1"/>
  <c r="I21" i="1"/>
  <c r="G21" i="1"/>
  <c r="F21" i="1"/>
  <c r="J20" i="1"/>
  <c r="I20" i="1"/>
  <c r="G20" i="1"/>
  <c r="F20" i="1"/>
  <c r="J19" i="1"/>
  <c r="I19" i="1"/>
  <c r="G19" i="1"/>
  <c r="F19" i="1"/>
  <c r="J18" i="1"/>
  <c r="I18" i="1"/>
  <c r="G18" i="1"/>
  <c r="F18" i="1"/>
  <c r="J17" i="1"/>
  <c r="I17" i="1"/>
  <c r="G17" i="1"/>
  <c r="F17" i="1"/>
  <c r="J16" i="1"/>
  <c r="I16" i="1"/>
  <c r="G16" i="1"/>
  <c r="F16" i="1"/>
  <c r="J15" i="1"/>
  <c r="I15" i="1"/>
  <c r="G15" i="1"/>
  <c r="F15" i="1"/>
  <c r="J14" i="1"/>
  <c r="I14" i="1"/>
  <c r="G14" i="1"/>
  <c r="F14" i="1"/>
  <c r="J13" i="1"/>
  <c r="I13" i="1"/>
  <c r="G13" i="1"/>
  <c r="F13" i="1"/>
  <c r="J12" i="1"/>
  <c r="I12" i="1"/>
  <c r="G12" i="1"/>
  <c r="F12" i="1"/>
  <c r="J11" i="1"/>
  <c r="I11" i="1"/>
  <c r="G11" i="1"/>
  <c r="F11" i="1"/>
  <c r="J10" i="1"/>
  <c r="I10" i="1"/>
  <c r="G10" i="1"/>
  <c r="F10" i="1"/>
</calcChain>
</file>

<file path=xl/sharedStrings.xml><?xml version="1.0" encoding="utf-8"?>
<sst xmlns="http://schemas.openxmlformats.org/spreadsheetml/2006/main" count="16" uniqueCount="12">
  <si>
    <t>Pathways: 50  Ignitions: 50</t>
  </si>
  <si>
    <t>policy parameters wiggled by +/- 0.5</t>
  </si>
  <si>
    <t>total_prob</t>
  </si>
  <si>
    <t>ave_prob</t>
  </si>
  <si>
    <t>PERCENT CHANGE</t>
  </si>
  <si>
    <t>( &gt;0 means better obj.fn.val)</t>
  </si>
  <si>
    <t>(&gt;100% means better obj.fn value)</t>
  </si>
  <si>
    <t>PRIMARY</t>
  </si>
  <si>
    <t>SURROGATE</t>
  </si>
  <si>
    <t>Perturbed-policy pathways Objective Fn Value</t>
  </si>
  <si>
    <t>Optimal-policy pathways Objective Fn Value</t>
  </si>
  <si>
    <t>DELTA from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</si>
</sst>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2" fillId="0" borderId="0" xfId="0" applyNumberFormat="1" applyFont="1"/>
    <xf numFmtId="0" fontId="2" fillId="0" borderId="0" xfId="0" applyFont="1"/>
    <xf numFmtId="11" fontId="0" fillId="0" borderId="0" xfId="0" applyNumberFormat="1"/>
    <xf numFmtId="9" fontId="0" fillId="0" borderId="0" xfId="1" applyFont="1"/>
    <xf numFmtId="11" fontId="3" fillId="0" borderId="0" xfId="0" applyNumberFormat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24" sqref="C24"/>
    </sheetView>
  </sheetViews>
  <sheetFormatPr defaultRowHeight="15" x14ac:dyDescent="0.25"/>
  <cols>
    <col min="1" max="1" width="12.7109375" customWidth="1"/>
    <col min="2" max="2" width="11.7109375" customWidth="1"/>
    <col min="4" max="4" width="11.5703125" customWidth="1"/>
    <col min="5" max="5" width="11.7109375" customWidth="1"/>
    <col min="7" max="7" width="10.85546875" customWidth="1"/>
    <col min="8" max="8" width="12.85546875" customWidth="1"/>
  </cols>
  <sheetData>
    <row r="1" spans="1:10" x14ac:dyDescent="0.25">
      <c r="A1" t="s">
        <v>0</v>
      </c>
      <c r="D1" t="s">
        <v>1</v>
      </c>
    </row>
    <row r="3" spans="1:10" x14ac:dyDescent="0.25">
      <c r="A3" t="s">
        <v>10</v>
      </c>
    </row>
    <row r="4" spans="1:10" x14ac:dyDescent="0.25">
      <c r="A4" t="s">
        <v>2</v>
      </c>
      <c r="B4" t="s">
        <v>3</v>
      </c>
    </row>
    <row r="5" spans="1:10" x14ac:dyDescent="0.25">
      <c r="A5" s="1">
        <v>-2.1161739880200002E-25</v>
      </c>
      <c r="B5" s="2">
        <v>-5790106.0463300003</v>
      </c>
    </row>
    <row r="7" spans="1:10" x14ac:dyDescent="0.25">
      <c r="A7" t="s">
        <v>9</v>
      </c>
      <c r="F7" t="s">
        <v>11</v>
      </c>
      <c r="I7" t="s">
        <v>4</v>
      </c>
    </row>
    <row r="8" spans="1:10" x14ac:dyDescent="0.25">
      <c r="A8" t="s">
        <v>7</v>
      </c>
      <c r="B8" t="s">
        <v>8</v>
      </c>
      <c r="F8" t="s">
        <v>5</v>
      </c>
      <c r="I8" t="s">
        <v>6</v>
      </c>
    </row>
    <row r="9" spans="1:10" x14ac:dyDescent="0.25">
      <c r="A9" s="3">
        <v>-2.1161739880200002E-25</v>
      </c>
      <c r="B9">
        <v>-5790093.9668800002</v>
      </c>
      <c r="F9" t="s">
        <v>7</v>
      </c>
      <c r="G9" t="s">
        <v>8</v>
      </c>
      <c r="I9" t="s">
        <v>7</v>
      </c>
      <c r="J9" t="s">
        <v>8</v>
      </c>
    </row>
    <row r="10" spans="1:10" x14ac:dyDescent="0.25">
      <c r="A10" s="3">
        <v>-2.1161739880200002E-25</v>
      </c>
      <c r="B10">
        <v>-5790106.0463300003</v>
      </c>
      <c r="F10" s="3">
        <f>A$5-A9</f>
        <v>0</v>
      </c>
      <c r="G10" s="3">
        <f>B$5-B9</f>
        <v>-12.079450000077486</v>
      </c>
      <c r="I10" s="4">
        <f>A9/A$5</f>
        <v>1</v>
      </c>
      <c r="J10" s="4">
        <f>B9/B$5</f>
        <v>0.99999791377741554</v>
      </c>
    </row>
    <row r="11" spans="1:10" x14ac:dyDescent="0.25">
      <c r="A11" s="3">
        <v>-2.1161739880200002E-25</v>
      </c>
      <c r="B11">
        <v>-5786103.3393599996</v>
      </c>
      <c r="F11" s="3">
        <f>A$5-A10</f>
        <v>0</v>
      </c>
      <c r="G11" s="3">
        <f>B$5-B10</f>
        <v>0</v>
      </c>
      <c r="I11" s="4">
        <f>A10/A$5</f>
        <v>1</v>
      </c>
      <c r="J11" s="4">
        <f>B10/B$5</f>
        <v>1</v>
      </c>
    </row>
    <row r="12" spans="1:10" x14ac:dyDescent="0.25">
      <c r="A12" s="3">
        <v>-2.1161739880200002E-25</v>
      </c>
      <c r="B12">
        <v>-5779776.1325399997</v>
      </c>
      <c r="F12" s="3">
        <f>A$5-A11</f>
        <v>0</v>
      </c>
      <c r="G12" s="3">
        <f>B$5-B11</f>
        <v>-4002.7069700006396</v>
      </c>
      <c r="I12" s="4">
        <f>A11/A$5</f>
        <v>1</v>
      </c>
      <c r="J12" s="4">
        <f>B11/B$5</f>
        <v>0.99930869884973217</v>
      </c>
    </row>
    <row r="13" spans="1:10" x14ac:dyDescent="0.25">
      <c r="A13" s="3">
        <v>-1.02544399099E-29</v>
      </c>
      <c r="B13">
        <v>-5488578.8842900004</v>
      </c>
      <c r="F13" s="3">
        <f>A$5-A12</f>
        <v>0</v>
      </c>
      <c r="G13" s="3">
        <f>B$5-B12</f>
        <v>-10329.913790000603</v>
      </c>
      <c r="I13" s="4">
        <f>A12/A$5</f>
        <v>1</v>
      </c>
      <c r="J13" s="4">
        <f>B12/B$5</f>
        <v>0.99821593702993605</v>
      </c>
    </row>
    <row r="14" spans="1:10" x14ac:dyDescent="0.25">
      <c r="A14" s="3">
        <v>-2.0649774758600001E-23</v>
      </c>
      <c r="B14">
        <v>-5731914.2582299998</v>
      </c>
      <c r="F14" s="3">
        <f>A$5-A13</f>
        <v>-2.1160714436209013E-25</v>
      </c>
      <c r="G14" s="3">
        <f>B$5-B13</f>
        <v>-301527.16203999985</v>
      </c>
      <c r="I14" s="4">
        <f>A13/A$5</f>
        <v>4.8457451835019365E-5</v>
      </c>
      <c r="J14" s="4">
        <f>B13/B$5</f>
        <v>0.94792372374058331</v>
      </c>
    </row>
    <row r="15" spans="1:10" x14ac:dyDescent="0.25">
      <c r="A15" s="3">
        <v>-2.0651040021199999E-23</v>
      </c>
      <c r="B15">
        <v>-5768577.12892</v>
      </c>
      <c r="F15" s="5">
        <f>A$5-A14</f>
        <v>2.0438157359798E-23</v>
      </c>
      <c r="G15" s="3">
        <f>B$5-B14</f>
        <v>-58191.788100000471</v>
      </c>
      <c r="I15" s="6">
        <f>A14/A$5</f>
        <v>97.580704022928558</v>
      </c>
      <c r="J15" s="4">
        <f>B14/B$5</f>
        <v>0.9899497888925739</v>
      </c>
    </row>
    <row r="16" spans="1:10" x14ac:dyDescent="0.25">
      <c r="A16" s="3">
        <v>-2.1161739882599999E-25</v>
      </c>
      <c r="B16">
        <v>-5775839.5353800002</v>
      </c>
      <c r="F16" s="5">
        <f>A$5-A15</f>
        <v>2.0439422622397999E-23</v>
      </c>
      <c r="G16" s="3">
        <f>B$5-B15</f>
        <v>-21528.917410000227</v>
      </c>
      <c r="I16" s="6">
        <f>A15/A$5</f>
        <v>97.586683033195015</v>
      </c>
      <c r="J16" s="4">
        <f>B15/B$5</f>
        <v>0.99628177493853565</v>
      </c>
    </row>
    <row r="17" spans="1:10" x14ac:dyDescent="0.25">
      <c r="A17" s="3">
        <v>-2.1161739880200002E-25</v>
      </c>
      <c r="B17">
        <v>-5788297.2260100003</v>
      </c>
      <c r="F17" s="5">
        <f>A$5-A16</f>
        <v>2.399996714169287E-35</v>
      </c>
      <c r="G17" s="3">
        <f>B$5-B16</f>
        <v>-14266.510950000025</v>
      </c>
      <c r="I17" s="6">
        <f>A16/A$5</f>
        <v>1.0000000001134122</v>
      </c>
      <c r="J17" s="4">
        <f>B16/B$5</f>
        <v>0.99753605359973629</v>
      </c>
    </row>
    <row r="18" spans="1:10" x14ac:dyDescent="0.25">
      <c r="A18" s="3">
        <v>-2.1161739880200002E-25</v>
      </c>
      <c r="B18">
        <v>-5788978.1489000004</v>
      </c>
      <c r="F18" s="3">
        <f>A$5-A17</f>
        <v>0</v>
      </c>
      <c r="G18" s="3">
        <f>B$5-B17</f>
        <v>-1808.8203199999407</v>
      </c>
      <c r="I18" s="4">
        <f>A17/A$5</f>
        <v>1</v>
      </c>
      <c r="J18" s="4">
        <f>B17/B$5</f>
        <v>0.99968760152136649</v>
      </c>
    </row>
    <row r="19" spans="1:10" x14ac:dyDescent="0.25">
      <c r="A19" s="3">
        <v>-2.1161739880200002E-25</v>
      </c>
      <c r="B19">
        <v>-5772928.6731799999</v>
      </c>
      <c r="F19" s="3">
        <f>A$5-A18</f>
        <v>0</v>
      </c>
      <c r="G19" s="3">
        <f>B$5-B18</f>
        <v>-1127.8974299998954</v>
      </c>
      <c r="I19" s="4">
        <f>A18/A$5</f>
        <v>1</v>
      </c>
      <c r="J19" s="4">
        <f>B18/B$5</f>
        <v>0.99980520262997341</v>
      </c>
    </row>
    <row r="20" spans="1:10" x14ac:dyDescent="0.25">
      <c r="A20" s="3">
        <v>-1.99849284542E-23</v>
      </c>
      <c r="B20">
        <v>-5783901.5068600001</v>
      </c>
      <c r="F20" s="3">
        <f>A$5-A19</f>
        <v>0</v>
      </c>
      <c r="G20" s="3">
        <f>B$5-B19</f>
        <v>-17177.373150000349</v>
      </c>
      <c r="I20" s="4">
        <f>A19/A$5</f>
        <v>1</v>
      </c>
      <c r="J20" s="4">
        <f>B19/B$5</f>
        <v>0.99703332322196614</v>
      </c>
    </row>
    <row r="21" spans="1:10" x14ac:dyDescent="0.25">
      <c r="A21" s="3">
        <v>-2.1161739880200002E-25</v>
      </c>
      <c r="B21">
        <v>-5788774.1490500001</v>
      </c>
      <c r="F21" s="5">
        <f>A$5-A20</f>
        <v>1.9773311055397999E-23</v>
      </c>
      <c r="G21" s="3">
        <f>B$5-B20</f>
        <v>-6204.5394700001925</v>
      </c>
      <c r="I21" s="6">
        <f>A20/A$5</f>
        <v>94.43896658468482</v>
      </c>
      <c r="J21" s="4">
        <f>B20/B$5</f>
        <v>0.99892842386299074</v>
      </c>
    </row>
    <row r="22" spans="1:10" x14ac:dyDescent="0.25">
      <c r="A22" s="3">
        <v>-2.1161739880200002E-25</v>
      </c>
      <c r="B22">
        <v>-5785546.6130600004</v>
      </c>
      <c r="F22" s="3">
        <f>A$5-A21</f>
        <v>0</v>
      </c>
      <c r="G22" s="3">
        <f>B$5-B21</f>
        <v>-1331.8972800001502</v>
      </c>
      <c r="I22" s="4">
        <f>A21/A$5</f>
        <v>1</v>
      </c>
      <c r="J22" s="4">
        <f>B21/B$5</f>
        <v>0.99976997014055646</v>
      </c>
    </row>
    <row r="23" spans="1:10" x14ac:dyDescent="0.25">
      <c r="A23" s="3">
        <v>-2.1161739880200002E-25</v>
      </c>
      <c r="B23">
        <v>-5783106.5985500002</v>
      </c>
      <c r="F23" s="3">
        <f>A$5-A22</f>
        <v>0</v>
      </c>
      <c r="G23" s="3">
        <f>B$5-B22</f>
        <v>-4559.4332699999213</v>
      </c>
      <c r="I23" s="4">
        <f>A22/A$5</f>
        <v>1</v>
      </c>
      <c r="J23" s="4">
        <f>B22/B$5</f>
        <v>0.99921254753651878</v>
      </c>
    </row>
    <row r="24" spans="1:10" x14ac:dyDescent="0.25">
      <c r="A24" s="3">
        <v>-2.1161739880200002E-25</v>
      </c>
      <c r="B24">
        <v>-5781832.0433299998</v>
      </c>
      <c r="F24" s="3">
        <f>A$5-A23</f>
        <v>0</v>
      </c>
      <c r="G24" s="3">
        <f>B$5-B23</f>
        <v>-6999.4477800000459</v>
      </c>
      <c r="I24" s="4">
        <f>A23/A$5</f>
        <v>1</v>
      </c>
      <c r="J24" s="4">
        <f>B23/B$5</f>
        <v>0.99879113651390949</v>
      </c>
    </row>
    <row r="25" spans="1:10" x14ac:dyDescent="0.25">
      <c r="A25" s="3">
        <v>-2.1161739880200002E-25</v>
      </c>
      <c r="B25">
        <v>-5774549.3338500001</v>
      </c>
      <c r="F25" s="3">
        <f>A$5-A24</f>
        <v>0</v>
      </c>
      <c r="G25" s="3">
        <f>B$5-B24</f>
        <v>-8274.0030000004917</v>
      </c>
      <c r="I25" s="4">
        <f>A24/A$5</f>
        <v>1</v>
      </c>
      <c r="J25" s="4">
        <f>B24/B$5</f>
        <v>0.99857101011038563</v>
      </c>
    </row>
    <row r="26" spans="1:10" x14ac:dyDescent="0.25">
      <c r="A26" s="3">
        <v>-2.1161739880200002E-25</v>
      </c>
      <c r="B26">
        <v>-5786825.0984800002</v>
      </c>
      <c r="F26" s="3">
        <f>A$5-A25</f>
        <v>0</v>
      </c>
      <c r="G26" s="3">
        <f>B$5-B25</f>
        <v>-15556.71248000022</v>
      </c>
      <c r="I26" s="4">
        <f>A25/A$5</f>
        <v>1</v>
      </c>
      <c r="J26" s="4">
        <f>B25/B$5</f>
        <v>0.99731322494691432</v>
      </c>
    </row>
    <row r="27" spans="1:10" x14ac:dyDescent="0.25">
      <c r="A27" s="3">
        <v>-2.1161739880200002E-25</v>
      </c>
      <c r="B27">
        <v>-5788928.0247</v>
      </c>
      <c r="F27" s="3">
        <f>A$5-A26</f>
        <v>0</v>
      </c>
      <c r="G27" s="3">
        <f>B$5-B26</f>
        <v>-3280.9478500001132</v>
      </c>
      <c r="I27" s="4">
        <f>A26/A$5</f>
        <v>1</v>
      </c>
      <c r="J27" s="4">
        <f>B26/B$5</f>
        <v>0.99943335271862943</v>
      </c>
    </row>
    <row r="28" spans="1:10" x14ac:dyDescent="0.25">
      <c r="A28" s="3">
        <v>-2.1161739880200002E-25</v>
      </c>
      <c r="B28">
        <v>-5788925.8820599997</v>
      </c>
      <c r="F28" s="3">
        <f>A$5-A27</f>
        <v>0</v>
      </c>
      <c r="G28" s="3">
        <f>B$5-B27</f>
        <v>-1178.0216300003231</v>
      </c>
      <c r="I28" s="4">
        <f>A27/A$5</f>
        <v>1</v>
      </c>
      <c r="J28" s="4">
        <f>B27/B$5</f>
        <v>0.99979654575916665</v>
      </c>
    </row>
    <row r="29" spans="1:10" x14ac:dyDescent="0.25">
      <c r="A29" s="3">
        <v>-2.1161739880200002E-25</v>
      </c>
      <c r="B29">
        <v>-5790076.1976100001</v>
      </c>
      <c r="F29" s="3">
        <f>A$5-A28</f>
        <v>0</v>
      </c>
      <c r="G29" s="3">
        <f>B$5-B28</f>
        <v>-1180.1642700005323</v>
      </c>
      <c r="I29" s="4">
        <f>A28/A$5</f>
        <v>1</v>
      </c>
      <c r="J29" s="4">
        <f>B28/B$5</f>
        <v>0.99979617570722235</v>
      </c>
    </row>
    <row r="30" spans="1:10" x14ac:dyDescent="0.25">
      <c r="A30" s="3">
        <v>-2.1161739880200002E-25</v>
      </c>
      <c r="B30">
        <v>-5785939.0669600004</v>
      </c>
      <c r="F30" s="3">
        <f>A$5-A29</f>
        <v>0</v>
      </c>
      <c r="G30" s="3">
        <f>B$5-B29</f>
        <v>-29.848720000125468</v>
      </c>
      <c r="I30" s="4">
        <f>A29/A$5</f>
        <v>1</v>
      </c>
      <c r="J30" s="4">
        <f>B29/B$5</f>
        <v>0.99999484487507462</v>
      </c>
    </row>
    <row r="31" spans="1:10" x14ac:dyDescent="0.25">
      <c r="F31" s="3">
        <f>A$5-A30</f>
        <v>0</v>
      </c>
      <c r="G31" s="3">
        <f>B$5-B30</f>
        <v>-4166.9793699998409</v>
      </c>
      <c r="I31" s="4">
        <f>A30/A$5</f>
        <v>1</v>
      </c>
      <c r="J31" s="4">
        <f>B30/B$5</f>
        <v>0.99928032762497654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Buckingham, Hailey</dc:creator>
  <cp:lastModifiedBy>Buckingham, Hailey</cp:lastModifiedBy>
  <dcterms:created xsi:type="dcterms:W3CDTF">2015-04-15T22:27:38Z</dcterms:created>
  <dcterms:modified xsi:type="dcterms:W3CDTF">2015-04-15T22:30:36Z</dcterms:modified>
</cp:coreProperties>
</file>