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915" firstSheet="9" activeTab="15"/>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_old" sheetId="6556" state="hidden" r:id="rId6"/>
    <sheet name="3_画面レイアウト(P1)" sheetId="6561" r:id="rId7"/>
    <sheet name="3_画面レイアウト(P2)_old" sheetId="6557" state="hidden" r:id="rId8"/>
    <sheet name="3_画面レイアウト(P2)" sheetId="6558" r:id="rId9"/>
    <sheet name="3_画面レイアウト(P3)" sheetId="6559" r:id="rId10"/>
    <sheet name="3_画面レイアウト(P4)" sheetId="6560" r:id="rId11"/>
    <sheet name="3_画面レイアウト(P5)" sheetId="6562" r:id="rId12"/>
    <sheet name="3_画面レイアウト(P6)" sheetId="6563" r:id="rId13"/>
    <sheet name="3_画面レイアウト(P7)" sheetId="6564" r:id="rId14"/>
    <sheet name="3_画面レイアウト(P8)" sheetId="6566" r:id="rId15"/>
    <sheet name="3_画面レイアウト(P9)" sheetId="6567" r:id="rId16"/>
    <sheet name="3_画面レイアウト(P10)" sheetId="6565" r:id="rId17"/>
    <sheet name="3_画面レイアウト(P11)" sheetId="6570" r:id="rId18"/>
    <sheet name="3_画面レイアウト(P12)" sheetId="6571" r:id="rId19"/>
    <sheet name="3_画面レイアウト(P13)"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8">'3_画面レイアウト(P2)'!$A$1:$CU$69</definedName>
    <definedName name="_xlnm.Print_Titles" localSheetId="4">'3_画面レイアウト(P0)'!$1:$3</definedName>
    <definedName name="_xlnm.Print_Titles" localSheetId="6">'3_画面レイアウト(P1)'!$1:$3</definedName>
    <definedName name="_xlnm.Print_Titles" localSheetId="16">'3_画面レイアウト(P10)'!$1:$3</definedName>
    <definedName name="_xlnm.Print_Titles" localSheetId="17">'3_画面レイアウト(P11)'!$1:$3</definedName>
    <definedName name="_xlnm.Print_Titles" localSheetId="18">'3_画面レイアウト(P12)'!$1:$3</definedName>
    <definedName name="_xlnm.Print_Titles" localSheetId="19">'3_画面レイアウト(P13)'!$1:$3</definedName>
    <definedName name="_xlnm.Print_Titles" localSheetId="8">'3_画面レイアウト(P2)'!$1:$3</definedName>
    <definedName name="_xlnm.Print_Titles" localSheetId="9">'3_画面レイアウト(P3)'!$1:$3</definedName>
    <definedName name="_xlnm.Print_Titles" localSheetId="10">'3_画面レイアウト(P4)'!$1:$3</definedName>
    <definedName name="_xlnm.Print_Titles" localSheetId="11">'3_画面レイアウト(P5)'!$1:$3</definedName>
    <definedName name="_xlnm.Print_Titles" localSheetId="12">'3_画面レイアウト(P6)'!$1:$3</definedName>
    <definedName name="_xlnm.Print_Titles" localSheetId="13">'3_画面レイアウト(P7)'!$1:$3</definedName>
    <definedName name="_xlnm.Print_Titles" localSheetId="14">'3_画面レイアウト(P8)'!$1:$3</definedName>
    <definedName name="_xlnm.Print_Titles" localSheetId="15">'3_画面レイアウト(P9)'!$1:$3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6" hidden="1">{"月例報告",#N/A,FALSE,"STB"}</definedName>
    <definedName name="wrn.月例報告." localSheetId="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8" hidden="1">{"月例報告",#N/A,FALSE,"STB"}</definedName>
    <definedName name="wrn.月例報告." localSheetId="7"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14" hidden="1">{"月例報告",#N/A,FALSE,"STB"}</definedName>
    <definedName name="wrn.月例報告." localSheetId="15"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<sst xmlns="http://schemas.openxmlformats.org/spreadsheetml/2006/main" count="1150" uniqueCount="439">
  <si>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</si>
  <si>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</si>
  <si>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</si>
  <si>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</si>
  <si>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</si>
  <si>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</si>
  <si>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</si>
  <si>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</si>
  <si>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</si>
  <si>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</si>
  <si>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</si>
  <si>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</si>
  <si>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</si>
  <si>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</si>
  <si>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</si>
  <si>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</si>
  <si>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</si>
  <si>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</si>
  <si>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</si>
  <si>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</si>
  <si>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</si>
  <si>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</si>
  <si>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</si>
  <si>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</si>
  <si>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</si>
  <si>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</si>
  <si>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</si>
  <si>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</si>
  <si>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</si>
  <si>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</si>
  <si>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</si>
  <si>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</si>
  <si>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</si>
  <si>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</si>
  <si>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</si>
  <si>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</si>
  <si>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</si>
  <si>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</si>
  <si>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</si>
  <si>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</si>
  <si>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</si>
  <si>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</si>
  <si>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</si>
  <si>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</si>
  <si>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</si>
  <si>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</si>
  <si>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</si>
  <si>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</si>
  <si>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</si>
  <si>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</si>
  <si>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</si>
  <si>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</si>
  <si>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</si>
  <si>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</si>
  <si>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</si>
  <si>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</si>
  <si>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</si>
  <si>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</si>
  <si>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</si>
  <si>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</si>
  <si>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</si>
  <si>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</si>
  <si>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</si>
  <si>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</si>
  <si>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</si>
  <si>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</si>
  <si>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</si>
  <si>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</si>
  <si>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</si>
  <si>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</si>
  <si>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</si>
  <si>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</si>
  <si>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</si>
  <si>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</si>
  <si>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</si>
  <si>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</si>
  <si>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</si>
  <si>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</si>
  <si>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</si>
  <si>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</si>
  <si>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</si>
  <si>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</si>
  <si>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</si>
  <si>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</si>
  <si>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</si>
  <si>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</si>
  <si>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</si>
  <si>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</si>
  <si>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</si>
  <si>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</si>
  <si>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</si>
  <si>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</si>
  <si>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</si>
  <si>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</si>
  <si>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</si>
  <si>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</si>
  <si>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</si>
  <si>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</si>
  <si>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</si>
  <si>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</si>
  <si>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</si>
  <si>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</si>
  <si>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</si>
  <si>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</si>
  <si>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</si>
  <si>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</si>
  <si>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</si>
  <si>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</si>
  <si>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</si>
  <si>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</si>
  <si>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</si>
  <si>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</si>
  <si>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</si>
  <si>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</si>
  <si>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</si>
  <si>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</si>
  <si>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</si>
  <si>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</si>
  <si>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</si>
  <si>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</si>
  <si>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</si>
  <si>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</si>
  <si>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</si>
  <si>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</si>
  <si>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</si>
  <si>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</si>
  <si>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</si>
  <si>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</si>
  <si>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</si>
  <si>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</si>
  <si>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</si>
  <si>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</si>
  <si>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</si>
  <si>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</si>
  <si>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</si>
  <si>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</si>
  <si>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</si>
  <si>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</si>
  <si>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</si>
  <si>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</si>
  <si>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</si>
  <si>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</si>
  <si>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</si>
  <si>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</si>
  <si>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</si>
  <si>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</si>
  <si>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</si>
  <si>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</si>
  <si>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</si>
  <si>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</si>
  <si>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</si>
  <si>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</si>
  <si>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</si>
  <si>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</si>
  <si>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</si>
  <si>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</si>
  <si>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</si>
  <si>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</si>
  <si>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</si>
  <si>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</si>
  <si>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</si>
  <si>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</si>
  <si>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</si>
  <si>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</si>
  <si>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</si>
  <si>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</si>
  <si>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</si>
  <si>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</si>
  <si>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</si>
  <si>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</si>
  <si>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</si>
  <si>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</si>
  <si>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</si>
  <si>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</si>
  <si>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</si>
  <si>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</si>
  <si>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</si>
  <si>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</si>
  <si>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</si>
  <si>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</si>
  <si>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</si>
  <si>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</si>
  <si>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</si>
  <si>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</si>
  <si>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</si>
  <si>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</si>
  <si>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</si>
  <si>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</si>
  <si>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</si>
  <si>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</si>
  <si>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</si>
  <si>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</si>
  <si>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</si>
  <si>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</si>
  <si>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</si>
  <si>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</si>
  <si>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</si>
  <si>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</si>
  <si>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</si>
  <si>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</si>
  <si>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</si>
  <si>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PW生成画面</t>
    <phoneticPr fontId="4"/>
  </si>
  <si>
    <t>P7</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</si>
  <si>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</si>
  <si>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</si>
  <si>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</si>
  <si>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</si>
  <si>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</si>
  <si>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</si>
  <si>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</si>
  <si>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</si>
  <si>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</si>
  <si>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</si>
  <si>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</si>
  <si>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</si>
  <si>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</si>
  <si>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</si>
  <si>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</si>
  <si>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</si>
  <si>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</si>
  <si>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</si>
  <si>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</si>
  <si>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</si>
  <si>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</si>
  <si>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</si>
  <si>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</si>
  <si>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</si>
  <si>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</si>
  <si>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</si>
  <si>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</si>
  <si>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</si>
  <si>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</si>
  <si>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</si>
  <si>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</si>
  <si>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</si>
  <si>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</si>
  <si>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</si>
  <si>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</si>
  <si>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</si>
  <si>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</si>
  <si>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</si>
  <si>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・メールアドレス</t>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</si>
  <si>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</si>
  <si>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</si>
  <si>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</si>
  <si>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</si>
  <si>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</si>
  <si>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</si>
  <si>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</si>
  <si>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</si>
  <si>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</si>
  <si>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</si>
  <si>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</si>
  <si>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</si>
  <si>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</si>
  <si>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</si>
  <si>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</si>
  <si>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</si>
  <si>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</si>
  <si>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</si>
  <si>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</si>
  <si>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</si>
  <si>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</si>
  <si>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</si>
  <si>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</si>
  <si>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</si>
  <si>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</si>
  <si>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</si>
  <si>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</si>
  <si>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</si>
  <si>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</si>
  <si>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</si>
  <si>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</si>
  <si>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</si>
  <si>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</si>
  <si>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</si>
  <si>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</si>
  <si>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</si>
  <si>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</si>
  <si>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</si>
  <si>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</si>
  <si>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</si>
  <si>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</si>
  <si>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</si>
  <si>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</si>
  <si>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</si>
  <si>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</si>
  <si>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</si>
  <si>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</si>
  <si>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</si>
  <si>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</si>
  <si>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</si>
  <si>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</si>
  <si>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</si>
  <si>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</si>
  <si>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</si>
  <si>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</si>
  <si>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</si>
  <si>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</si>
  <si>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</si>
  <si>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</si>
  <si>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</si>
  <si>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</si>
  <si>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</si>
  <si>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</si>
  <si>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</si>
  <si>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</si>
  <si>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</si>
  <si>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</si>
  <si>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</si>
  <si>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</si>
  <si>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</si>
  <si>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</si>
  <si>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</si>
  <si>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</si>
  <si>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</si>
  <si>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</si>
  <si>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</si>
  <si>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</si>
  <si>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</si>
  <si>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</si>
  <si>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</si>
  <si>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</si>
  <si>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</si>
  <si>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</si>
  <si>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004</t>
    <phoneticPr fontId="4"/>
  </si>
  <si>
    <t>タイプ</t>
    <phoneticPr fontId="4"/>
  </si>
  <si>
    <t>Value</t>
    <phoneticPr fontId="4"/>
  </si>
  <si>
    <t>003</t>
    <phoneticPr fontId="4"/>
  </si>
  <si>
    <t>004</t>
    <phoneticPr fontId="4"/>
  </si>
  <si>
    <t>005</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</si>
  <si>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</si>
  <si>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</si>
  <si>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</si>
  <si>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</si>
  <si>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</si>
  <si>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</si>
  <si>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</si>
  <si>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</si>
  <si>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</si>
  <si>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</si>
  <si>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</si>
  <si>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</si>
  <si>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</si>
  <si>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</si>
  <si>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</si>
  <si>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</si>
  <si>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</si>
  <si>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</si>
  <si>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</si>
  <si>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</si>
  <si>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</si>
  <si>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</si>
  <si>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</si>
  <si>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</si>
  <si>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</si>
  <si>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</si>
  <si>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</si>
  <si>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</si>
  <si>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</si>
  <si>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</si>
  <si>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</si>
  <si>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</si>
  <si>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</si>
  <si>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</si>
  <si>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</si>
  <si>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</si>
  <si>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</si>
  <si>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</si>
  <si>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</si>
  <si>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</si>
  <si>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</si>
  <si>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</si>
  <si>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</si>
  <si>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</si>
  <si>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</si>
  <si>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</si>
  <si>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</si>
  <si>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</si>
  <si>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</si>
  <si>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</si>
  <si>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</si>
  <si>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</si>
  <si>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</si>
  <si>
    <t>生年月日（数字8桁）の入力もマストで行う</t>
    <rPh sb="0" eb="2">
      <t>セイネン</t>
    </rPh>
    <rPh sb="2" eb="4">
      <t>ガッピ</t>
    </rPh>
    <rPh sb="5" eb="7">
      <t>スウジ</t>
    </rPh>
    <rPh sb="8" eb="9">
      <t>ケタ</t>
    </rPh>
    <rPh sb="11" eb="13">
      <t>ニュウリョク</t>
    </rPh>
    <rPh sb="18" eb="19">
      <t>オコナ</t>
    </rPh>
    <phoneticPr fontId="4"/>
  </si>
  <si>
    <t>変更Buttonoを押下するとこの画面で編集可能にする</t>
    <rPh sb="0" eb="2">
      <t>ヘンコウ</t>
    </rPh>
    <rPh sb="10" eb="12">
      <t>オウカ</t>
    </rPh>
    <rPh sb="17" eb="19">
      <t>ガメン</t>
    </rPh>
    <rPh sb="20" eb="22">
      <t>ヘンシュウ</t>
    </rPh>
    <rPh sb="22" eb="24">
      <t>カノウ</t>
    </rPh>
    <phoneticPr fontId="4"/>
  </si>
  <si>
    <t>ヒントもこの画面に表示して、USERで勝手に変えられるようにする</t>
    <rPh sb="6" eb="8">
      <t>ガメン</t>
    </rPh>
    <rPh sb="9" eb="11">
      <t>ヒョウジ</t>
    </rPh>
    <rPh sb="19" eb="21">
      <t>カッテ</t>
    </rPh>
    <rPh sb="22" eb="23">
      <t>カ</t>
    </rPh>
    <phoneticPr fontId="4"/>
  </si>
  <si>
    <t>P2</t>
    <phoneticPr fontId="4"/>
  </si>
  <si>
    <t>P4</t>
    <phoneticPr fontId="4"/>
  </si>
  <si>
    <t>P1</t>
    <phoneticPr fontId="4"/>
  </si>
  <si>
    <t>P6-1 -2 -3</t>
    <phoneticPr fontId="4"/>
  </si>
  <si>
    <t>P8</t>
    <phoneticPr fontId="4"/>
  </si>
  <si>
    <t>&lt;Want&gt;</t>
    <phoneticPr fontId="4"/>
  </si>
  <si>
    <t>通常時はサービス名のみのカードを表示し、クリックすると</t>
    <rPh sb="0" eb="2">
      <t>ツウジョウ</t>
    </rPh>
    <rPh sb="2" eb="3">
      <t>ジ</t>
    </rPh>
    <rPh sb="8" eb="9">
      <t>メイ</t>
    </rPh>
    <rPh sb="16" eb="18">
      <t>ヒョウジ</t>
    </rPh>
    <phoneticPr fontId="4"/>
  </si>
  <si>
    <t>カードビューが拡張し、ヒントが表示される機能</t>
    <rPh sb="7" eb="9">
      <t>カクチョウ</t>
    </rPh>
    <rPh sb="15" eb="17">
      <t>ヒョウジ</t>
    </rPh>
    <rPh sb="20" eb="22">
      <t>キノウ</t>
    </rPh>
    <phoneticPr fontId="4"/>
  </si>
  <si>
    <t>Nav Drawerはなし</t>
    <phoneticPr fontId="4"/>
  </si>
  <si>
    <t>Nav Drawerに、動的にUser情報のタイトルとリンクを表示させる</t>
    <rPh sb="12" eb="14">
      <t>ドウテキ</t>
    </rPh>
    <rPh sb="19" eb="21">
      <t>ジョウホウ</t>
    </rPh>
    <rPh sb="31" eb="33">
      <t>ヒョウジ</t>
    </rPh>
    <phoneticPr fontId="4"/>
  </si>
  <si>
    <t>1ヶ月に1回</t>
    <rPh sb="2" eb="3">
      <t>ゲツ</t>
    </rPh>
    <rPh sb="5" eb="6">
      <t>カイ</t>
    </rPh>
    <phoneticPr fontId="4"/>
  </si>
  <si>
    <t>2か月に1回</t>
    <rPh sb="2" eb="3">
      <t>ゲツ</t>
    </rPh>
    <rPh sb="5" eb="6">
      <t>カイ</t>
    </rPh>
    <phoneticPr fontId="4"/>
  </si>
  <si>
    <t>3か月に1回</t>
    <rPh sb="2" eb="3">
      <t>ゲツ</t>
    </rPh>
    <rPh sb="5" eb="6">
      <t>カイ</t>
    </rPh>
    <phoneticPr fontId="4"/>
  </si>
  <si>
    <t>通知なし</t>
    <rPh sb="0" eb="2">
      <t>ツウチ</t>
    </rPh>
    <phoneticPr fontId="4"/>
  </si>
  <si>
    <t>半年に1回</t>
    <rPh sb="0" eb="2">
      <t>ハントシ</t>
    </rPh>
    <rPh sb="4" eb="5">
      <t>カイ</t>
    </rPh>
    <phoneticPr fontId="4"/>
  </si>
  <si>
    <t xml:space="preserve">&lt;Update Notification&gt;
</t>
    <phoneticPr fontId="4"/>
  </si>
  <si>
    <t>表示順をソートできる</t>
    <rPh sb="0" eb="2">
      <t>ヒョウジ</t>
    </rPh>
    <rPh sb="2" eb="3">
      <t>ジュン</t>
    </rPh>
    <phoneticPr fontId="4"/>
  </si>
  <si>
    <t>「削除」ボタンを押下すると最終確認ダイアログが表示</t>
    <rPh sb="1" eb="3">
      <t>サクジョ</t>
    </rPh>
    <rPh sb="8" eb="10">
      <t>オウカ</t>
    </rPh>
    <rPh sb="13" eb="15">
      <t>サイシュウ</t>
    </rPh>
    <rPh sb="15" eb="17">
      <t>カクニン</t>
    </rPh>
    <rPh sb="23" eb="25">
      <t>ヒョウジ</t>
    </rPh>
    <phoneticPr fontId="4"/>
  </si>
  <si>
    <t>・「＋」ボタン（FAB)を押下するとUser情報登録画面に遷移</t>
    <rPh sb="13" eb="15">
      <t>オウカ</t>
    </rPh>
    <rPh sb="22" eb="24">
      <t>ジョウホウ</t>
    </rPh>
    <rPh sb="24" eb="26">
      <t>トウロク</t>
    </rPh>
    <rPh sb="26" eb="28">
      <t>ガメン</t>
    </rPh>
    <rPh sb="29" eb="31">
      <t>センイ</t>
    </rPh>
    <phoneticPr fontId="4"/>
  </si>
  <si>
    <t>　アプリを完全初期化（Initialize）する　初期設定画面に遷移</t>
    <rPh sb="5" eb="7">
      <t>カンゼン</t>
    </rPh>
    <rPh sb="7" eb="10">
      <t>ショキカ</t>
    </rPh>
    <phoneticPr fontId="4"/>
  </si>
  <si>
    <t>・「変更」ボタンを押下すると、User確認後 該当サービスの</t>
    <rPh sb="2" eb="4">
      <t>ヘンコウ</t>
    </rPh>
    <rPh sb="9" eb="11">
      <t>オウカ</t>
    </rPh>
    <rPh sb="19" eb="21">
      <t>カクニン</t>
    </rPh>
    <rPh sb="21" eb="22">
      <t>ゴ</t>
    </rPh>
    <rPh sb="23" eb="25">
      <t>ガイトウ</t>
    </rPh>
    <phoneticPr fontId="4"/>
  </si>
  <si>
    <t>ソートボタンを押下すると、ダイアログでソート順を選択できる</t>
    <rPh sb="7" eb="9">
      <t>オウカ</t>
    </rPh>
    <rPh sb="22" eb="23">
      <t>ジュン</t>
    </rPh>
    <rPh sb="24" eb="26">
      <t>センタク</t>
    </rPh>
    <phoneticPr fontId="4"/>
  </si>
  <si>
    <t>＜ソート順＞</t>
    <rPh sb="4" eb="5">
      <t>ジュン</t>
    </rPh>
    <phoneticPr fontId="4"/>
  </si>
  <si>
    <t>ABC</t>
    <phoneticPr fontId="4"/>
  </si>
  <si>
    <t>あいう（読み仮名）</t>
    <rPh sb="4" eb="5">
      <t>ヨ</t>
    </rPh>
    <rPh sb="6" eb="8">
      <t>ガナ</t>
    </rPh>
    <phoneticPr fontId="4"/>
  </si>
  <si>
    <t>登録日昇順（古い順）</t>
    <rPh sb="0" eb="3">
      <t>トウロクビ</t>
    </rPh>
    <rPh sb="3" eb="5">
      <t>ショウジュン</t>
    </rPh>
    <rPh sb="6" eb="7">
      <t>フル</t>
    </rPh>
    <rPh sb="8" eb="9">
      <t>ジュン</t>
    </rPh>
    <phoneticPr fontId="4"/>
  </si>
  <si>
    <t>登録日降順（新しい順）←Defaultにしたい</t>
    <rPh sb="0" eb="3">
      <t>トウロクビ</t>
    </rPh>
    <rPh sb="3" eb="5">
      <t>コウジュン</t>
    </rPh>
    <rPh sb="6" eb="7">
      <t>アタラ</t>
    </rPh>
    <rPh sb="9" eb="10">
      <t>ジュン</t>
    </rPh>
    <phoneticPr fontId="4"/>
  </si>
  <si>
    <t>Nav Drawerの「バックアップ」を選択すると、ダイアログで</t>
    <rPh sb="20" eb="22">
      <t>センタク</t>
    </rPh>
    <phoneticPr fontId="4"/>
  </si>
  <si>
    <t>Google Driveへのアップロードを促す</t>
    <rPh sb="21" eb="22">
      <t>ウナガ</t>
    </rPh>
    <phoneticPr fontId="4"/>
  </si>
  <si>
    <t>変数名・Style名</t>
    <rPh sb="0" eb="2">
      <t>ヘンスウ</t>
    </rPh>
    <rPh sb="2" eb="3">
      <t>メイ</t>
    </rPh>
    <rPh sb="9" eb="10">
      <t>メイ</t>
    </rPh>
    <phoneticPr fontId="4"/>
  </si>
  <si>
    <t>引受・引渡　／　</t>
    <rPh sb="0" eb="2">
      <t>ヒキウケ</t>
    </rPh>
    <rPh sb="3" eb="5">
      <t>ヒキワタシ</t>
    </rPh>
    <phoneticPr fontId="4"/>
  </si>
  <si>
    <t>P9-1 -2</t>
    <phoneticPr fontId="4"/>
  </si>
  <si>
    <t>P12</t>
    <phoneticPr fontId="4"/>
  </si>
  <si>
    <t>P10</t>
    <phoneticPr fontId="4"/>
  </si>
  <si>
    <t>P11</t>
    <phoneticPr fontId="4"/>
  </si>
  <si>
    <t>P13</t>
    <phoneticPr fontId="4"/>
  </si>
  <si>
    <t>&lt;must&gt; カードクリックでダイアログ → 詳細表示画面</t>
    <rPh sb="23" eb="25">
      <t>ショウサイ</t>
    </rPh>
    <rPh sb="25" eb="27">
      <t>ヒョウジ</t>
    </rPh>
    <rPh sb="27" eb="29">
      <t>ガメン</t>
    </rPh>
    <phoneticPr fontId="4"/>
  </si>
  <si>
    <t>編集ボタンを押下すると、PW登録画面（P2）に遷移（登録情報は保持）</t>
    <rPh sb="0" eb="2">
      <t>ヘンシュウ</t>
    </rPh>
    <rPh sb="6" eb="8">
      <t>オウカ</t>
    </rPh>
    <rPh sb="14" eb="16">
      <t>トウロク</t>
    </rPh>
    <rPh sb="16" eb="18">
      <t>ガメン</t>
    </rPh>
    <rPh sb="23" eb="25">
      <t>センイ</t>
    </rPh>
    <rPh sb="26" eb="28">
      <t>トウロク</t>
    </rPh>
    <rPh sb="28" eb="30">
      <t>ジョウホウ</t>
    </rPh>
    <rPh sb="31" eb="33">
      <t>ホジ</t>
    </rPh>
    <phoneticPr fontId="4"/>
  </si>
  <si>
    <t>・「編集」ボタンを押下すると、P12に遷移する</t>
    <rPh sb="2" eb="4">
      <t>ヘンシュウ</t>
    </rPh>
    <rPh sb="9" eb="11">
      <t>オウカ</t>
    </rPh>
    <rPh sb="19" eb="21">
      <t>センイ</t>
    </rPh>
    <phoneticPr fontId="4"/>
  </si>
  <si>
    <t>・User ID</t>
    <phoneticPr fontId="4"/>
  </si>
  <si>
    <t>・「削除」ボタンを押下すると、ダイアログで最終確認</t>
    <rPh sb="2" eb="4">
      <t>サクジョ</t>
    </rPh>
    <rPh sb="9" eb="11">
      <t>オウカ</t>
    </rPh>
    <rPh sb="21" eb="23">
      <t>サイシュウ</t>
    </rPh>
    <rPh sb="23" eb="25">
      <t>カクニン</t>
    </rPh>
    <phoneticPr fontId="4"/>
  </si>
  <si>
    <t>・姓名 名：・・・ （アルファベット）</t>
    <rPh sb="1" eb="3">
      <t>セイメイ</t>
    </rPh>
    <phoneticPr fontId="4"/>
  </si>
  <si>
    <t>・姓名 姓：・・・ （アルファベット）</t>
    <rPh sb="1" eb="3">
      <t>セイメイ</t>
    </rPh>
    <rPh sb="4" eb="5">
      <t>セイ</t>
    </rPh>
    <phoneticPr fontId="4"/>
  </si>
  <si>
    <t>・フリーテキスト</t>
    <phoneticPr fontId="4"/>
  </si>
  <si>
    <t>・フリーナンバー</t>
    <phoneticPr fontId="4"/>
  </si>
  <si>
    <t>・オールフリー</t>
    <phoneticPr fontId="4"/>
  </si>
  <si>
    <t>&lt;Spinner 選択項目&gt;</t>
    <rPh sb="9" eb="11">
      <t>センタク</t>
    </rPh>
    <rPh sb="11" eb="13">
      <t>コウモク</t>
    </rPh>
    <phoneticPr fontId="4"/>
  </si>
  <si>
    <t>　OKで当該データにDelete Flagを立てて</t>
    <rPh sb="22" eb="23">
      <t>タ</t>
    </rPh>
    <phoneticPr fontId="4"/>
  </si>
  <si>
    <t>　User情報一覧画面から非表示とする。　一覧へ遷移</t>
    <rPh sb="21" eb="23">
      <t>イチラン</t>
    </rPh>
    <rPh sb="24" eb="26">
      <t>センイ</t>
    </rPh>
    <phoneticPr fontId="4"/>
  </si>
  <si>
    <t>　ダイアログで「本当に消す？」の確認</t>
    <rPh sb="8" eb="10">
      <t>ホントウ</t>
    </rPh>
    <rPh sb="11" eb="12">
      <t>ケ</t>
    </rPh>
    <rPh sb="16" eb="18">
      <t>カクニン</t>
    </rPh>
    <phoneticPr fontId="4"/>
  </si>
  <si>
    <t>・「削除」ボタンは、このユーザー情報を使用している場合は</t>
    <rPh sb="2" eb="4">
      <t>サクジョ</t>
    </rPh>
    <rPh sb="16" eb="18">
      <t>ジョウホウ</t>
    </rPh>
    <rPh sb="19" eb="21">
      <t>シヨウ</t>
    </rPh>
    <rPh sb="25" eb="27">
      <t>バアイ</t>
    </rPh>
    <phoneticPr fontId="4"/>
  </si>
  <si>
    <t>　クリックできない（グレイアウトさせる）</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</si>
</sst>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55">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right style="thin">
        <color theme="1"/>
      </right>
      <top style="thin">
        <color indexed="64"/>
      </top>
      <bottom/>
      <diagonal/>
    </border>
    <border>
      <left style="thin">
        <color theme="1"/>
      </left>
      <right/>
      <top/>
      <bottom style="thin">
        <color theme="1"/>
      </bottom>
      <diagonal/>
    </border>
    <border>
      <left/>
      <right/>
      <top/>
      <bottom style="thin">
        <color theme="1"/>
      </bottom>
      <diagonal/>
    </border>
    <border>
      <left/>
      <right style="thin">
        <color indexed="64"/>
      </right>
      <top/>
      <bottom style="thin">
        <color theme="1"/>
      </bottom>
      <diagonal/>
    </border>
    <border>
      <left/>
      <right style="thin">
        <color theme="1"/>
      </right>
      <top/>
      <bottom style="thin">
        <color theme="1"/>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95">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49" fontId="12" fillId="0" borderId="44" xfId="0" applyNumberFormat="1" applyFont="1" applyFill="1" applyBorder="1" applyAlignment="1">
      <alignment vertical="center"/>
    </xf>
    <xf numFmtId="49" fontId="12" fillId="0" borderId="44" xfId="0" applyNumberFormat="1" applyFont="1" applyFill="1" applyBorder="1" applyAlignment="1" applyProtection="1">
      <alignment vertical="center"/>
      <protection locked="0"/>
    </xf>
    <xf numFmtId="49" fontId="12" fillId="0" borderId="45" xfId="0" applyNumberFormat="1" applyFont="1" applyFill="1" applyBorder="1" applyAlignment="1">
      <alignment vertical="center"/>
    </xf>
    <xf numFmtId="0" fontId="12" fillId="0" borderId="44" xfId="0" applyFont="1" applyFill="1" applyBorder="1" applyAlignment="1">
      <alignment vertical="center"/>
    </xf>
    <xf numFmtId="0" fontId="12" fillId="0" borderId="47" xfId="0" applyFont="1" applyFill="1" applyBorder="1" applyAlignment="1">
      <alignment vertical="center"/>
    </xf>
    <xf numFmtId="49" fontId="12" fillId="0" borderId="48" xfId="0" applyNumberFormat="1" applyFont="1" applyFill="1" applyBorder="1" applyAlignment="1" applyProtection="1">
      <alignment vertical="center"/>
      <protection locked="0"/>
    </xf>
    <xf numFmtId="0" fontId="57" fillId="0" borderId="49" xfId="0" applyFont="1" applyFill="1" applyBorder="1" applyAlignment="1">
      <alignment vertical="center"/>
    </xf>
    <xf numFmtId="0" fontId="12" fillId="0" borderId="48" xfId="0" applyFont="1" applyFill="1" applyBorder="1" applyAlignment="1" applyProtection="1">
      <alignment vertical="center"/>
      <protection locked="0"/>
    </xf>
    <xf numFmtId="0" fontId="12" fillId="0" borderId="48" xfId="0" applyFont="1" applyFill="1" applyBorder="1" applyAlignment="1">
      <alignment vertical="center"/>
    </xf>
    <xf numFmtId="0" fontId="12" fillId="0" borderId="50" xfId="0" applyFont="1" applyFill="1" applyBorder="1" applyAlignment="1">
      <alignment vertical="center"/>
    </xf>
    <xf numFmtId="0" fontId="12" fillId="0" borderId="49" xfId="0" applyFont="1" applyFill="1" applyBorder="1" applyAlignment="1">
      <alignment vertical="center"/>
    </xf>
    <xf numFmtId="0" fontId="12" fillId="0" borderId="51" xfId="0" applyFont="1" applyFill="1" applyBorder="1" applyAlignment="1">
      <alignment vertical="center"/>
    </xf>
    <xf numFmtId="0" fontId="12" fillId="0" borderId="52" xfId="0" applyFont="1" applyFill="1" applyBorder="1" applyAlignment="1">
      <alignment vertical="center"/>
    </xf>
    <xf numFmtId="0" fontId="12" fillId="0" borderId="52" xfId="0" applyFont="1" applyBorder="1" applyAlignment="1">
      <alignment vertical="center"/>
    </xf>
    <xf numFmtId="0" fontId="12" fillId="0" borderId="53" xfId="0" applyFont="1" applyFill="1" applyBorder="1" applyAlignment="1">
      <alignment vertical="center"/>
    </xf>
    <xf numFmtId="0" fontId="57" fillId="0" borderId="52" xfId="0" applyFont="1" applyFill="1" applyBorder="1" applyAlignment="1">
      <alignment vertical="center"/>
    </xf>
    <xf numFmtId="0" fontId="12" fillId="0" borderId="54"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0" xfId="0" applyFont="1" applyFill="1" applyBorder="1" applyAlignment="1">
      <alignment horizontal="center" vertical="center"/>
    </xf>
    <xf numFmtId="49" fontId="45" fillId="27" borderId="41" xfId="0" applyNumberFormat="1" applyFont="1" applyFill="1" applyBorder="1" applyAlignment="1" applyProtection="1">
      <alignment horizontal="center" vertical="center"/>
      <protection locked="0"/>
    </xf>
    <xf numFmtId="49" fontId="45" fillId="27" borderId="42" xfId="0" applyNumberFormat="1" applyFont="1" applyFill="1" applyBorder="1" applyAlignment="1" applyProtection="1">
      <alignment horizontal="center" vertical="center"/>
      <protection locked="0"/>
    </xf>
    <xf numFmtId="49" fontId="45" fillId="27" borderId="43" xfId="0" applyNumberFormat="1" applyFont="1" applyFill="1" applyBorder="1" applyAlignment="1" applyProtection="1">
      <alignment horizontal="center" vertical="center"/>
      <protection locked="0"/>
    </xf>
    <xf numFmtId="49" fontId="45" fillId="27" borderId="46" xfId="0" applyNumberFormat="1" applyFont="1" applyFill="1" applyBorder="1" applyAlignment="1">
      <alignment horizontal="center" vertical="center"/>
    </xf>
    <xf numFmtId="49" fontId="45" fillId="27" borderId="42" xfId="0" applyNumberFormat="1" applyFont="1" applyFill="1" applyBorder="1" applyAlignment="1">
      <alignment horizontal="center" vertical="center"/>
    </xf>
    <xf numFmtId="49" fontId="45" fillId="27" borderId="43" xfId="0" applyNumberFormat="1" applyFont="1" applyFill="1" applyBorder="1" applyAlignment="1">
      <alignment horizontal="center" vertical="center"/>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0" fillId="0" borderId="4" xfId="0" applyFont="1" applyBorder="1" applyAlignment="1">
      <alignment horizontal="left" vertical="center" shrinkToFit="1"/>
    </xf>
    <xf numFmtId="0" fontId="56" fillId="27" borderId="4" xfId="0"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97AAEF"/>
      <color rgb="FFF44336"/>
      <color rgb="FF718BE9"/>
      <color rgb="FFFBA7A9"/>
      <color rgb="FFF74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emf"/><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53</xdr:col>
      <xdr:colOff>66675</xdr:colOff>
      <xdr:row>8</xdr:row>
      <xdr:rowOff>85725</xdr:rowOff>
    </xdr:to>
    <xdr:sp macro="" textlink="">
      <xdr:nvSpPr>
        <xdr:cNvPr id="24" name="角丸四角形 23"/>
        <xdr:cNvSpPr/>
      </xdr:nvSpPr>
      <xdr:spPr>
        <a:xfrm>
          <a:off x="4716964" y="1373939"/>
          <a:ext cx="19124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78286</xdr:colOff>
      <xdr:row>10</xdr:row>
      <xdr:rowOff>32947</xdr:rowOff>
    </xdr:from>
    <xdr:to>
      <xdr:col>23</xdr:col>
      <xdr:colOff>76917</xdr:colOff>
      <xdr:row>13</xdr:row>
      <xdr:rowOff>125338</xdr:rowOff>
    </xdr:to>
    <xdr:grpSp>
      <xdr:nvGrpSpPr>
        <xdr:cNvPr id="31" name="グループ化 30"/>
        <xdr:cNvGrpSpPr/>
      </xdr:nvGrpSpPr>
      <xdr:grpSpPr>
        <a:xfrm>
          <a:off x="1192711" y="1937947"/>
          <a:ext cx="1732181" cy="663891"/>
          <a:chOff x="1412838" y="2319953"/>
          <a:chExt cx="17321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128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14</xdr:row>
      <xdr:rowOff>161926</xdr:rowOff>
    </xdr:from>
    <xdr:to>
      <xdr:col>24</xdr:col>
      <xdr:colOff>28575</xdr:colOff>
      <xdr:row>20</xdr:row>
      <xdr:rowOff>152400</xdr:rowOff>
    </xdr:to>
    <xdr:sp macro="" textlink="">
      <xdr:nvSpPr>
        <xdr:cNvPr id="32" name="角丸四角形 31"/>
        <xdr:cNvSpPr/>
      </xdr:nvSpPr>
      <xdr:spPr>
        <a:xfrm>
          <a:off x="866775" y="2828926"/>
          <a:ext cx="2133600" cy="1133474"/>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51</xdr:col>
      <xdr:colOff>57150</xdr:colOff>
      <xdr:row>27</xdr:row>
      <xdr:rowOff>120977</xdr:rowOff>
    </xdr:to>
    <xdr:sp macro="" textlink="">
      <xdr:nvSpPr>
        <xdr:cNvPr id="38" name="テキスト ボックス 29"/>
        <xdr:cNvSpPr txBox="1"/>
      </xdr:nvSpPr>
      <xdr:spPr>
        <a:xfrm>
          <a:off x="4379174" y="4997096"/>
          <a:ext cx="1993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35</xdr:col>
      <xdr:colOff>45299</xdr:colOff>
      <xdr:row>10</xdr:row>
      <xdr:rowOff>132706</xdr:rowOff>
    </xdr:from>
    <xdr:to>
      <xdr:col>57</xdr:col>
      <xdr:colOff>104774</xdr:colOff>
      <xdr:row>13</xdr:row>
      <xdr:rowOff>3635</xdr:rowOff>
    </xdr:to>
    <xdr:sp macro="" textlink="">
      <xdr:nvSpPr>
        <xdr:cNvPr id="39" name="テキスト ボックス 33"/>
        <xdr:cNvSpPr txBox="1"/>
      </xdr:nvSpPr>
      <xdr:spPr>
        <a:xfrm>
          <a:off x="4379174" y="2037706"/>
          <a:ext cx="278362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45299</xdr:colOff>
      <xdr:row>20</xdr:row>
      <xdr:rowOff>122688</xdr:rowOff>
    </xdr:from>
    <xdr:to>
      <xdr:col>54</xdr:col>
      <xdr:colOff>80127</xdr:colOff>
      <xdr:row>22</xdr:row>
      <xdr:rowOff>9069</xdr:rowOff>
    </xdr:to>
    <xdr:sp macro="" textlink="">
      <xdr:nvSpPr>
        <xdr:cNvPr id="40" name="テキスト ボックス 34"/>
        <xdr:cNvSpPr txBox="1"/>
      </xdr:nvSpPr>
      <xdr:spPr>
        <a:xfrm>
          <a:off x="4379174" y="3932688"/>
          <a:ext cx="2387503"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55</xdr:col>
      <xdr:colOff>28575</xdr:colOff>
      <xdr:row>24</xdr:row>
      <xdr:rowOff>82337</xdr:rowOff>
    </xdr:to>
    <xdr:sp macro="" textlink="">
      <xdr:nvSpPr>
        <xdr:cNvPr id="41" name="テキスト ボックス 35"/>
        <xdr:cNvSpPr txBox="1"/>
      </xdr:nvSpPr>
      <xdr:spPr>
        <a:xfrm>
          <a:off x="4379175" y="4386956"/>
          <a:ext cx="24597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2088</xdr:colOff>
      <xdr:row>47</xdr:row>
      <xdr:rowOff>30914</xdr:rowOff>
    </xdr:from>
    <xdr:to>
      <xdr:col>52</xdr:col>
      <xdr:colOff>95249</xdr:colOff>
      <xdr:row>48</xdr:row>
      <xdr:rowOff>47625</xdr:rowOff>
    </xdr:to>
    <xdr:sp macro="" textlink="">
      <xdr:nvSpPr>
        <xdr:cNvPr id="107" name="角丸四角形 106"/>
        <xdr:cNvSpPr/>
      </xdr:nvSpPr>
      <xdr:spPr>
        <a:xfrm>
          <a:off x="4707438" y="8984414"/>
          <a:ext cx="182671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57</xdr:col>
      <xdr:colOff>66675</xdr:colOff>
      <xdr:row>53</xdr:row>
      <xdr:rowOff>13160</xdr:rowOff>
    </xdr:to>
    <xdr:sp macro="" textlink="">
      <xdr:nvSpPr>
        <xdr:cNvPr id="120" name="テキスト ボックス 28"/>
        <xdr:cNvSpPr txBox="1"/>
      </xdr:nvSpPr>
      <xdr:spPr>
        <a:xfrm>
          <a:off x="4369650" y="9667231"/>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47</xdr:col>
      <xdr:colOff>66675</xdr:colOff>
      <xdr:row>63</xdr:row>
      <xdr:rowOff>65148</xdr:rowOff>
    </xdr:to>
    <xdr:sp macro="" textlink="">
      <xdr:nvSpPr>
        <xdr:cNvPr id="122" name="テキスト ボックス 31"/>
        <xdr:cNvSpPr txBox="1"/>
      </xdr:nvSpPr>
      <xdr:spPr>
        <a:xfrm>
          <a:off x="4369649" y="11799267"/>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52</xdr:col>
      <xdr:colOff>38100</xdr:colOff>
      <xdr:row>67</xdr:row>
      <xdr:rowOff>130502</xdr:rowOff>
    </xdr:to>
    <xdr:sp macro="" textlink="">
      <xdr:nvSpPr>
        <xdr:cNvPr id="123" name="テキスト ボックス 32"/>
        <xdr:cNvSpPr txBox="1"/>
      </xdr:nvSpPr>
      <xdr:spPr>
        <a:xfrm>
          <a:off x="4369649" y="12626621"/>
          <a:ext cx="2107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53</xdr:col>
      <xdr:colOff>47625</xdr:colOff>
      <xdr:row>88</xdr:row>
      <xdr:rowOff>104775</xdr:rowOff>
    </xdr:to>
    <xdr:sp macro="" textlink="">
      <xdr:nvSpPr>
        <xdr:cNvPr id="127" name="角丸四角形 126"/>
        <xdr:cNvSpPr/>
      </xdr:nvSpPr>
      <xdr:spPr>
        <a:xfrm>
          <a:off x="4755064" y="16613939"/>
          <a:ext cx="185528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105</xdr:row>
      <xdr:rowOff>66167</xdr:rowOff>
    </xdr:from>
    <xdr:to>
      <xdr:col>15</xdr:col>
      <xdr:colOff>43643</xdr:colOff>
      <xdr:row>107</xdr:row>
      <xdr:rowOff>187341</xdr:rowOff>
    </xdr:to>
    <xdr:sp macro="" textlink="">
      <xdr:nvSpPr>
        <xdr:cNvPr id="130" name="角丸四角形 129"/>
        <xdr:cNvSpPr/>
      </xdr:nvSpPr>
      <xdr:spPr>
        <a:xfrm>
          <a:off x="1017027"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94</xdr:row>
      <xdr:rowOff>161925</xdr:rowOff>
    </xdr:from>
    <xdr:to>
      <xdr:col>24</xdr:col>
      <xdr:colOff>13674</xdr:colOff>
      <xdr:row>104</xdr:row>
      <xdr:rowOff>161925</xdr:rowOff>
    </xdr:to>
    <xdr:sp macro="" textlink="">
      <xdr:nvSpPr>
        <xdr:cNvPr id="134" name="角丸四角形 133"/>
        <xdr:cNvSpPr/>
      </xdr:nvSpPr>
      <xdr:spPr>
        <a:xfrm>
          <a:off x="964643" y="18068925"/>
          <a:ext cx="2020831" cy="1905000"/>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情報を追加しなければ、</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簡易的な</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のご提案しかできません。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今、ユーザー情報を追加しますか？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105</xdr:row>
      <xdr:rowOff>66167</xdr:rowOff>
    </xdr:from>
    <xdr:to>
      <xdr:col>23</xdr:col>
      <xdr:colOff>92965</xdr:colOff>
      <xdr:row>107</xdr:row>
      <xdr:rowOff>187341</xdr:rowOff>
    </xdr:to>
    <xdr:sp macro="" textlink="">
      <xdr:nvSpPr>
        <xdr:cNvPr id="135" name="角丸四角形 134"/>
        <xdr:cNvSpPr/>
      </xdr:nvSpPr>
      <xdr:spPr>
        <a:xfrm>
          <a:off x="2056949"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57</xdr:col>
      <xdr:colOff>104775</xdr:colOff>
      <xdr:row>93</xdr:row>
      <xdr:rowOff>10872</xdr:rowOff>
    </xdr:to>
    <xdr:sp macro="" textlink="">
      <xdr:nvSpPr>
        <xdr:cNvPr id="136" name="テキスト ボックス 22"/>
        <xdr:cNvSpPr txBox="1"/>
      </xdr:nvSpPr>
      <xdr:spPr>
        <a:xfrm>
          <a:off x="4485984" y="17284943"/>
          <a:ext cx="267681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56</xdr:col>
      <xdr:colOff>38100</xdr:colOff>
      <xdr:row>106</xdr:row>
      <xdr:rowOff>28748</xdr:rowOff>
    </xdr:to>
    <xdr:sp macro="" textlink="">
      <xdr:nvSpPr>
        <xdr:cNvPr id="138" name="テキスト ボックス 29"/>
        <xdr:cNvSpPr txBox="1"/>
      </xdr:nvSpPr>
      <xdr:spPr>
        <a:xfrm>
          <a:off x="4485982" y="19954367"/>
          <a:ext cx="2486318"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106863</xdr:colOff>
      <xdr:row>8</xdr:row>
      <xdr:rowOff>97589</xdr:rowOff>
    </xdr:from>
    <xdr:to>
      <xdr:col>55</xdr:col>
      <xdr:colOff>9524</xdr:colOff>
      <xdr:row>10</xdr:row>
      <xdr:rowOff>28575</xdr:rowOff>
    </xdr:to>
    <xdr:sp macro="" textlink="">
      <xdr:nvSpPr>
        <xdr:cNvPr id="3" name="角丸四角形 2"/>
        <xdr:cNvSpPr/>
      </xdr:nvSpPr>
      <xdr:spPr>
        <a:xfrm>
          <a:off x="4936038" y="1621589"/>
          <a:ext cx="1883861" cy="3119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73890</xdr:rowOff>
    </xdr:from>
    <xdr:to>
      <xdr:col>24</xdr:col>
      <xdr:colOff>66290</xdr:colOff>
      <xdr:row>18</xdr:row>
      <xdr:rowOff>47625</xdr:rowOff>
    </xdr:to>
    <xdr:sp macro="" textlink="">
      <xdr:nvSpPr>
        <xdr:cNvPr id="12" name="角丸四角形 11"/>
        <xdr:cNvSpPr/>
      </xdr:nvSpPr>
      <xdr:spPr>
        <a:xfrm>
          <a:off x="1298887" y="3121890"/>
          <a:ext cx="1739203" cy="354735"/>
        </a:xfrm>
        <a:prstGeom prst="roundRect">
          <a:avLst>
            <a:gd name="adj" fmla="val 3169"/>
          </a:avLst>
        </a:prstGeom>
        <a:solidFill>
          <a:schemeClr val="bg1"/>
        </a:solidFill>
        <a:ln w="38100">
          <a:solidFill>
            <a:srgbClr val="F44336"/>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37</xdr:col>
      <xdr:colOff>85433</xdr:colOff>
      <xdr:row>12</xdr:row>
      <xdr:rowOff>6593</xdr:rowOff>
    </xdr:from>
    <xdr:to>
      <xdr:col>61</xdr:col>
      <xdr:colOff>28574</xdr:colOff>
      <xdr:row>14</xdr:row>
      <xdr:rowOff>68022</xdr:rowOff>
    </xdr:to>
    <xdr:sp macro="" textlink="">
      <xdr:nvSpPr>
        <xdr:cNvPr id="16" name="テキスト ボックス 31"/>
        <xdr:cNvSpPr txBox="1"/>
      </xdr:nvSpPr>
      <xdr:spPr>
        <a:xfrm>
          <a:off x="4666958" y="2292593"/>
          <a:ext cx="29149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85432</xdr:colOff>
      <xdr:row>17</xdr:row>
      <xdr:rowOff>7520</xdr:rowOff>
    </xdr:from>
    <xdr:to>
      <xdr:col>56</xdr:col>
      <xdr:colOff>38100</xdr:colOff>
      <xdr:row>19</xdr:row>
      <xdr:rowOff>68949</xdr:rowOff>
    </xdr:to>
    <xdr:sp macro="" textlink="">
      <xdr:nvSpPr>
        <xdr:cNvPr id="17" name="テキスト ボックス 32"/>
        <xdr:cNvSpPr txBox="1"/>
      </xdr:nvSpPr>
      <xdr:spPr>
        <a:xfrm>
          <a:off x="4666957" y="3246020"/>
          <a:ext cx="2305343"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　＋　ヒント</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Swipeable</a:t>
          </a:r>
          <a:r>
            <a:rPr lang="ja-JP" altLang="en-US" sz="1050">
              <a:solidFill>
                <a:srgbClr val="FF0000"/>
              </a:solidFill>
              <a:latin typeface="ＭＳ ゴシック" panose="020B0609070205080204" pitchFamily="49" charset="-128"/>
              <a:ea typeface="ＭＳ ゴシック" panose="020B0609070205080204" pitchFamily="49" charset="-128"/>
            </a:rPr>
            <a:t>なアクションで</a:t>
          </a:r>
          <a:r>
            <a:rPr lang="en-US" altLang="ja-JP" sz="1050">
              <a:solidFill>
                <a:srgbClr val="FF0000"/>
              </a:solidFill>
              <a:latin typeface="ＭＳ ゴシック" panose="020B0609070205080204" pitchFamily="49" charset="-128"/>
              <a:ea typeface="ＭＳ ゴシック" panose="020B0609070205080204" pitchFamily="49" charset="-128"/>
            </a:rPr>
            <a:t>Dismiss</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20</xdr:row>
      <xdr:rowOff>71199</xdr:rowOff>
    </xdr:from>
    <xdr:to>
      <xdr:col>56</xdr:col>
      <xdr:colOff>28574</xdr:colOff>
      <xdr:row>22</xdr:row>
      <xdr:rowOff>132628</xdr:rowOff>
    </xdr:to>
    <xdr:sp macro="" textlink="">
      <xdr:nvSpPr>
        <xdr:cNvPr id="18" name="テキスト ボックス 33"/>
        <xdr:cNvSpPr txBox="1"/>
      </xdr:nvSpPr>
      <xdr:spPr>
        <a:xfrm>
          <a:off x="4666957" y="38811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24</xdr:col>
      <xdr:colOff>16518</xdr:colOff>
      <xdr:row>8</xdr:row>
      <xdr:rowOff>97840</xdr:rowOff>
    </xdr:from>
    <xdr:to>
      <xdr:col>38</xdr:col>
      <xdr:colOff>28835</xdr:colOff>
      <xdr:row>10</xdr:row>
      <xdr:rowOff>159269</xdr:rowOff>
    </xdr:to>
    <xdr:sp macro="" textlink="">
      <xdr:nvSpPr>
        <xdr:cNvPr id="22" name="テキスト ボックス 37"/>
        <xdr:cNvSpPr txBox="1"/>
      </xdr:nvSpPr>
      <xdr:spPr>
        <a:xfrm>
          <a:off x="2988318" y="1621840"/>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twoCellAnchor>
    <xdr:from>
      <xdr:col>24</xdr:col>
      <xdr:colOff>35003</xdr:colOff>
      <xdr:row>31</xdr:row>
      <xdr:rowOff>93334</xdr:rowOff>
    </xdr:from>
    <xdr:to>
      <xdr:col>39</xdr:col>
      <xdr:colOff>70525</xdr:colOff>
      <xdr:row>42</xdr:row>
      <xdr:rowOff>74723</xdr:rowOff>
    </xdr:to>
    <xdr:grpSp>
      <xdr:nvGrpSpPr>
        <xdr:cNvPr id="46" name="グループ化 45"/>
        <xdr:cNvGrpSpPr/>
      </xdr:nvGrpSpPr>
      <xdr:grpSpPr>
        <a:xfrm>
          <a:off x="3006803" y="5998834"/>
          <a:ext cx="1892897" cy="2076889"/>
          <a:chOff x="14351078" y="2531734"/>
          <a:chExt cx="1892897" cy="2076889"/>
        </a:xfrm>
        <a:solidFill>
          <a:schemeClr val="bg1"/>
        </a:solidFill>
      </xdr:grpSpPr>
      <xdr:sp macro="" textlink="">
        <xdr:nvSpPr>
          <xdr:cNvPr id="40" name="正方形/長方形 39"/>
          <xdr:cNvSpPr/>
        </xdr:nvSpPr>
        <xdr:spPr>
          <a:xfrm>
            <a:off x="14351078" y="2531734"/>
            <a:ext cx="1892897" cy="678370"/>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sp macro="" textlink="">
        <xdr:nvSpPr>
          <xdr:cNvPr id="41" name="正方形/長方形 40"/>
          <xdr:cNvSpPr/>
        </xdr:nvSpPr>
        <xdr:spPr>
          <a:xfrm>
            <a:off x="14351078" y="3216156"/>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en-US" sz="1300">
                <a:solidFill>
                  <a:srgbClr val="718BE9"/>
                </a:solidFill>
                <a:latin typeface="ＭＳ ゴシック" panose="020B0609070205080204" pitchFamily="49" charset="-128"/>
                <a:ea typeface="ＭＳ ゴシック" panose="020B0609070205080204" pitchFamily="49" charset="-128"/>
              </a:rPr>
              <a:t>　</a:t>
            </a:r>
            <a:r>
              <a:rPr kumimoji="1" lang="ja-JP" altLang="ja-JP" sz="1300" kern="1200">
                <a:solidFill>
                  <a:srgbClr val="718BE9"/>
                </a:solidFill>
                <a:effectLst/>
                <a:latin typeface="+mn-lt"/>
                <a:ea typeface="+mn-ea"/>
                <a:cs typeface="+mn-cs"/>
              </a:rPr>
              <a:t>ユーザー情報設定</a:t>
            </a:r>
            <a:endParaRPr kumimoji="1" lang="ja-JP" altLang="en-US" sz="1300">
              <a:solidFill>
                <a:srgbClr val="718BE9"/>
              </a:solidFill>
              <a:latin typeface="ＭＳ ゴシック" panose="020B0609070205080204" pitchFamily="49" charset="-128"/>
              <a:ea typeface="ＭＳ ゴシック" panose="020B0609070205080204" pitchFamily="49" charset="-128"/>
            </a:endParaRPr>
          </a:p>
        </xdr:txBody>
      </xdr:sp>
      <xdr:sp macro="" textlink="">
        <xdr:nvSpPr>
          <xdr:cNvPr id="42" name="正方形/長方形 41"/>
          <xdr:cNvSpPr/>
        </xdr:nvSpPr>
        <xdr:spPr>
          <a:xfrm>
            <a:off x="14351078" y="3675911"/>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アプリ設定</a:t>
            </a:r>
          </a:p>
        </xdr:txBody>
      </xdr:sp>
      <xdr:sp macro="" textlink="">
        <xdr:nvSpPr>
          <xdr:cNvPr id="43" name="正方形/長方形 42"/>
          <xdr:cNvSpPr/>
        </xdr:nvSpPr>
        <xdr:spPr>
          <a:xfrm>
            <a:off x="14351078" y="4141909"/>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lang="ja-JP" altLang="en-US" sz="1400">
                <a:solidFill>
                  <a:srgbClr val="718BE9"/>
                </a:solidFill>
                <a:effectLst/>
              </a:rPr>
              <a:t>　 バックアップ</a:t>
            </a:r>
            <a:endParaRPr lang="ja-JP" altLang="ja-JP" sz="1400">
              <a:solidFill>
                <a:srgbClr val="718BE9"/>
              </a:solidFill>
              <a:effectLst/>
            </a:endParaRPr>
          </a:p>
        </xdr:txBody>
      </xdr:sp>
      <xdr:pic>
        <xdr:nvPicPr>
          <xdr:cNvPr id="44" name="Picture 2" descr="https://s3-ap-northeast-1.amazonaws.com/huntr-static/images/hash/security_02.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59196" y="2604844"/>
            <a:ext cx="522456" cy="522456"/>
          </a:xfrm>
          <a:prstGeom prst="rect">
            <a:avLst/>
          </a:prstGeom>
          <a:grpFill/>
          <a:ln>
            <a:noFill/>
          </a:ln>
          <a:extLst/>
        </xdr:spPr>
      </xdr:pic>
    </xdr:grpSp>
    <xdr:clientData/>
  </xdr:twoCellAnchor>
  <xdr:twoCellAnchor>
    <xdr:from>
      <xdr:col>10</xdr:col>
      <xdr:colOff>60637</xdr:colOff>
      <xdr:row>18</xdr:row>
      <xdr:rowOff>140565</xdr:rowOff>
    </xdr:from>
    <xdr:to>
      <xdr:col>24</xdr:col>
      <xdr:colOff>66290</xdr:colOff>
      <xdr:row>26</xdr:row>
      <xdr:rowOff>57150</xdr:rowOff>
    </xdr:to>
    <xdr:sp macro="" textlink="">
      <xdr:nvSpPr>
        <xdr:cNvPr id="47" name="角丸四角形 46"/>
        <xdr:cNvSpPr/>
      </xdr:nvSpPr>
      <xdr:spPr>
        <a:xfrm>
          <a:off x="1298887" y="3569565"/>
          <a:ext cx="1739203" cy="14405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60637</xdr:colOff>
      <xdr:row>26</xdr:row>
      <xdr:rowOff>150090</xdr:rowOff>
    </xdr:from>
    <xdr:to>
      <xdr:col>24</xdr:col>
      <xdr:colOff>66290</xdr:colOff>
      <xdr:row>28</xdr:row>
      <xdr:rowOff>104775</xdr:rowOff>
    </xdr:to>
    <xdr:sp macro="" textlink="">
      <xdr:nvSpPr>
        <xdr:cNvPr id="48" name="角丸四角形 47"/>
        <xdr:cNvSpPr/>
      </xdr:nvSpPr>
      <xdr:spPr>
        <a:xfrm>
          <a:off x="1298887" y="5103090"/>
          <a:ext cx="1739203" cy="335685"/>
        </a:xfrm>
        <a:prstGeom prst="roundRect">
          <a:avLst>
            <a:gd name="adj" fmla="val 3169"/>
          </a:avLst>
        </a:prstGeom>
        <a:solidFill>
          <a:schemeClr val="bg1"/>
        </a:solidFill>
        <a:ln w="38100">
          <a:solidFill>
            <a:srgbClr val="F44336"/>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LINE</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51237</xdr:colOff>
      <xdr:row>14</xdr:row>
      <xdr:rowOff>75951</xdr:rowOff>
    </xdr:from>
    <xdr:to>
      <xdr:col>26</xdr:col>
      <xdr:colOff>26962</xdr:colOff>
      <xdr:row>16</xdr:row>
      <xdr:rowOff>165976</xdr:rowOff>
    </xdr:to>
    <xdr:grpSp>
      <xdr:nvGrpSpPr>
        <xdr:cNvPr id="52" name="グループ化 51"/>
        <xdr:cNvGrpSpPr/>
      </xdr:nvGrpSpPr>
      <xdr:grpSpPr>
        <a:xfrm>
          <a:off x="2775387" y="2742951"/>
          <a:ext cx="471025" cy="471025"/>
          <a:chOff x="2718237" y="2742951"/>
          <a:chExt cx="471025" cy="471025"/>
        </a:xfrm>
      </xdr:grpSpPr>
      <xdr:sp macro="" textlink="">
        <xdr:nvSpPr>
          <xdr:cNvPr id="28" name="円/楕円 27"/>
          <xdr:cNvSpPr/>
        </xdr:nvSpPr>
        <xdr:spPr>
          <a:xfrm>
            <a:off x="2718237" y="274295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51" name="図 50" descr="C:\Users\dan imai\Desktop\material_icon\ic_add_white_24dp_2x.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0" y="2790825"/>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44</xdr:col>
      <xdr:colOff>75909</xdr:colOff>
      <xdr:row>14</xdr:row>
      <xdr:rowOff>120893</xdr:rowOff>
    </xdr:from>
    <xdr:to>
      <xdr:col>59</xdr:col>
      <xdr:colOff>104775</xdr:colOff>
      <xdr:row>16</xdr:row>
      <xdr:rowOff>7274</xdr:rowOff>
    </xdr:to>
    <xdr:sp macro="" textlink="">
      <xdr:nvSpPr>
        <xdr:cNvPr id="53" name="テキスト ボックス 31"/>
        <xdr:cNvSpPr txBox="1"/>
      </xdr:nvSpPr>
      <xdr:spPr>
        <a:xfrm>
          <a:off x="5524209" y="2787893"/>
          <a:ext cx="188624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FloatingActionButton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106297</xdr:colOff>
      <xdr:row>10</xdr:row>
      <xdr:rowOff>156674</xdr:rowOff>
    </xdr:from>
    <xdr:to>
      <xdr:col>11</xdr:col>
      <xdr:colOff>6614</xdr:colOff>
      <xdr:row>12</xdr:row>
      <xdr:rowOff>47466</xdr:rowOff>
    </xdr:to>
    <xdr:sp macro="" textlink="">
      <xdr:nvSpPr>
        <xdr:cNvPr id="56" name="円/楕円 55"/>
        <xdr:cNvSpPr/>
      </xdr:nvSpPr>
      <xdr:spPr>
        <a:xfrm>
          <a:off x="109689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21</xdr:col>
      <xdr:colOff>38100</xdr:colOff>
      <xdr:row>10</xdr:row>
      <xdr:rowOff>152400</xdr:rowOff>
    </xdr:from>
    <xdr:to>
      <xdr:col>23</xdr:col>
      <xdr:colOff>66675</xdr:colOff>
      <xdr:row>12</xdr:row>
      <xdr:rowOff>47625</xdr:rowOff>
    </xdr:to>
    <xdr:pic>
      <xdr:nvPicPr>
        <xdr:cNvPr id="37" name="図 36" descr="C:\Users\dan imai\Desktop\material_icon\ic_sort_white_24dp_2x.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38425" y="2057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30097</xdr:colOff>
      <xdr:row>10</xdr:row>
      <xdr:rowOff>137624</xdr:rowOff>
    </xdr:from>
    <xdr:to>
      <xdr:col>23</xdr:col>
      <xdr:colOff>54239</xdr:colOff>
      <xdr:row>12</xdr:row>
      <xdr:rowOff>28416</xdr:rowOff>
    </xdr:to>
    <xdr:sp macro="" textlink="">
      <xdr:nvSpPr>
        <xdr:cNvPr id="58" name="円/楕円 57"/>
        <xdr:cNvSpPr/>
      </xdr:nvSpPr>
      <xdr:spPr>
        <a:xfrm>
          <a:off x="2630422" y="204262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64143</xdr:colOff>
      <xdr:row>6</xdr:row>
      <xdr:rowOff>50215</xdr:rowOff>
    </xdr:from>
    <xdr:to>
      <xdr:col>33</xdr:col>
      <xdr:colOff>76460</xdr:colOff>
      <xdr:row>8</xdr:row>
      <xdr:rowOff>111644</xdr:rowOff>
    </xdr:to>
    <xdr:sp macro="" textlink="">
      <xdr:nvSpPr>
        <xdr:cNvPr id="59" name="テキスト ボックス 37"/>
        <xdr:cNvSpPr txBox="1"/>
      </xdr:nvSpPr>
      <xdr:spPr>
        <a:xfrm>
          <a:off x="2416818" y="11932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ソート機能を実装</a:t>
          </a:r>
        </a:p>
      </xdr:txBody>
    </xdr:sp>
    <xdr:clientData/>
  </xdr:twoCellAnchor>
  <xdr:twoCellAnchor>
    <xdr:from>
      <xdr:col>37</xdr:col>
      <xdr:colOff>85432</xdr:colOff>
      <xdr:row>24</xdr:row>
      <xdr:rowOff>147399</xdr:rowOff>
    </xdr:from>
    <xdr:to>
      <xdr:col>56</xdr:col>
      <xdr:colOff>28574</xdr:colOff>
      <xdr:row>27</xdr:row>
      <xdr:rowOff>18328</xdr:rowOff>
    </xdr:to>
    <xdr:sp macro="" textlink="">
      <xdr:nvSpPr>
        <xdr:cNvPr id="61" name="テキスト ボックス 33"/>
        <xdr:cNvSpPr txBox="1"/>
      </xdr:nvSpPr>
      <xdr:spPr>
        <a:xfrm>
          <a:off x="4666957" y="47193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28</xdr:row>
      <xdr:rowOff>185499</xdr:rowOff>
    </xdr:from>
    <xdr:to>
      <xdr:col>56</xdr:col>
      <xdr:colOff>28574</xdr:colOff>
      <xdr:row>31</xdr:row>
      <xdr:rowOff>56428</xdr:rowOff>
    </xdr:to>
    <xdr:sp macro="" textlink="">
      <xdr:nvSpPr>
        <xdr:cNvPr id="62" name="テキスト ボックス 33"/>
        <xdr:cNvSpPr txBox="1"/>
      </xdr:nvSpPr>
      <xdr:spPr>
        <a:xfrm>
          <a:off x="4666957" y="55194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104775</xdr:colOff>
      <xdr:row>21</xdr:row>
      <xdr:rowOff>13062</xdr:rowOff>
    </xdr:from>
    <xdr:to>
      <xdr:col>24</xdr:col>
      <xdr:colOff>35003</xdr:colOff>
      <xdr:row>38</xdr:row>
      <xdr:rowOff>137367</xdr:rowOff>
    </xdr:to>
    <xdr:cxnSp macro="">
      <xdr:nvCxnSpPr>
        <xdr:cNvPr id="14" name="カギ線コネクタ 13"/>
        <xdr:cNvCxnSpPr>
          <a:stCxn id="4" idx="1"/>
          <a:endCxn id="42" idx="1"/>
        </xdr:cNvCxnSpPr>
      </xdr:nvCxnSpPr>
      <xdr:spPr bwMode="auto">
        <a:xfrm rot="10800000" flipH="1" flipV="1">
          <a:off x="600075" y="4013562"/>
          <a:ext cx="2406728" cy="3362805"/>
        </a:xfrm>
        <a:prstGeom prst="bentConnector3">
          <a:avLst>
            <a:gd name="adj1" fmla="val -9498"/>
          </a:avLst>
        </a:prstGeom>
        <a:solidFill>
          <a:srgbClr val="FFCC99"/>
        </a:solidFill>
        <a:ln w="25400" cap="flat" cmpd="sng" algn="ctr">
          <a:solidFill>
            <a:srgbClr val="718BE9"/>
          </a:solidFill>
          <a:prstDash val="solid"/>
          <a:round/>
          <a:headEnd type="triangle"/>
          <a:tailEnd type="triangle"/>
        </a:ln>
        <a:effectLst/>
      </xdr:spPr>
    </xdr:cxnSp>
    <xdr:clientData/>
  </xdr:twoCellAnchor>
  <xdr:twoCellAnchor>
    <xdr:from>
      <xdr:col>10</xdr:col>
      <xdr:colOff>60637</xdr:colOff>
      <xdr:row>29</xdr:row>
      <xdr:rowOff>16740</xdr:rowOff>
    </xdr:from>
    <xdr:to>
      <xdr:col>24</xdr:col>
      <xdr:colOff>66290</xdr:colOff>
      <xdr:row>30</xdr:row>
      <xdr:rowOff>161925</xdr:rowOff>
    </xdr:to>
    <xdr:sp macro="" textlink="">
      <xdr:nvSpPr>
        <xdr:cNvPr id="45" name="角丸四角形 44"/>
        <xdr:cNvSpPr/>
      </xdr:nvSpPr>
      <xdr:spPr>
        <a:xfrm>
          <a:off x="1298887" y="5541240"/>
          <a:ext cx="1739203" cy="3356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三井住友</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47625</xdr:colOff>
      <xdr:row>10</xdr:row>
      <xdr:rowOff>2609</xdr:rowOff>
    </xdr:from>
    <xdr:to>
      <xdr:col>10</xdr:col>
      <xdr:colOff>79424</xdr:colOff>
      <xdr:row>29</xdr:row>
      <xdr:rowOff>155009</xdr:rowOff>
    </xdr:to>
    <xdr:sp macro="" textlink="">
      <xdr:nvSpPr>
        <xdr:cNvPr id="26" name="フリーフォーム 25"/>
        <xdr:cNvSpPr/>
      </xdr:nvSpPr>
      <xdr:spPr>
        <a:xfrm>
          <a:off x="1038225" y="1907609"/>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54618</xdr:colOff>
      <xdr:row>12</xdr:row>
      <xdr:rowOff>78790</xdr:rowOff>
    </xdr:from>
    <xdr:to>
      <xdr:col>39</xdr:col>
      <xdr:colOff>66935</xdr:colOff>
      <xdr:row>13</xdr:row>
      <xdr:rowOff>155671</xdr:rowOff>
    </xdr:to>
    <xdr:sp macro="" textlink="">
      <xdr:nvSpPr>
        <xdr:cNvPr id="49" name="テキスト ボックス 37"/>
        <xdr:cNvSpPr txBox="1"/>
      </xdr:nvSpPr>
      <xdr:spPr>
        <a:xfrm>
          <a:off x="3150243" y="2364790"/>
          <a:ext cx="17458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新規生成のボタン</a:t>
          </a:r>
        </a:p>
      </xdr:txBody>
    </xdr:sp>
    <xdr:clientData/>
  </xdr:twoCellAnchor>
  <xdr:twoCellAnchor>
    <xdr:from>
      <xdr:col>18</xdr:col>
      <xdr:colOff>102243</xdr:colOff>
      <xdr:row>24</xdr:row>
      <xdr:rowOff>116890</xdr:rowOff>
    </xdr:from>
    <xdr:to>
      <xdr:col>25</xdr:col>
      <xdr:colOff>28575</xdr:colOff>
      <xdr:row>26</xdr:row>
      <xdr:rowOff>3271</xdr:rowOff>
    </xdr:to>
    <xdr:sp macro="" textlink="">
      <xdr:nvSpPr>
        <xdr:cNvPr id="50" name="テキスト ボックス 37"/>
        <xdr:cNvSpPr txBox="1"/>
      </xdr:nvSpPr>
      <xdr:spPr>
        <a:xfrm>
          <a:off x="2331093" y="4688890"/>
          <a:ext cx="79310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44336"/>
              </a:solidFill>
              <a:latin typeface="ＭＳ ゴシック" panose="020B0609070205080204" pitchFamily="49" charset="-128"/>
              <a:ea typeface="ＭＳ ゴシック" panose="020B0609070205080204" pitchFamily="49" charset="-128"/>
            </a:rPr>
            <a:t>Detail</a:t>
          </a:r>
          <a:endParaRPr lang="ja-JP" altLang="en-US" sz="1050">
            <a:solidFill>
              <a:srgbClr val="F44336"/>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21138</xdr:colOff>
      <xdr:row>7</xdr:row>
      <xdr:rowOff>11863</xdr:rowOff>
    </xdr:from>
    <xdr:to>
      <xdr:col>55</xdr:col>
      <xdr:colOff>9524</xdr:colOff>
      <xdr:row>8</xdr:row>
      <xdr:rowOff>47624</xdr:rowOff>
    </xdr:to>
    <xdr:sp macro="" textlink="">
      <xdr:nvSpPr>
        <xdr:cNvPr id="5" name="角丸四角形 4"/>
        <xdr:cNvSpPr/>
      </xdr:nvSpPr>
      <xdr:spPr>
        <a:xfrm>
          <a:off x="4974138" y="1345363"/>
          <a:ext cx="18457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71690</xdr:colOff>
      <xdr:row>10</xdr:row>
      <xdr:rowOff>10207</xdr:rowOff>
    </xdr:from>
    <xdr:to>
      <xdr:col>24</xdr:col>
      <xdr:colOff>105492</xdr:colOff>
      <xdr:row>13</xdr:row>
      <xdr:rowOff>115813</xdr:rowOff>
    </xdr:to>
    <xdr:grpSp>
      <xdr:nvGrpSpPr>
        <xdr:cNvPr id="8" name="グループ化 7"/>
        <xdr:cNvGrpSpPr/>
      </xdr:nvGrpSpPr>
      <xdr:grpSpPr>
        <a:xfrm>
          <a:off x="1433765" y="1915207"/>
          <a:ext cx="1643527" cy="677106"/>
          <a:chOff x="1511017" y="2306738"/>
          <a:chExt cx="1643527"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110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92440</xdr:colOff>
      <xdr:row>14</xdr:row>
      <xdr:rowOff>149349</xdr:rowOff>
    </xdr:from>
    <xdr:to>
      <xdr:col>17</xdr:col>
      <xdr:colOff>95249</xdr:colOff>
      <xdr:row>16</xdr:row>
      <xdr:rowOff>76664</xdr:rowOff>
    </xdr:to>
    <xdr:sp macro="" textlink="">
      <xdr:nvSpPr>
        <xdr:cNvPr id="10" name="角丸四角形 9"/>
        <xdr:cNvSpPr/>
      </xdr:nvSpPr>
      <xdr:spPr>
        <a:xfrm>
          <a:off x="1206865" y="2816349"/>
          <a:ext cx="9934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22</xdr:col>
      <xdr:colOff>104775</xdr:colOff>
      <xdr:row>18</xdr:row>
      <xdr:rowOff>96151</xdr:rowOff>
    </xdr:to>
    <xdr:sp macro="" textlink="">
      <xdr:nvSpPr>
        <xdr:cNvPr id="12" name="テキスト ボックス 7"/>
        <xdr:cNvSpPr txBox="1"/>
      </xdr:nvSpPr>
      <xdr:spPr>
        <a:xfrm>
          <a:off x="1729904" y="3199421"/>
          <a:ext cx="10990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39</xdr:row>
      <xdr:rowOff>187563</xdr:rowOff>
    </xdr:from>
    <xdr:to>
      <xdr:col>24</xdr:col>
      <xdr:colOff>61156</xdr:colOff>
      <xdr:row>42</xdr:row>
      <xdr:rowOff>118237</xdr:rowOff>
    </xdr:to>
    <xdr:sp macro="" textlink="">
      <xdr:nvSpPr>
        <xdr:cNvPr id="20" name="角丸四角形 19"/>
        <xdr:cNvSpPr/>
      </xdr:nvSpPr>
      <xdr:spPr>
        <a:xfrm>
          <a:off x="1446682" y="7617063"/>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123533</xdr:colOff>
      <xdr:row>10</xdr:row>
      <xdr:rowOff>111368</xdr:rowOff>
    </xdr:from>
    <xdr:to>
      <xdr:col>60</xdr:col>
      <xdr:colOff>76199</xdr:colOff>
      <xdr:row>12</xdr:row>
      <xdr:rowOff>172797</xdr:rowOff>
    </xdr:to>
    <xdr:sp macro="" textlink="">
      <xdr:nvSpPr>
        <xdr:cNvPr id="21" name="テキスト ボックス 49"/>
        <xdr:cNvSpPr txBox="1"/>
      </xdr:nvSpPr>
      <xdr:spPr>
        <a:xfrm>
          <a:off x="4705058" y="2016368"/>
          <a:ext cx="28006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114008</xdr:colOff>
      <xdr:row>35</xdr:row>
      <xdr:rowOff>187867</xdr:rowOff>
    </xdr:from>
    <xdr:to>
      <xdr:col>49</xdr:col>
      <xdr:colOff>49922</xdr:colOff>
      <xdr:row>37</xdr:row>
      <xdr:rowOff>74248</xdr:rowOff>
    </xdr:to>
    <xdr:sp macro="" textlink="">
      <xdr:nvSpPr>
        <xdr:cNvPr id="28" name="テキスト ボックス 58"/>
        <xdr:cNvSpPr txBox="1"/>
      </xdr:nvSpPr>
      <xdr:spPr>
        <a:xfrm>
          <a:off x="4695533" y="685536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76199</xdr:colOff>
      <xdr:row>28</xdr:row>
      <xdr:rowOff>171450</xdr:rowOff>
    </xdr:from>
    <xdr:to>
      <xdr:col>27</xdr:col>
      <xdr:colOff>28574</xdr:colOff>
      <xdr:row>34</xdr:row>
      <xdr:rowOff>180975</xdr:rowOff>
    </xdr:to>
    <xdr:grpSp>
      <xdr:nvGrpSpPr>
        <xdr:cNvPr id="37" name="グループ化 36"/>
        <xdr:cNvGrpSpPr/>
      </xdr:nvGrpSpPr>
      <xdr:grpSpPr>
        <a:xfrm>
          <a:off x="942974" y="5505450"/>
          <a:ext cx="2428875" cy="1152525"/>
          <a:chOff x="942974" y="5505450"/>
          <a:chExt cx="2428875" cy="1152525"/>
        </a:xfrm>
      </xdr:grpSpPr>
      <xdr:sp macro="" textlink="">
        <xdr:nvSpPr>
          <xdr:cNvPr id="44" name="テキスト ボックス 43"/>
          <xdr:cNvSpPr txBox="1"/>
        </xdr:nvSpPr>
        <xdr:spPr>
          <a:xfrm>
            <a:off x="1000125" y="550545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パスワード使用可能文字</a:t>
            </a:r>
          </a:p>
        </xdr:txBody>
      </xdr:sp>
      <xdr:sp macro="" textlink="">
        <xdr:nvSpPr>
          <xdr:cNvPr id="45" name="テキスト ボックス 44"/>
          <xdr:cNvSpPr txBox="1"/>
        </xdr:nvSpPr>
        <xdr:spPr>
          <a:xfrm>
            <a:off x="1000125" y="5724525"/>
            <a:ext cx="2314801" cy="506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1181100" y="656272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942974" y="6267450"/>
            <a:ext cx="24288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パスワード文字数　　　　　　８　文字</a:t>
            </a:r>
          </a:p>
        </xdr:txBody>
      </xdr:sp>
    </xdr:grpSp>
    <xdr:clientData/>
  </xdr:twoCellAnchor>
  <xdr:twoCellAnchor>
    <xdr:from>
      <xdr:col>37</xdr:col>
      <xdr:colOff>114008</xdr:colOff>
      <xdr:row>40</xdr:row>
      <xdr:rowOff>121192</xdr:rowOff>
    </xdr:from>
    <xdr:to>
      <xdr:col>49</xdr:col>
      <xdr:colOff>49922</xdr:colOff>
      <xdr:row>42</xdr:row>
      <xdr:rowOff>7573</xdr:rowOff>
    </xdr:to>
    <xdr:sp macro="" textlink="">
      <xdr:nvSpPr>
        <xdr:cNvPr id="51" name="テキスト ボックス 58"/>
        <xdr:cNvSpPr txBox="1"/>
      </xdr:nvSpPr>
      <xdr:spPr>
        <a:xfrm>
          <a:off x="4695533" y="77411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35</xdr:row>
      <xdr:rowOff>91140</xdr:rowOff>
    </xdr:from>
    <xdr:to>
      <xdr:col>25</xdr:col>
      <xdr:colOff>50435</xdr:colOff>
      <xdr:row>37</xdr:row>
      <xdr:rowOff>79076</xdr:rowOff>
    </xdr:to>
    <xdr:sp macro="" textlink="">
      <xdr:nvSpPr>
        <xdr:cNvPr id="54" name="角丸四角形 53"/>
        <xdr:cNvSpPr/>
      </xdr:nvSpPr>
      <xdr:spPr>
        <a:xfrm>
          <a:off x="1238250" y="675864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10</xdr:col>
      <xdr:colOff>50435</xdr:colOff>
      <xdr:row>37</xdr:row>
      <xdr:rowOff>164800</xdr:rowOff>
    </xdr:from>
    <xdr:to>
      <xdr:col>25</xdr:col>
      <xdr:colOff>46884</xdr:colOff>
      <xdr:row>39</xdr:row>
      <xdr:rowOff>132399</xdr:rowOff>
    </xdr:to>
    <xdr:grpSp>
      <xdr:nvGrpSpPr>
        <xdr:cNvPr id="55" name="グループ化 54"/>
        <xdr:cNvGrpSpPr/>
      </xdr:nvGrpSpPr>
      <xdr:grpSpPr>
        <a:xfrm>
          <a:off x="1288685" y="7213300"/>
          <a:ext cx="1853824" cy="348599"/>
          <a:chOff x="1114425" y="6667500"/>
          <a:chExt cx="1853824" cy="348599"/>
        </a:xfrm>
      </xdr:grpSpPr>
      <xdr:sp macro="" textlink="">
        <xdr:nvSpPr>
          <xdr:cNvPr id="56" name="テキスト ボックス 30"/>
          <xdr:cNvSpPr txBox="1"/>
        </xdr:nvSpPr>
        <xdr:spPr>
          <a:xfrm>
            <a:off x="1453676" y="6690369"/>
            <a:ext cx="121051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57" name="グループ化 56"/>
          <xdr:cNvGrpSpPr/>
        </xdr:nvGrpSpPr>
        <xdr:grpSpPr>
          <a:xfrm>
            <a:off x="1114425" y="6667500"/>
            <a:ext cx="1853824" cy="299093"/>
            <a:chOff x="1258210" y="3530713"/>
            <a:chExt cx="1853824" cy="299093"/>
          </a:xfrm>
        </xdr:grpSpPr>
        <xdr:cxnSp macro="">
          <xdr:nvCxnSpPr>
            <xdr:cNvPr id="58" name="直線コネクタ 57"/>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二等辺三角形 58"/>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101</xdr:col>
      <xdr:colOff>514350</xdr:colOff>
      <xdr:row>2</xdr:row>
      <xdr:rowOff>180974</xdr:rowOff>
    </xdr:from>
    <xdr:to>
      <xdr:col>105</xdr:col>
      <xdr:colOff>371475</xdr:colOff>
      <xdr:row>14</xdr:row>
      <xdr:rowOff>123825</xdr:rowOff>
    </xdr:to>
    <xdr:grpSp>
      <xdr:nvGrpSpPr>
        <xdr:cNvPr id="60" name="グループ化 59"/>
        <xdr:cNvGrpSpPr/>
      </xdr:nvGrpSpPr>
      <xdr:grpSpPr>
        <a:xfrm>
          <a:off x="14192250" y="561974"/>
          <a:ext cx="2600325" cy="2228851"/>
          <a:chOff x="4438650" y="6343649"/>
          <a:chExt cx="2600325" cy="2228851"/>
        </a:xfrm>
      </xdr:grpSpPr>
      <xdr:sp macro="" textlink="">
        <xdr:nvSpPr>
          <xdr:cNvPr id="61" name="角丸四角形 60"/>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62" name="角丸四角形 61"/>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63" name="グループ化 62"/>
          <xdr:cNvGrpSpPr/>
        </xdr:nvGrpSpPr>
        <xdr:grpSpPr>
          <a:xfrm>
            <a:off x="4438650" y="8143876"/>
            <a:ext cx="2590800" cy="428624"/>
            <a:chOff x="4438650" y="7486651"/>
            <a:chExt cx="2590800" cy="428624"/>
          </a:xfrm>
        </xdr:grpSpPr>
        <xdr:sp macro="" textlink="">
          <xdr:nvSpPr>
            <xdr:cNvPr id="70" name="角丸四角形 69"/>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71" name="角丸四角形 70"/>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64" name="テキスト ボックス 6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65" name="テキスト ボックス 6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66" name="グループ化 65"/>
          <xdr:cNvGrpSpPr/>
        </xdr:nvGrpSpPr>
        <xdr:grpSpPr>
          <a:xfrm>
            <a:off x="4686300" y="7915275"/>
            <a:ext cx="2162175" cy="95250"/>
            <a:chOff x="1019175" y="7781925"/>
            <a:chExt cx="2162175" cy="95250"/>
          </a:xfrm>
        </xdr:grpSpPr>
        <xdr:sp macro="" textlink="">
          <xdr:nvSpPr>
            <xdr:cNvPr id="68" name="角丸四角形 67"/>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69" name="角丸四角形 68"/>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67" name="テキスト ボックス 66"/>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9</xdr:col>
      <xdr:colOff>92441</xdr:colOff>
      <xdr:row>27</xdr:row>
      <xdr:rowOff>31114</xdr:rowOff>
    </xdr:from>
    <xdr:to>
      <xdr:col>16</xdr:col>
      <xdr:colOff>95250</xdr:colOff>
      <xdr:row>28</xdr:row>
      <xdr:rowOff>148929</xdr:rowOff>
    </xdr:to>
    <xdr:sp macro="" textlink="">
      <xdr:nvSpPr>
        <xdr:cNvPr id="72" name="角丸四角形 71"/>
        <xdr:cNvSpPr/>
      </xdr:nvSpPr>
      <xdr:spPr>
        <a:xfrm>
          <a:off x="1206866" y="5174614"/>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パス強度</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0</xdr:col>
      <xdr:colOff>0</xdr:colOff>
      <xdr:row>6</xdr:row>
      <xdr:rowOff>85724</xdr:rowOff>
    </xdr:from>
    <xdr:to>
      <xdr:col>67</xdr:col>
      <xdr:colOff>57150</xdr:colOff>
      <xdr:row>38</xdr:row>
      <xdr:rowOff>152399</xdr:rowOff>
    </xdr:to>
    <xdr:sp macro="" textlink="">
      <xdr:nvSpPr>
        <xdr:cNvPr id="38" name="乗算記号 37"/>
        <xdr:cNvSpPr/>
      </xdr:nvSpPr>
      <xdr:spPr bwMode="auto">
        <a:xfrm>
          <a:off x="0" y="1228724"/>
          <a:ext cx="8353425" cy="6162675"/>
        </a:xfrm>
        <a:prstGeom prst="mathMultiply">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87813</xdr:colOff>
      <xdr:row>8</xdr:row>
      <xdr:rowOff>107114</xdr:rowOff>
    </xdr:from>
    <xdr:to>
      <xdr:col>55</xdr:col>
      <xdr:colOff>28574</xdr:colOff>
      <xdr:row>9</xdr:row>
      <xdr:rowOff>123825</xdr:rowOff>
    </xdr:to>
    <xdr:sp macro="" textlink="">
      <xdr:nvSpPr>
        <xdr:cNvPr id="3" name="角丸四角形 2"/>
        <xdr:cNvSpPr/>
      </xdr:nvSpPr>
      <xdr:spPr>
        <a:xfrm>
          <a:off x="4916988" y="1631114"/>
          <a:ext cx="192196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40249</xdr:colOff>
      <xdr:row>11</xdr:row>
      <xdr:rowOff>95932</xdr:rowOff>
    </xdr:from>
    <xdr:to>
      <xdr:col>24</xdr:col>
      <xdr:colOff>48342</xdr:colOff>
      <xdr:row>15</xdr:row>
      <xdr:rowOff>11038</xdr:rowOff>
    </xdr:to>
    <xdr:grpSp>
      <xdr:nvGrpSpPr>
        <xdr:cNvPr id="8" name="グループ化 7"/>
        <xdr:cNvGrpSpPr/>
      </xdr:nvGrpSpPr>
      <xdr:grpSpPr>
        <a:xfrm>
          <a:off x="1402324" y="2191432"/>
          <a:ext cx="1617818" cy="677106"/>
          <a:chOff x="1536726" y="2297213"/>
          <a:chExt cx="1617818"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enerated </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536726"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20</xdr:row>
      <xdr:rowOff>47625</xdr:rowOff>
    </xdr:to>
    <xdr:sp macro="" textlink="">
      <xdr:nvSpPr>
        <xdr:cNvPr id="11" name="角丸四角形 10"/>
        <xdr:cNvSpPr/>
      </xdr:nvSpPr>
      <xdr:spPr>
        <a:xfrm>
          <a:off x="1126568" y="3147240"/>
          <a:ext cx="2020831" cy="7103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24</xdr:col>
      <xdr:colOff>19050</xdr:colOff>
      <xdr:row>22</xdr:row>
      <xdr:rowOff>73257</xdr:rowOff>
    </xdr:to>
    <xdr:sp macro="" textlink="">
      <xdr:nvSpPr>
        <xdr:cNvPr id="13" name="テキスト ボックス 73"/>
        <xdr:cNvSpPr txBox="1"/>
      </xdr:nvSpPr>
      <xdr:spPr>
        <a:xfrm>
          <a:off x="1558376" y="3938527"/>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28</xdr:row>
      <xdr:rowOff>9525</xdr:rowOff>
    </xdr:to>
    <xdr:sp macro="" textlink="">
      <xdr:nvSpPr>
        <xdr:cNvPr id="14" name="角丸四角形 13"/>
        <xdr:cNvSpPr/>
      </xdr:nvSpPr>
      <xdr:spPr>
        <a:xfrm>
          <a:off x="1126568" y="4381870"/>
          <a:ext cx="2020831" cy="96165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ヒント</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159914</xdr:rowOff>
    </xdr:from>
    <xdr:to>
      <xdr:col>17</xdr:col>
      <xdr:colOff>17353</xdr:colOff>
      <xdr:row>31</xdr:row>
      <xdr:rowOff>90588</xdr:rowOff>
    </xdr:to>
    <xdr:sp macro="" textlink="">
      <xdr:nvSpPr>
        <xdr:cNvPr id="15" name="角丸四角形 14"/>
        <xdr:cNvSpPr/>
      </xdr:nvSpPr>
      <xdr:spPr>
        <a:xfrm>
          <a:off x="1178952"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159914</xdr:rowOff>
    </xdr:from>
    <xdr:to>
      <xdr:col>25</xdr:col>
      <xdr:colOff>66675</xdr:colOff>
      <xdr:row>31</xdr:row>
      <xdr:rowOff>90588</xdr:rowOff>
    </xdr:to>
    <xdr:sp macro="" textlink="">
      <xdr:nvSpPr>
        <xdr:cNvPr id="16" name="角丸四角形 15"/>
        <xdr:cNvSpPr/>
      </xdr:nvSpPr>
      <xdr:spPr>
        <a:xfrm>
          <a:off x="2218874"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66383</xdr:colOff>
      <xdr:row>12</xdr:row>
      <xdr:rowOff>16118</xdr:rowOff>
    </xdr:from>
    <xdr:to>
      <xdr:col>59</xdr:col>
      <xdr:colOff>85724</xdr:colOff>
      <xdr:row>14</xdr:row>
      <xdr:rowOff>77547</xdr:rowOff>
    </xdr:to>
    <xdr:sp macro="" textlink="">
      <xdr:nvSpPr>
        <xdr:cNvPr id="17" name="テキスト ボックス 25"/>
        <xdr:cNvSpPr txBox="1"/>
      </xdr:nvSpPr>
      <xdr:spPr>
        <a:xfrm>
          <a:off x="4647908" y="2302118"/>
          <a:ext cx="274349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50</xdr:col>
      <xdr:colOff>76200</xdr:colOff>
      <xdr:row>30</xdr:row>
      <xdr:rowOff>84699</xdr:rowOff>
    </xdr:to>
    <xdr:sp macro="" textlink="">
      <xdr:nvSpPr>
        <xdr:cNvPr id="21" name="テキスト ボックス 29"/>
        <xdr:cNvSpPr txBox="1"/>
      </xdr:nvSpPr>
      <xdr:spPr>
        <a:xfrm>
          <a:off x="4647908" y="5532318"/>
          <a:ext cx="16195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54</xdr:col>
      <xdr:colOff>0</xdr:colOff>
      <xdr:row>9</xdr:row>
      <xdr:rowOff>161925</xdr:rowOff>
    </xdr:to>
    <xdr:sp macro="" textlink="">
      <xdr:nvSpPr>
        <xdr:cNvPr id="3" name="角丸四角形 2"/>
        <xdr:cNvSpPr/>
      </xdr:nvSpPr>
      <xdr:spPr>
        <a:xfrm>
          <a:off x="4831264" y="1640639"/>
          <a:ext cx="185528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8</xdr:col>
      <xdr:colOff>75300</xdr:colOff>
      <xdr:row>12</xdr:row>
      <xdr:rowOff>178441</xdr:rowOff>
    </xdr:from>
    <xdr:to>
      <xdr:col>23</xdr:col>
      <xdr:colOff>121024</xdr:colOff>
      <xdr:row>15</xdr:row>
      <xdr:rowOff>87238</xdr:rowOff>
    </xdr:to>
    <xdr:grpSp>
      <xdr:nvGrpSpPr>
        <xdr:cNvPr id="8" name="グループ化 7"/>
        <xdr:cNvGrpSpPr/>
      </xdr:nvGrpSpPr>
      <xdr:grpSpPr>
        <a:xfrm>
          <a:off x="1065900" y="2464441"/>
          <a:ext cx="1903099" cy="480297"/>
          <a:chOff x="1175245" y="2560697"/>
          <a:chExt cx="1903099" cy="480297"/>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175245" y="256069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22</xdr:col>
      <xdr:colOff>0</xdr:colOff>
      <xdr:row>20</xdr:row>
      <xdr:rowOff>10426</xdr:rowOff>
    </xdr:to>
    <xdr:sp macro="" textlink="">
      <xdr:nvSpPr>
        <xdr:cNvPr id="15" name="テキスト ボックス 35"/>
        <xdr:cNvSpPr txBox="1"/>
      </xdr:nvSpPr>
      <xdr:spPr>
        <a:xfrm>
          <a:off x="1587029" y="3494696"/>
          <a:ext cx="11371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22</xdr:col>
      <xdr:colOff>85725</xdr:colOff>
      <xdr:row>24</xdr:row>
      <xdr:rowOff>63971</xdr:rowOff>
    </xdr:to>
    <xdr:sp macro="" textlink="">
      <xdr:nvSpPr>
        <xdr:cNvPr id="18" name="テキスト ボックス 41"/>
        <xdr:cNvSpPr txBox="1"/>
      </xdr:nvSpPr>
      <xdr:spPr>
        <a:xfrm>
          <a:off x="1587029" y="4310241"/>
          <a:ext cx="122284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58</xdr:col>
      <xdr:colOff>76200</xdr:colOff>
      <xdr:row>14</xdr:row>
      <xdr:rowOff>87072</xdr:rowOff>
    </xdr:to>
    <xdr:sp macro="" textlink="">
      <xdr:nvSpPr>
        <xdr:cNvPr id="23" name="テキスト ボックス 49"/>
        <xdr:cNvSpPr txBox="1"/>
      </xdr:nvSpPr>
      <xdr:spPr>
        <a:xfrm>
          <a:off x="4562184" y="2311643"/>
          <a:ext cx="26958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104482</xdr:colOff>
      <xdr:row>39</xdr:row>
      <xdr:rowOff>28070</xdr:rowOff>
    </xdr:from>
    <xdr:to>
      <xdr:col>50</xdr:col>
      <xdr:colOff>38099</xdr:colOff>
      <xdr:row>40</xdr:row>
      <xdr:rowOff>104951</xdr:rowOff>
    </xdr:to>
    <xdr:sp macro="" textlink="">
      <xdr:nvSpPr>
        <xdr:cNvPr id="30" name="テキスト ボックス 56"/>
        <xdr:cNvSpPr txBox="1"/>
      </xdr:nvSpPr>
      <xdr:spPr>
        <a:xfrm>
          <a:off x="4562182" y="7457570"/>
          <a:ext cx="16671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28</xdr:row>
      <xdr:rowOff>145414</xdr:rowOff>
    </xdr:from>
    <xdr:to>
      <xdr:col>16</xdr:col>
      <xdr:colOff>114299</xdr:colOff>
      <xdr:row>30</xdr:row>
      <xdr:rowOff>72729</xdr:rowOff>
    </xdr:to>
    <xdr:sp macro="" textlink="">
      <xdr:nvSpPr>
        <xdr:cNvPr id="39" name="角丸四角形 38"/>
        <xdr:cNvSpPr/>
      </xdr:nvSpPr>
      <xdr:spPr>
        <a:xfrm>
          <a:off x="1063990" y="5479414"/>
          <a:ext cx="10315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11</xdr:col>
      <xdr:colOff>91601</xdr:colOff>
      <xdr:row>35</xdr:row>
      <xdr:rowOff>80019</xdr:rowOff>
    </xdr:from>
    <xdr:to>
      <xdr:col>21</xdr:col>
      <xdr:colOff>104775</xdr:colOff>
      <xdr:row>37</xdr:row>
      <xdr:rowOff>24749</xdr:rowOff>
    </xdr:to>
    <xdr:sp macro="" textlink="">
      <xdr:nvSpPr>
        <xdr:cNvPr id="48" name="テキスト ボックス 30"/>
        <xdr:cNvSpPr txBox="1"/>
      </xdr:nvSpPr>
      <xdr:spPr>
        <a:xfrm>
          <a:off x="1453676" y="6747519"/>
          <a:ext cx="1251424"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0</xdr:colOff>
      <xdr:row>36</xdr:row>
      <xdr:rowOff>165743</xdr:rowOff>
    </xdr:from>
    <xdr:to>
      <xdr:col>23</xdr:col>
      <xdr:colOff>120274</xdr:colOff>
      <xdr:row>36</xdr:row>
      <xdr:rowOff>165743</xdr:rowOff>
    </xdr:to>
    <xdr:cxnSp macro="">
      <xdr:nvCxnSpPr>
        <xdr:cNvPr id="50" name="直線コネクタ 49"/>
        <xdr:cNvCxnSpPr/>
      </xdr:nvCxnSpPr>
      <xdr:spPr>
        <a:xfrm>
          <a:off x="1114425" y="702374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173989</xdr:rowOff>
    </xdr:from>
    <xdr:to>
      <xdr:col>48</xdr:col>
      <xdr:colOff>40397</xdr:colOff>
      <xdr:row>37</xdr:row>
      <xdr:rowOff>60370</xdr:rowOff>
    </xdr:to>
    <xdr:sp macro="" textlink="">
      <xdr:nvSpPr>
        <xdr:cNvPr id="45" name="テキスト ボックス 52"/>
        <xdr:cNvSpPr txBox="1"/>
      </xdr:nvSpPr>
      <xdr:spPr>
        <a:xfrm>
          <a:off x="4562183" y="68414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85725</xdr:colOff>
      <xdr:row>39</xdr:row>
      <xdr:rowOff>57150</xdr:rowOff>
    </xdr:from>
    <xdr:to>
      <xdr:col>22</xdr:col>
      <xdr:colOff>62274</xdr:colOff>
      <xdr:row>41</xdr:row>
      <xdr:rowOff>178324</xdr:rowOff>
    </xdr:to>
    <xdr:sp macro="" textlink="">
      <xdr:nvSpPr>
        <xdr:cNvPr id="46" name="角丸四角形 45"/>
        <xdr:cNvSpPr/>
      </xdr:nvSpPr>
      <xdr:spPr>
        <a:xfrm>
          <a:off x="1200150" y="7486650"/>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Next</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87813</xdr:colOff>
      <xdr:row>7</xdr:row>
      <xdr:rowOff>49963</xdr:rowOff>
    </xdr:from>
    <xdr:to>
      <xdr:col>54</xdr:col>
      <xdr:colOff>95249</xdr:colOff>
      <xdr:row>8</xdr:row>
      <xdr:rowOff>104774</xdr:rowOff>
    </xdr:to>
    <xdr:sp macro="" textlink="">
      <xdr:nvSpPr>
        <xdr:cNvPr id="3" name="角丸四角形 2"/>
        <xdr:cNvSpPr/>
      </xdr:nvSpPr>
      <xdr:spPr>
        <a:xfrm>
          <a:off x="4916988" y="138346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42089</xdr:rowOff>
    </xdr:from>
    <xdr:to>
      <xdr:col>25</xdr:col>
      <xdr:colOff>51774</xdr:colOff>
      <xdr:row>20</xdr:row>
      <xdr:rowOff>28574</xdr:rowOff>
    </xdr:to>
    <xdr:sp macro="" textlink="">
      <xdr:nvSpPr>
        <xdr:cNvPr id="10" name="角丸四角形 9"/>
        <xdr:cNvSpPr/>
      </xdr:nvSpPr>
      <xdr:spPr>
        <a:xfrm>
          <a:off x="1126568" y="2899589"/>
          <a:ext cx="2020831" cy="9389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58</xdr:col>
      <xdr:colOff>114300</xdr:colOff>
      <xdr:row>13</xdr:row>
      <xdr:rowOff>32210</xdr:rowOff>
    </xdr:to>
    <xdr:sp macro="" textlink="">
      <xdr:nvSpPr>
        <xdr:cNvPr id="14" name="テキスト ボックス 41"/>
        <xdr:cNvSpPr txBox="1"/>
      </xdr:nvSpPr>
      <xdr:spPr>
        <a:xfrm>
          <a:off x="4579200" y="206628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49</xdr:col>
      <xdr:colOff>28575</xdr:colOff>
      <xdr:row>23</xdr:row>
      <xdr:rowOff>4296</xdr:rowOff>
    </xdr:to>
    <xdr:sp macro="" textlink="">
      <xdr:nvSpPr>
        <xdr:cNvPr id="16" name="テキスト ボックス 43"/>
        <xdr:cNvSpPr txBox="1"/>
      </xdr:nvSpPr>
      <xdr:spPr>
        <a:xfrm>
          <a:off x="4579199" y="4118415"/>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50</xdr:col>
      <xdr:colOff>0</xdr:colOff>
      <xdr:row>27</xdr:row>
      <xdr:rowOff>149552</xdr:rowOff>
    </xdr:to>
    <xdr:sp macro="" textlink="">
      <xdr:nvSpPr>
        <xdr:cNvPr id="17" name="テキスト ボックス 44"/>
        <xdr:cNvSpPr txBox="1"/>
      </xdr:nvSpPr>
      <xdr:spPr>
        <a:xfrm>
          <a:off x="4579199" y="5025671"/>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11613</xdr:colOff>
      <xdr:row>7</xdr:row>
      <xdr:rowOff>69014</xdr:rowOff>
    </xdr:from>
    <xdr:to>
      <xdr:col>53</xdr:col>
      <xdr:colOff>85724</xdr:colOff>
      <xdr:row>8</xdr:row>
      <xdr:rowOff>133350</xdr:rowOff>
    </xdr:to>
    <xdr:sp macro="" textlink="">
      <xdr:nvSpPr>
        <xdr:cNvPr id="3" name="角丸四角形 2"/>
        <xdr:cNvSpPr/>
      </xdr:nvSpPr>
      <xdr:spPr>
        <a:xfrm>
          <a:off x="4840788" y="1402514"/>
          <a:ext cx="1807661"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23</xdr:col>
      <xdr:colOff>66675</xdr:colOff>
      <xdr:row>23</xdr:row>
      <xdr:rowOff>16346</xdr:rowOff>
    </xdr:to>
    <xdr:sp macro="" textlink="">
      <xdr:nvSpPr>
        <xdr:cNvPr id="17" name="テキスト ボックス 35"/>
        <xdr:cNvSpPr txBox="1"/>
      </xdr:nvSpPr>
      <xdr:spPr>
        <a:xfrm>
          <a:off x="1482176" y="4072116"/>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121254</xdr:colOff>
      <xdr:row>17</xdr:row>
      <xdr:rowOff>17802</xdr:rowOff>
    </xdr:from>
    <xdr:to>
      <xdr:col>24</xdr:col>
      <xdr:colOff>76200</xdr:colOff>
      <xdr:row>18</xdr:row>
      <xdr:rowOff>153032</xdr:rowOff>
    </xdr:to>
    <xdr:sp macro="" textlink="">
      <xdr:nvSpPr>
        <xdr:cNvPr id="21" name="テキスト ボックス 44"/>
        <xdr:cNvSpPr txBox="1"/>
      </xdr:nvSpPr>
      <xdr:spPr>
        <a:xfrm>
          <a:off x="1359504" y="3256302"/>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imaimai</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10</xdr:row>
      <xdr:rowOff>168518</xdr:rowOff>
    </xdr:from>
    <xdr:to>
      <xdr:col>59</xdr:col>
      <xdr:colOff>28574</xdr:colOff>
      <xdr:row>13</xdr:row>
      <xdr:rowOff>39447</xdr:rowOff>
    </xdr:to>
    <xdr:sp macro="" textlink="">
      <xdr:nvSpPr>
        <xdr:cNvPr id="22" name="テキスト ボックス 30"/>
        <xdr:cNvSpPr txBox="1"/>
      </xdr:nvSpPr>
      <xdr:spPr>
        <a:xfrm>
          <a:off x="4571708" y="2073518"/>
          <a:ext cx="27625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50</xdr:col>
      <xdr:colOff>76200</xdr:colOff>
      <xdr:row>30</xdr:row>
      <xdr:rowOff>38276</xdr:rowOff>
    </xdr:to>
    <xdr:sp macro="" textlink="">
      <xdr:nvSpPr>
        <xdr:cNvPr id="29" name="テキスト ボックス 45"/>
        <xdr:cNvSpPr txBox="1"/>
      </xdr:nvSpPr>
      <xdr:spPr>
        <a:xfrm>
          <a:off x="4571708" y="5485895"/>
          <a:ext cx="16957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47</xdr:row>
      <xdr:rowOff>38100</xdr:rowOff>
    </xdr:from>
    <xdr:to>
      <xdr:col>59</xdr:col>
      <xdr:colOff>114778</xdr:colOff>
      <xdr:row>74</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48</xdr:row>
      <xdr:rowOff>49963</xdr:rowOff>
    </xdr:from>
    <xdr:to>
      <xdr:col>55</xdr:col>
      <xdr:colOff>66675</xdr:colOff>
      <xdr:row>49</xdr:row>
      <xdr:rowOff>85724</xdr:rowOff>
    </xdr:to>
    <xdr:sp macro="" textlink="">
      <xdr:nvSpPr>
        <xdr:cNvPr id="91" name="角丸四角形 90"/>
        <xdr:cNvSpPr/>
      </xdr:nvSpPr>
      <xdr:spPr>
        <a:xfrm>
          <a:off x="5002714" y="9193963"/>
          <a:ext cx="1874336"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47</xdr:row>
      <xdr:rowOff>38100</xdr:rowOff>
    </xdr:from>
    <xdr:to>
      <xdr:col>30</xdr:col>
      <xdr:colOff>63918</xdr:colOff>
      <xdr:row>74</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48</xdr:row>
      <xdr:rowOff>43385</xdr:rowOff>
    </xdr:from>
    <xdr:to>
      <xdr:col>24</xdr:col>
      <xdr:colOff>117322</xdr:colOff>
      <xdr:row>49</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49</xdr:row>
      <xdr:rowOff>147591</xdr:rowOff>
    </xdr:from>
    <xdr:to>
      <xdr:col>27</xdr:col>
      <xdr:colOff>15304</xdr:colOff>
      <xdr:row>55</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50</xdr:row>
      <xdr:rowOff>130702</xdr:rowOff>
    </xdr:from>
    <xdr:to>
      <xdr:col>11</xdr:col>
      <xdr:colOff>57075</xdr:colOff>
      <xdr:row>51</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84027</xdr:colOff>
      <xdr:row>52</xdr:row>
      <xdr:rowOff>98239</xdr:rowOff>
    </xdr:from>
    <xdr:to>
      <xdr:col>25</xdr:col>
      <xdr:colOff>44824</xdr:colOff>
      <xdr:row>55</xdr:row>
      <xdr:rowOff>20563</xdr:rowOff>
    </xdr:to>
    <xdr:grpSp>
      <xdr:nvGrpSpPr>
        <xdr:cNvPr id="96" name="グループ化 95"/>
        <xdr:cNvGrpSpPr/>
      </xdr:nvGrpSpPr>
      <xdr:grpSpPr>
        <a:xfrm>
          <a:off x="1446102" y="10004239"/>
          <a:ext cx="1694347" cy="493824"/>
          <a:chOff x="1383997" y="2547170"/>
          <a:chExt cx="16943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3839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49</xdr:row>
      <xdr:rowOff>147592</xdr:rowOff>
    </xdr:from>
    <xdr:to>
      <xdr:col>27</xdr:col>
      <xdr:colOff>15304</xdr:colOff>
      <xdr:row>50</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55</xdr:row>
      <xdr:rowOff>145389</xdr:rowOff>
    </xdr:from>
    <xdr:to>
      <xdr:col>26</xdr:col>
      <xdr:colOff>110989</xdr:colOff>
      <xdr:row>64</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55</xdr:row>
      <xdr:rowOff>187449</xdr:rowOff>
    </xdr:from>
    <xdr:to>
      <xdr:col>16</xdr:col>
      <xdr:colOff>53889</xdr:colOff>
      <xdr:row>57</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59</xdr:row>
      <xdr:rowOff>68726</xdr:rowOff>
    </xdr:from>
    <xdr:to>
      <xdr:col>25</xdr:col>
      <xdr:colOff>63049</xdr:colOff>
      <xdr:row>59</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60</xdr:row>
      <xdr:rowOff>18794</xdr:rowOff>
    </xdr:from>
    <xdr:to>
      <xdr:col>16</xdr:col>
      <xdr:colOff>53889</xdr:colOff>
      <xdr:row>61</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63</xdr:row>
      <xdr:rowOff>130785</xdr:rowOff>
    </xdr:from>
    <xdr:to>
      <xdr:col>25</xdr:col>
      <xdr:colOff>63049</xdr:colOff>
      <xdr:row>63</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62</xdr:row>
      <xdr:rowOff>52566</xdr:rowOff>
    </xdr:from>
    <xdr:to>
      <xdr:col>24</xdr:col>
      <xdr:colOff>114299</xdr:colOff>
      <xdr:row>63</xdr:row>
      <xdr:rowOff>187796</xdr:rowOff>
    </xdr:to>
    <xdr:sp macro="" textlink="">
      <xdr:nvSpPr>
        <xdr:cNvPr id="105" name="テキスト ボックス 60"/>
        <xdr:cNvSpPr txBox="1"/>
      </xdr:nvSpPr>
      <xdr:spPr>
        <a:xfrm>
          <a:off x="1644100" y="11863566"/>
          <a:ext cx="144199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67</xdr:row>
      <xdr:rowOff>140000</xdr:rowOff>
    </xdr:from>
    <xdr:to>
      <xdr:col>25</xdr:col>
      <xdr:colOff>63049</xdr:colOff>
      <xdr:row>67</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64</xdr:row>
      <xdr:rowOff>85800</xdr:rowOff>
    </xdr:from>
    <xdr:to>
      <xdr:col>16</xdr:col>
      <xdr:colOff>53889</xdr:colOff>
      <xdr:row>66</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57</xdr:row>
      <xdr:rowOff>189252</xdr:rowOff>
    </xdr:from>
    <xdr:to>
      <xdr:col>26</xdr:col>
      <xdr:colOff>0</xdr:colOff>
      <xdr:row>59</xdr:row>
      <xdr:rowOff>133982</xdr:rowOff>
    </xdr:to>
    <xdr:sp macro="" textlink="">
      <xdr:nvSpPr>
        <xdr:cNvPr id="109" name="テキスト ボックス 64"/>
        <xdr:cNvSpPr txBox="1"/>
      </xdr:nvSpPr>
      <xdr:spPr>
        <a:xfrm>
          <a:off x="1521428" y="11047752"/>
          <a:ext cx="16980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51</xdr:row>
      <xdr:rowOff>149468</xdr:rowOff>
    </xdr:from>
    <xdr:to>
      <xdr:col>61</xdr:col>
      <xdr:colOff>28575</xdr:colOff>
      <xdr:row>54</xdr:row>
      <xdr:rowOff>20397</xdr:rowOff>
    </xdr:to>
    <xdr:sp macro="" textlink="">
      <xdr:nvSpPr>
        <xdr:cNvPr id="110" name="テキスト ボックス 30"/>
        <xdr:cNvSpPr txBox="1"/>
      </xdr:nvSpPr>
      <xdr:spPr>
        <a:xfrm>
          <a:off x="4733634" y="9864968"/>
          <a:ext cx="28482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55</xdr:row>
      <xdr:rowOff>187449</xdr:rowOff>
    </xdr:from>
    <xdr:to>
      <xdr:col>49</xdr:col>
      <xdr:colOff>88022</xdr:colOff>
      <xdr:row>57</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60</xdr:row>
      <xdr:rowOff>24476</xdr:rowOff>
    </xdr:from>
    <xdr:to>
      <xdr:col>49</xdr:col>
      <xdr:colOff>88022</xdr:colOff>
      <xdr:row>61</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64</xdr:row>
      <xdr:rowOff>40639</xdr:rowOff>
    </xdr:from>
    <xdr:to>
      <xdr:col>49</xdr:col>
      <xdr:colOff>88022</xdr:colOff>
      <xdr:row>65</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57</xdr:row>
      <xdr:rowOff>150633</xdr:rowOff>
    </xdr:from>
    <xdr:to>
      <xdr:col>49</xdr:col>
      <xdr:colOff>88022</xdr:colOff>
      <xdr:row>59</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62</xdr:row>
      <xdr:rowOff>15857</xdr:rowOff>
    </xdr:from>
    <xdr:to>
      <xdr:col>49</xdr:col>
      <xdr:colOff>88022</xdr:colOff>
      <xdr:row>63</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66</xdr:row>
      <xdr:rowOff>33856</xdr:rowOff>
    </xdr:from>
    <xdr:to>
      <xdr:col>49</xdr:col>
      <xdr:colOff>88022</xdr:colOff>
      <xdr:row>67</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69</xdr:row>
      <xdr:rowOff>132845</xdr:rowOff>
    </xdr:from>
    <xdr:to>
      <xdr:col>51</xdr:col>
      <xdr:colOff>104774</xdr:colOff>
      <xdr:row>71</xdr:row>
      <xdr:rowOff>19226</xdr:rowOff>
    </xdr:to>
    <xdr:sp macro="" textlink="">
      <xdr:nvSpPr>
        <xdr:cNvPr id="117" name="テキスト ボックス 37"/>
        <xdr:cNvSpPr txBox="1"/>
      </xdr:nvSpPr>
      <xdr:spPr>
        <a:xfrm>
          <a:off x="4733632" y="13277345"/>
          <a:ext cx="16862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87</xdr:row>
      <xdr:rowOff>180975</xdr:rowOff>
    </xdr:from>
    <xdr:to>
      <xdr:col>59</xdr:col>
      <xdr:colOff>114778</xdr:colOff>
      <xdr:row>115</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89</xdr:row>
      <xdr:rowOff>2339</xdr:rowOff>
    </xdr:from>
    <xdr:to>
      <xdr:col>56</xdr:col>
      <xdr:colOff>19050</xdr:colOff>
      <xdr:row>90</xdr:row>
      <xdr:rowOff>47625</xdr:rowOff>
    </xdr:to>
    <xdr:sp macro="" textlink="">
      <xdr:nvSpPr>
        <xdr:cNvPr id="121" name="角丸四角形 120"/>
        <xdr:cNvSpPr/>
      </xdr:nvSpPr>
      <xdr:spPr>
        <a:xfrm>
          <a:off x="5002714" y="16956839"/>
          <a:ext cx="19505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87</xdr:row>
      <xdr:rowOff>180975</xdr:rowOff>
    </xdr:from>
    <xdr:to>
      <xdr:col>30</xdr:col>
      <xdr:colOff>63918</xdr:colOff>
      <xdr:row>115</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88</xdr:row>
      <xdr:rowOff>186260</xdr:rowOff>
    </xdr:from>
    <xdr:to>
      <xdr:col>24</xdr:col>
      <xdr:colOff>117322</xdr:colOff>
      <xdr:row>90</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90</xdr:row>
      <xdr:rowOff>99966</xdr:rowOff>
    </xdr:from>
    <xdr:to>
      <xdr:col>27</xdr:col>
      <xdr:colOff>15304</xdr:colOff>
      <xdr:row>96</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91</xdr:row>
      <xdr:rowOff>83077</xdr:rowOff>
    </xdr:from>
    <xdr:to>
      <xdr:col>11</xdr:col>
      <xdr:colOff>57075</xdr:colOff>
      <xdr:row>92</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93</xdr:row>
      <xdr:rowOff>50614</xdr:rowOff>
    </xdr:from>
    <xdr:to>
      <xdr:col>25</xdr:col>
      <xdr:colOff>44824</xdr:colOff>
      <xdr:row>95</xdr:row>
      <xdr:rowOff>163438</xdr:rowOff>
    </xdr:to>
    <xdr:grpSp>
      <xdr:nvGrpSpPr>
        <xdr:cNvPr id="126" name="グループ化 125"/>
        <xdr:cNvGrpSpPr/>
      </xdr:nvGrpSpPr>
      <xdr:grpSpPr>
        <a:xfrm>
          <a:off x="1547440" y="17767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90</xdr:row>
      <xdr:rowOff>99967</xdr:rowOff>
    </xdr:from>
    <xdr:to>
      <xdr:col>27</xdr:col>
      <xdr:colOff>15304</xdr:colOff>
      <xdr:row>91</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96</xdr:row>
      <xdr:rowOff>97764</xdr:rowOff>
    </xdr:from>
    <xdr:to>
      <xdr:col>26</xdr:col>
      <xdr:colOff>110989</xdr:colOff>
      <xdr:row>105</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96</xdr:row>
      <xdr:rowOff>139824</xdr:rowOff>
    </xdr:from>
    <xdr:to>
      <xdr:col>16</xdr:col>
      <xdr:colOff>53889</xdr:colOff>
      <xdr:row>98</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100</xdr:row>
      <xdr:rowOff>21101</xdr:rowOff>
    </xdr:from>
    <xdr:to>
      <xdr:col>25</xdr:col>
      <xdr:colOff>63049</xdr:colOff>
      <xdr:row>100</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100</xdr:row>
      <xdr:rowOff>161669</xdr:rowOff>
    </xdr:from>
    <xdr:to>
      <xdr:col>16</xdr:col>
      <xdr:colOff>53889</xdr:colOff>
      <xdr:row>102</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104</xdr:row>
      <xdr:rowOff>83160</xdr:rowOff>
    </xdr:from>
    <xdr:to>
      <xdr:col>25</xdr:col>
      <xdr:colOff>63049</xdr:colOff>
      <xdr:row>104</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103</xdr:row>
      <xdr:rowOff>4941</xdr:rowOff>
    </xdr:from>
    <xdr:to>
      <xdr:col>24</xdr:col>
      <xdr:colOff>57149</xdr:colOff>
      <xdr:row>104</xdr:row>
      <xdr:rowOff>140171</xdr:rowOff>
    </xdr:to>
    <xdr:sp macro="" textlink="">
      <xdr:nvSpPr>
        <xdr:cNvPr id="135" name="テキスト ボックス 60"/>
        <xdr:cNvSpPr txBox="1"/>
      </xdr:nvSpPr>
      <xdr:spPr>
        <a:xfrm>
          <a:off x="1644100" y="19626441"/>
          <a:ext cx="138484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108</xdr:row>
      <xdr:rowOff>92375</xdr:rowOff>
    </xdr:from>
    <xdr:to>
      <xdr:col>25</xdr:col>
      <xdr:colOff>63049</xdr:colOff>
      <xdr:row>108</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105</xdr:row>
      <xdr:rowOff>38175</xdr:rowOff>
    </xdr:from>
    <xdr:to>
      <xdr:col>16</xdr:col>
      <xdr:colOff>53889</xdr:colOff>
      <xdr:row>106</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98</xdr:row>
      <xdr:rowOff>141627</xdr:rowOff>
    </xdr:from>
    <xdr:to>
      <xdr:col>25</xdr:col>
      <xdr:colOff>66675</xdr:colOff>
      <xdr:row>100</xdr:row>
      <xdr:rowOff>86357</xdr:rowOff>
    </xdr:to>
    <xdr:sp macro="" textlink="">
      <xdr:nvSpPr>
        <xdr:cNvPr id="139" name="テキスト ボックス 64"/>
        <xdr:cNvSpPr txBox="1"/>
      </xdr:nvSpPr>
      <xdr:spPr>
        <a:xfrm>
          <a:off x="1521428" y="18810627"/>
          <a:ext cx="16408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92</xdr:row>
      <xdr:rowOff>101843</xdr:rowOff>
    </xdr:from>
    <xdr:to>
      <xdr:col>60</xdr:col>
      <xdr:colOff>38100</xdr:colOff>
      <xdr:row>94</xdr:row>
      <xdr:rowOff>163272</xdr:rowOff>
    </xdr:to>
    <xdr:sp macro="" textlink="">
      <xdr:nvSpPr>
        <xdr:cNvPr id="140" name="テキスト ボックス 30"/>
        <xdr:cNvSpPr txBox="1"/>
      </xdr:nvSpPr>
      <xdr:spPr>
        <a:xfrm>
          <a:off x="4733634" y="17627843"/>
          <a:ext cx="27339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96</xdr:row>
      <xdr:rowOff>139824</xdr:rowOff>
    </xdr:from>
    <xdr:to>
      <xdr:col>49</xdr:col>
      <xdr:colOff>88022</xdr:colOff>
      <xdr:row>98</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167351</xdr:rowOff>
    </xdr:from>
    <xdr:to>
      <xdr:col>49</xdr:col>
      <xdr:colOff>88022</xdr:colOff>
      <xdr:row>102</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183514</xdr:rowOff>
    </xdr:from>
    <xdr:to>
      <xdr:col>49</xdr:col>
      <xdr:colOff>88022</xdr:colOff>
      <xdr:row>106</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103008</xdr:rowOff>
    </xdr:from>
    <xdr:to>
      <xdr:col>49</xdr:col>
      <xdr:colOff>88022</xdr:colOff>
      <xdr:row>99</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158732</xdr:rowOff>
    </xdr:from>
    <xdr:to>
      <xdr:col>49</xdr:col>
      <xdr:colOff>88022</xdr:colOff>
      <xdr:row>104</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106</xdr:row>
      <xdr:rowOff>176731</xdr:rowOff>
    </xdr:from>
    <xdr:to>
      <xdr:col>49</xdr:col>
      <xdr:colOff>88022</xdr:colOff>
      <xdr:row>108</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110</xdr:row>
      <xdr:rowOff>85220</xdr:rowOff>
    </xdr:from>
    <xdr:to>
      <xdr:col>51</xdr:col>
      <xdr:colOff>47624</xdr:colOff>
      <xdr:row>111</xdr:row>
      <xdr:rowOff>162101</xdr:rowOff>
    </xdr:to>
    <xdr:sp macro="" textlink="">
      <xdr:nvSpPr>
        <xdr:cNvPr id="147" name="テキスト ボックス 37"/>
        <xdr:cNvSpPr txBox="1"/>
      </xdr:nvSpPr>
      <xdr:spPr>
        <a:xfrm>
          <a:off x="4733632" y="21040220"/>
          <a:ext cx="16290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30474</xdr:colOff>
      <xdr:row>71</xdr:row>
      <xdr:rowOff>84916</xdr:rowOff>
    </xdr:from>
    <xdr:to>
      <xdr:col>17</xdr:col>
      <xdr:colOff>47690</xdr:colOff>
      <xdr:row>74</xdr:row>
      <xdr:rowOff>15590</xdr:rowOff>
    </xdr:to>
    <xdr:sp macro="" textlink="">
      <xdr:nvSpPr>
        <xdr:cNvPr id="136" name="角丸四角形 135"/>
        <xdr:cNvSpPr/>
      </xdr:nvSpPr>
      <xdr:spPr>
        <a:xfrm>
          <a:off x="1268724" y="134199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71</xdr:row>
      <xdr:rowOff>84916</xdr:rowOff>
    </xdr:from>
    <xdr:to>
      <xdr:col>25</xdr:col>
      <xdr:colOff>102490</xdr:colOff>
      <xdr:row>74</xdr:row>
      <xdr:rowOff>15590</xdr:rowOff>
    </xdr:to>
    <xdr:sp macro="" textlink="">
      <xdr:nvSpPr>
        <xdr:cNvPr id="150" name="角丸四角形 149"/>
        <xdr:cNvSpPr/>
      </xdr:nvSpPr>
      <xdr:spPr>
        <a:xfrm>
          <a:off x="2314124" y="1341991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30474</xdr:colOff>
      <xdr:row>111</xdr:row>
      <xdr:rowOff>27766</xdr:rowOff>
    </xdr:from>
    <xdr:to>
      <xdr:col>17</xdr:col>
      <xdr:colOff>47690</xdr:colOff>
      <xdr:row>113</xdr:row>
      <xdr:rowOff>148940</xdr:rowOff>
    </xdr:to>
    <xdr:sp macro="" textlink="">
      <xdr:nvSpPr>
        <xdr:cNvPr id="151" name="角丸四角形 150"/>
        <xdr:cNvSpPr/>
      </xdr:nvSpPr>
      <xdr:spPr>
        <a:xfrm>
          <a:off x="1268724" y="207922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111</xdr:row>
      <xdr:rowOff>27766</xdr:rowOff>
    </xdr:from>
    <xdr:to>
      <xdr:col>25</xdr:col>
      <xdr:colOff>102490</xdr:colOff>
      <xdr:row>113</xdr:row>
      <xdr:rowOff>148940</xdr:rowOff>
    </xdr:to>
    <xdr:sp macro="" textlink="">
      <xdr:nvSpPr>
        <xdr:cNvPr id="152" name="角丸四角形 151"/>
        <xdr:cNvSpPr/>
      </xdr:nvSpPr>
      <xdr:spPr>
        <a:xfrm>
          <a:off x="2314124" y="207922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121254</xdr:colOff>
      <xdr:row>25</xdr:row>
      <xdr:rowOff>84477</xdr:rowOff>
    </xdr:from>
    <xdr:to>
      <xdr:col>24</xdr:col>
      <xdr:colOff>76200</xdr:colOff>
      <xdr:row>27</xdr:row>
      <xdr:rowOff>29207</xdr:rowOff>
    </xdr:to>
    <xdr:sp macro="" textlink="">
      <xdr:nvSpPr>
        <xdr:cNvPr id="88" name="テキスト ボックス 44"/>
        <xdr:cNvSpPr txBox="1"/>
      </xdr:nvSpPr>
      <xdr:spPr>
        <a:xfrm>
          <a:off x="1359504" y="4846977"/>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18</xdr:row>
      <xdr:rowOff>26266</xdr:rowOff>
    </xdr:from>
    <xdr:to>
      <xdr:col>24</xdr:col>
      <xdr:colOff>85340</xdr:colOff>
      <xdr:row>20</xdr:row>
      <xdr:rowOff>147440</xdr:rowOff>
    </xdr:to>
    <xdr:sp macro="" textlink="">
      <xdr:nvSpPr>
        <xdr:cNvPr id="38" name="角丸四角形 37"/>
        <xdr:cNvSpPr/>
      </xdr:nvSpPr>
      <xdr:spPr>
        <a:xfrm>
          <a:off x="1317937" y="345526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9525</xdr:colOff>
      <xdr:row>18</xdr:row>
      <xdr:rowOff>171450</xdr:rowOff>
    </xdr:from>
    <xdr:to>
      <xdr:col>12</xdr:col>
      <xdr:colOff>28575</xdr:colOff>
      <xdr:row>19</xdr:row>
      <xdr:rowOff>123825</xdr:rowOff>
    </xdr:to>
    <xdr:sp macro="" textlink="">
      <xdr:nvSpPr>
        <xdr:cNvPr id="40" name="正方形/長方形 39"/>
        <xdr:cNvSpPr/>
      </xdr:nvSpPr>
      <xdr:spPr bwMode="auto">
        <a:xfrm>
          <a:off x="1371600" y="360045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2088</xdr:colOff>
      <xdr:row>7</xdr:row>
      <xdr:rowOff>59489</xdr:rowOff>
    </xdr:from>
    <xdr:to>
      <xdr:col>54</xdr:col>
      <xdr:colOff>95249</xdr:colOff>
      <xdr:row>8</xdr:row>
      <xdr:rowOff>85725</xdr:rowOff>
    </xdr:to>
    <xdr:sp macro="" textlink="">
      <xdr:nvSpPr>
        <xdr:cNvPr id="3" name="角丸四角形 2"/>
        <xdr:cNvSpPr/>
      </xdr:nvSpPr>
      <xdr:spPr>
        <a:xfrm>
          <a:off x="4955088" y="1392989"/>
          <a:ext cx="182671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姓</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38201</xdr:rowOff>
    </xdr:from>
    <xdr:to>
      <xdr:col>24</xdr:col>
      <xdr:colOff>85340</xdr:colOff>
      <xdr:row>23</xdr:row>
      <xdr:rowOff>159375</xdr:rowOff>
    </xdr:to>
    <xdr:sp macro="" textlink="">
      <xdr:nvSpPr>
        <xdr:cNvPr id="12" name="角丸四角形 11"/>
        <xdr:cNvSpPr/>
      </xdr:nvSpPr>
      <xdr:spPr>
        <a:xfrm>
          <a:off x="1317937" y="403870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27</xdr:row>
      <xdr:rowOff>168719</xdr:rowOff>
    </xdr:from>
    <xdr:to>
      <xdr:col>24</xdr:col>
      <xdr:colOff>85340</xdr:colOff>
      <xdr:row>30</xdr:row>
      <xdr:rowOff>99393</xdr:rowOff>
    </xdr:to>
    <xdr:sp macro="" textlink="">
      <xdr:nvSpPr>
        <xdr:cNvPr id="13" name="角丸四角形 12"/>
        <xdr:cNvSpPr/>
      </xdr:nvSpPr>
      <xdr:spPr>
        <a:xfrm>
          <a:off x="1317937" y="5312219"/>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24</xdr:row>
      <xdr:rowOff>103460</xdr:rowOff>
    </xdr:from>
    <xdr:to>
      <xdr:col>24</xdr:col>
      <xdr:colOff>85340</xdr:colOff>
      <xdr:row>27</xdr:row>
      <xdr:rowOff>34134</xdr:rowOff>
    </xdr:to>
    <xdr:sp macro="" textlink="">
      <xdr:nvSpPr>
        <xdr:cNvPr id="14" name="角丸四角形 13"/>
        <xdr:cNvSpPr/>
      </xdr:nvSpPr>
      <xdr:spPr>
        <a:xfrm>
          <a:off x="1317937" y="4675460"/>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104483</xdr:colOff>
      <xdr:row>10</xdr:row>
      <xdr:rowOff>158993</xdr:rowOff>
    </xdr:from>
    <xdr:to>
      <xdr:col>59</xdr:col>
      <xdr:colOff>104774</xdr:colOff>
      <xdr:row>13</xdr:row>
      <xdr:rowOff>29922</xdr:rowOff>
    </xdr:to>
    <xdr:sp macro="" textlink="">
      <xdr:nvSpPr>
        <xdr:cNvPr id="17" name="テキスト ボックス 37"/>
        <xdr:cNvSpPr txBox="1"/>
      </xdr:nvSpPr>
      <xdr:spPr>
        <a:xfrm>
          <a:off x="4686008" y="2063993"/>
          <a:ext cx="27244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66675</xdr:colOff>
      <xdr:row>13</xdr:row>
      <xdr:rowOff>47625</xdr:rowOff>
    </xdr:from>
    <xdr:to>
      <xdr:col>26</xdr:col>
      <xdr:colOff>42400</xdr:colOff>
      <xdr:row>15</xdr:row>
      <xdr:rowOff>137650</xdr:rowOff>
    </xdr:to>
    <xdr:grpSp>
      <xdr:nvGrpSpPr>
        <xdr:cNvPr id="16" name="グループ化 15"/>
        <xdr:cNvGrpSpPr/>
      </xdr:nvGrpSpPr>
      <xdr:grpSpPr>
        <a:xfrm>
          <a:off x="2790825" y="2524125"/>
          <a:ext cx="471025" cy="471025"/>
          <a:chOff x="2790825" y="2524125"/>
          <a:chExt cx="471025" cy="471025"/>
        </a:xfrm>
      </xdr:grpSpPr>
      <xdr:sp macro="" textlink="">
        <xdr:nvSpPr>
          <xdr:cNvPr id="26" name="円/楕円 25"/>
          <xdr:cNvSpPr/>
        </xdr:nvSpPr>
        <xdr:spPr>
          <a:xfrm>
            <a:off x="2790825" y="2524125"/>
            <a:ext cx="471025" cy="471025"/>
          </a:xfrm>
          <a:prstGeom prst="ellipse">
            <a:avLst/>
          </a:prstGeom>
          <a:solidFill>
            <a:srgbClr val="F44336"/>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27" name="図 26" descr="C:\Users\dan imai\Desktop\material_icon\ic_add_white_24dp_2x.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34838" y="2571999"/>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37</xdr:col>
      <xdr:colOff>104483</xdr:colOff>
      <xdr:row>13</xdr:row>
      <xdr:rowOff>131345</xdr:rowOff>
    </xdr:from>
    <xdr:to>
      <xdr:col>49</xdr:col>
      <xdr:colOff>40397</xdr:colOff>
      <xdr:row>15</xdr:row>
      <xdr:rowOff>17726</xdr:rowOff>
    </xdr:to>
    <xdr:sp macro="" textlink="">
      <xdr:nvSpPr>
        <xdr:cNvPr id="28" name="テキスト ボックス 38"/>
        <xdr:cNvSpPr txBox="1"/>
      </xdr:nvSpPr>
      <xdr:spPr>
        <a:xfrm>
          <a:off x="4686008" y="2607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FAB</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64670</xdr:rowOff>
    </xdr:from>
    <xdr:to>
      <xdr:col>49</xdr:col>
      <xdr:colOff>40397</xdr:colOff>
      <xdr:row>20</xdr:row>
      <xdr:rowOff>141551</xdr:rowOff>
    </xdr:to>
    <xdr:sp macro="" textlink="">
      <xdr:nvSpPr>
        <xdr:cNvPr id="29" name="テキスト ボックス 38"/>
        <xdr:cNvSpPr txBox="1"/>
      </xdr:nvSpPr>
      <xdr:spPr>
        <a:xfrm>
          <a:off x="4686008" y="36841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22</xdr:row>
      <xdr:rowOff>102770</xdr:rowOff>
    </xdr:from>
    <xdr:to>
      <xdr:col>49</xdr:col>
      <xdr:colOff>40397</xdr:colOff>
      <xdr:row>23</xdr:row>
      <xdr:rowOff>179651</xdr:rowOff>
    </xdr:to>
    <xdr:sp macro="" textlink="">
      <xdr:nvSpPr>
        <xdr:cNvPr id="30" name="テキスト ボックス 38"/>
        <xdr:cNvSpPr txBox="1"/>
      </xdr:nvSpPr>
      <xdr:spPr>
        <a:xfrm>
          <a:off x="4686008" y="42937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25</xdr:row>
      <xdr:rowOff>188495</xdr:rowOff>
    </xdr:from>
    <xdr:to>
      <xdr:col>49</xdr:col>
      <xdr:colOff>40397</xdr:colOff>
      <xdr:row>27</xdr:row>
      <xdr:rowOff>74876</xdr:rowOff>
    </xdr:to>
    <xdr:sp macro="" textlink="">
      <xdr:nvSpPr>
        <xdr:cNvPr id="31" name="テキスト ボックス 38"/>
        <xdr:cNvSpPr txBox="1"/>
      </xdr:nvSpPr>
      <xdr:spPr>
        <a:xfrm>
          <a:off x="4686008" y="49509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19050</xdr:colOff>
      <xdr:row>16</xdr:row>
      <xdr:rowOff>9525</xdr:rowOff>
    </xdr:from>
    <xdr:to>
      <xdr:col>12</xdr:col>
      <xdr:colOff>38100</xdr:colOff>
      <xdr:row>16</xdr:row>
      <xdr:rowOff>152400</xdr:rowOff>
    </xdr:to>
    <xdr:sp macro="" textlink="">
      <xdr:nvSpPr>
        <xdr:cNvPr id="19" name="正方形/長方形 18"/>
        <xdr:cNvSpPr/>
      </xdr:nvSpPr>
      <xdr:spPr bwMode="auto">
        <a:xfrm>
          <a:off x="1381125" y="305752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22</xdr:row>
      <xdr:rowOff>28575</xdr:rowOff>
    </xdr:from>
    <xdr:to>
      <xdr:col>12</xdr:col>
      <xdr:colOff>38100</xdr:colOff>
      <xdr:row>22</xdr:row>
      <xdr:rowOff>171450</xdr:rowOff>
    </xdr:to>
    <xdr:sp macro="" textlink="">
      <xdr:nvSpPr>
        <xdr:cNvPr id="32" name="正方形/長方形 31"/>
        <xdr:cNvSpPr/>
      </xdr:nvSpPr>
      <xdr:spPr bwMode="auto">
        <a:xfrm>
          <a:off x="1381125" y="421957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25</xdr:row>
      <xdr:rowOff>76200</xdr:rowOff>
    </xdr:from>
    <xdr:to>
      <xdr:col>12</xdr:col>
      <xdr:colOff>38100</xdr:colOff>
      <xdr:row>26</xdr:row>
      <xdr:rowOff>28575</xdr:rowOff>
    </xdr:to>
    <xdr:sp macro="" textlink="">
      <xdr:nvSpPr>
        <xdr:cNvPr id="33" name="正方形/長方形 32"/>
        <xdr:cNvSpPr/>
      </xdr:nvSpPr>
      <xdr:spPr bwMode="auto">
        <a:xfrm>
          <a:off x="1381125" y="483870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28</xdr:row>
      <xdr:rowOff>142875</xdr:rowOff>
    </xdr:from>
    <xdr:to>
      <xdr:col>12</xdr:col>
      <xdr:colOff>38100</xdr:colOff>
      <xdr:row>29</xdr:row>
      <xdr:rowOff>95250</xdr:rowOff>
    </xdr:to>
    <xdr:sp macro="" textlink="">
      <xdr:nvSpPr>
        <xdr:cNvPr id="34" name="正方形/長方形 33"/>
        <xdr:cNvSpPr/>
      </xdr:nvSpPr>
      <xdr:spPr bwMode="auto">
        <a:xfrm>
          <a:off x="1381125" y="547687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10</xdr:col>
      <xdr:colOff>95250</xdr:colOff>
      <xdr:row>15</xdr:row>
      <xdr:rowOff>102870</xdr:rowOff>
    </xdr:from>
    <xdr:to>
      <xdr:col>12</xdr:col>
      <xdr:colOff>76200</xdr:colOff>
      <xdr:row>16</xdr:row>
      <xdr:rowOff>140970</xdr:rowOff>
    </xdr:to>
    <xdr:sp macro="" textlink="">
      <xdr:nvSpPr>
        <xdr:cNvPr id="20" name="テキスト ボックス 19"/>
        <xdr:cNvSpPr txBox="1"/>
      </xdr:nvSpPr>
      <xdr:spPr>
        <a:xfrm>
          <a:off x="1333500" y="296037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21</xdr:row>
      <xdr:rowOff>131445</xdr:rowOff>
    </xdr:from>
    <xdr:to>
      <xdr:col>12</xdr:col>
      <xdr:colOff>76200</xdr:colOff>
      <xdr:row>22</xdr:row>
      <xdr:rowOff>169545</xdr:rowOff>
    </xdr:to>
    <xdr:sp macro="" textlink="">
      <xdr:nvSpPr>
        <xdr:cNvPr id="35" name="テキスト ボックス 34"/>
        <xdr:cNvSpPr txBox="1"/>
      </xdr:nvSpPr>
      <xdr:spPr>
        <a:xfrm>
          <a:off x="1333500" y="413194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24</xdr:row>
      <xdr:rowOff>160020</xdr:rowOff>
    </xdr:from>
    <xdr:to>
      <xdr:col>12</xdr:col>
      <xdr:colOff>76200</xdr:colOff>
      <xdr:row>26</xdr:row>
      <xdr:rowOff>7620</xdr:rowOff>
    </xdr:to>
    <xdr:sp macro="" textlink="">
      <xdr:nvSpPr>
        <xdr:cNvPr id="36" name="テキスト ボックス 35"/>
        <xdr:cNvSpPr txBox="1"/>
      </xdr:nvSpPr>
      <xdr:spPr>
        <a:xfrm>
          <a:off x="1333500" y="473202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28</xdr:row>
      <xdr:rowOff>64770</xdr:rowOff>
    </xdr:from>
    <xdr:to>
      <xdr:col>12</xdr:col>
      <xdr:colOff>76200</xdr:colOff>
      <xdr:row>29</xdr:row>
      <xdr:rowOff>102870</xdr:rowOff>
    </xdr:to>
    <xdr:sp macro="" textlink="">
      <xdr:nvSpPr>
        <xdr:cNvPr id="37" name="テキスト ボックス 36"/>
        <xdr:cNvSpPr txBox="1"/>
      </xdr:nvSpPr>
      <xdr:spPr>
        <a:xfrm>
          <a:off x="1333500" y="539877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18</xdr:row>
      <xdr:rowOff>93345</xdr:rowOff>
    </xdr:from>
    <xdr:to>
      <xdr:col>12</xdr:col>
      <xdr:colOff>76200</xdr:colOff>
      <xdr:row>19</xdr:row>
      <xdr:rowOff>131445</xdr:rowOff>
    </xdr:to>
    <xdr:sp macro="" textlink="">
      <xdr:nvSpPr>
        <xdr:cNvPr id="39" name="テキスト ボックス 38"/>
        <xdr:cNvSpPr txBox="1"/>
      </xdr:nvSpPr>
      <xdr:spPr>
        <a:xfrm>
          <a:off x="1333500" y="352234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3</xdr:col>
      <xdr:colOff>76200</xdr:colOff>
      <xdr:row>31</xdr:row>
      <xdr:rowOff>76200</xdr:rowOff>
    </xdr:from>
    <xdr:to>
      <xdr:col>33</xdr:col>
      <xdr:colOff>47625</xdr:colOff>
      <xdr:row>36</xdr:row>
      <xdr:rowOff>140969</xdr:rowOff>
    </xdr:to>
    <xdr:sp macro="" textlink="">
      <xdr:nvSpPr>
        <xdr:cNvPr id="41" name="テキスト ボックス 40"/>
        <xdr:cNvSpPr txBox="1"/>
      </xdr:nvSpPr>
      <xdr:spPr>
        <a:xfrm>
          <a:off x="447675" y="5981700"/>
          <a:ext cx="3686175" cy="10172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solidFill>
                <a:srgbClr val="FF0000"/>
              </a:solidFill>
            </a:rPr>
            <a:t>チェックボックスのチェックを外すと、スナックバーで「この情報を</a:t>
          </a:r>
          <a:r>
            <a:rPr kumimoji="1" lang="en-US" altLang="ja-JP" sz="1600">
              <a:solidFill>
                <a:srgbClr val="FF0000"/>
              </a:solidFill>
            </a:rPr>
            <a:t>PW</a:t>
          </a:r>
          <a:r>
            <a:rPr kumimoji="1" lang="ja-JP" altLang="en-US" sz="1600">
              <a:solidFill>
                <a:srgbClr val="FF0000"/>
              </a:solidFill>
            </a:rPr>
            <a:t>生成条件から除外します」を表示</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49713</xdr:colOff>
      <xdr:row>7</xdr:row>
      <xdr:rowOff>69013</xdr:rowOff>
    </xdr:from>
    <xdr:to>
      <xdr:col>56</xdr:col>
      <xdr:colOff>57149</xdr:colOff>
      <xdr:row>8</xdr:row>
      <xdr:rowOff>123824</xdr:rowOff>
    </xdr:to>
    <xdr:sp macro="" textlink="">
      <xdr:nvSpPr>
        <xdr:cNvPr id="3" name="角丸四角形 2"/>
        <xdr:cNvSpPr/>
      </xdr:nvSpPr>
      <xdr:spPr>
        <a:xfrm>
          <a:off x="5126538" y="140251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61139</xdr:rowOff>
    </xdr:from>
    <xdr:to>
      <xdr:col>27</xdr:col>
      <xdr:colOff>13674</xdr:colOff>
      <xdr:row>20</xdr:row>
      <xdr:rowOff>85724</xdr:rowOff>
    </xdr:to>
    <xdr:sp macro="" textlink="">
      <xdr:nvSpPr>
        <xdr:cNvPr id="10" name="角丸四角形 9"/>
        <xdr:cNvSpPr/>
      </xdr:nvSpPr>
      <xdr:spPr>
        <a:xfrm>
          <a:off x="1336118" y="2918639"/>
          <a:ext cx="2020831" cy="9770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60</xdr:col>
      <xdr:colOff>76200</xdr:colOff>
      <xdr:row>13</xdr:row>
      <xdr:rowOff>51260</xdr:rowOff>
    </xdr:to>
    <xdr:sp macro="" textlink="">
      <xdr:nvSpPr>
        <xdr:cNvPr id="17" name="テキスト ボックス 30"/>
        <xdr:cNvSpPr txBox="1"/>
      </xdr:nvSpPr>
      <xdr:spPr>
        <a:xfrm>
          <a:off x="4788750" y="208533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52</xdr:col>
      <xdr:colOff>76200</xdr:colOff>
      <xdr:row>23</xdr:row>
      <xdr:rowOff>23346</xdr:rowOff>
    </xdr:to>
    <xdr:sp macro="" textlink="">
      <xdr:nvSpPr>
        <xdr:cNvPr id="19" name="テキスト ボックス 32"/>
        <xdr:cNvSpPr txBox="1"/>
      </xdr:nvSpPr>
      <xdr:spPr>
        <a:xfrm>
          <a:off x="4788749" y="4137465"/>
          <a:ext cx="1726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83398</xdr:colOff>
      <xdr:row>26</xdr:row>
      <xdr:rowOff>91721</xdr:rowOff>
    </xdr:from>
    <xdr:to>
      <xdr:col>53</xdr:col>
      <xdr:colOff>9524</xdr:colOff>
      <xdr:row>27</xdr:row>
      <xdr:rowOff>168602</xdr:rowOff>
    </xdr:to>
    <xdr:sp macro="" textlink="">
      <xdr:nvSpPr>
        <xdr:cNvPr id="20" name="テキスト ボックス 33"/>
        <xdr:cNvSpPr txBox="1"/>
      </xdr:nvSpPr>
      <xdr:spPr>
        <a:xfrm>
          <a:off x="4788748" y="5044721"/>
          <a:ext cx="1783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14</xdr:col>
      <xdr:colOff>47625</xdr:colOff>
      <xdr:row>25</xdr:row>
      <xdr:rowOff>57150</xdr:rowOff>
    </xdr:from>
    <xdr:to>
      <xdr:col>23</xdr:col>
      <xdr:colOff>95315</xdr:colOff>
      <xdr:row>27</xdr:row>
      <xdr:rowOff>178324</xdr:rowOff>
    </xdr:to>
    <xdr:sp macro="" textlink="">
      <xdr:nvSpPr>
        <xdr:cNvPr id="23" name="角丸四角形 22"/>
        <xdr:cNvSpPr/>
      </xdr:nvSpPr>
      <xdr:spPr>
        <a:xfrm>
          <a:off x="1781175" y="4819650"/>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104775</xdr:rowOff>
    </xdr:to>
    <xdr:sp macro="" textlink="">
      <xdr:nvSpPr>
        <xdr:cNvPr id="3" name="角丸四角形 2"/>
        <xdr:cNvSpPr/>
      </xdr:nvSpPr>
      <xdr:spPr>
        <a:xfrm>
          <a:off x="5088438" y="1392989"/>
          <a:ext cx="180766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103618</xdr:colOff>
      <xdr:row>11</xdr:row>
      <xdr:rowOff>158587</xdr:rowOff>
    </xdr:from>
    <xdr:to>
      <xdr:col>28</xdr:col>
      <xdr:colOff>105492</xdr:colOff>
      <xdr:row>14</xdr:row>
      <xdr:rowOff>115813</xdr:rowOff>
    </xdr:to>
    <xdr:grpSp>
      <xdr:nvGrpSpPr>
        <xdr:cNvPr id="9" name="グループ化 8"/>
        <xdr:cNvGrpSpPr/>
      </xdr:nvGrpSpPr>
      <xdr:grpSpPr>
        <a:xfrm>
          <a:off x="1465693" y="2254087"/>
          <a:ext cx="2106899" cy="528726"/>
          <a:chOff x="1314345" y="2597993"/>
          <a:chExt cx="2106899" cy="528726"/>
        </a:xfrm>
      </xdr:grpSpPr>
      <xdr:sp macro="" textlink="">
        <xdr:nvSpPr>
          <xdr:cNvPr id="19" name="角丸四角形 18"/>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帯電話番号</a:t>
            </a:r>
            <a:endPar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sp macro="" textlink="">
        <xdr:nvSpPr>
          <xdr:cNvPr id="20" name="角丸四角形 19"/>
          <xdr:cNvSpPr/>
        </xdr:nvSpPr>
        <xdr:spPr>
          <a:xfrm>
            <a:off x="1314345" y="259799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携</a:t>
            </a:r>
            <a:endPar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grpSp>
    <xdr:clientData/>
  </xdr:twoCellAnchor>
  <xdr:twoCellAnchor>
    <xdr:from>
      <xdr:col>9</xdr:col>
      <xdr:colOff>107393</xdr:colOff>
      <xdr:row>15</xdr:row>
      <xdr:rowOff>51614</xdr:rowOff>
    </xdr:from>
    <xdr:to>
      <xdr:col>27</xdr:col>
      <xdr:colOff>104775</xdr:colOff>
      <xdr:row>20</xdr:row>
      <xdr:rowOff>152400</xdr:rowOff>
    </xdr:to>
    <xdr:sp macro="" textlink="">
      <xdr:nvSpPr>
        <xdr:cNvPr id="10" name="角丸四角形 9"/>
        <xdr:cNvSpPr/>
      </xdr:nvSpPr>
      <xdr:spPr>
        <a:xfrm>
          <a:off x="1221818" y="2909114"/>
          <a:ext cx="2226232" cy="1053286"/>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使用中のサービス</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Line</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BZClass</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76201</xdr:colOff>
      <xdr:row>25</xdr:row>
      <xdr:rowOff>48738</xdr:rowOff>
    </xdr:from>
    <xdr:to>
      <xdr:col>22</xdr:col>
      <xdr:colOff>9526</xdr:colOff>
      <xdr:row>27</xdr:row>
      <xdr:rowOff>169912</xdr:rowOff>
    </xdr:to>
    <xdr:sp macro="" textlink="">
      <xdr:nvSpPr>
        <xdr:cNvPr id="12" name="角丸四角形 11"/>
        <xdr:cNvSpPr/>
      </xdr:nvSpPr>
      <xdr:spPr>
        <a:xfrm>
          <a:off x="1933576" y="4811238"/>
          <a:ext cx="80010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9450</xdr:colOff>
      <xdr:row>22</xdr:row>
      <xdr:rowOff>147815</xdr:rowOff>
    </xdr:from>
    <xdr:to>
      <xdr:col>26</xdr:col>
      <xdr:colOff>5899</xdr:colOff>
      <xdr:row>22</xdr:row>
      <xdr:rowOff>147815</xdr:rowOff>
    </xdr:to>
    <xdr:cxnSp macro="">
      <xdr:nvCxnSpPr>
        <xdr:cNvPr id="13" name="直線コネクタ 12"/>
        <xdr:cNvCxnSpPr/>
      </xdr:nvCxnSpPr>
      <xdr:spPr>
        <a:xfrm>
          <a:off x="137152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90379</xdr:colOff>
      <xdr:row>21</xdr:row>
      <xdr:rowOff>4383</xdr:rowOff>
    </xdr:from>
    <xdr:to>
      <xdr:col>26</xdr:col>
      <xdr:colOff>95249</xdr:colOff>
      <xdr:row>23</xdr:row>
      <xdr:rowOff>15798</xdr:rowOff>
    </xdr:to>
    <xdr:sp macro="" textlink="">
      <xdr:nvSpPr>
        <xdr:cNvPr id="14" name="テキスト ボックス 33"/>
        <xdr:cNvSpPr txBox="1"/>
      </xdr:nvSpPr>
      <xdr:spPr>
        <a:xfrm>
          <a:off x="1452454" y="4004883"/>
          <a:ext cx="186224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60</xdr:col>
      <xdr:colOff>0</xdr:colOff>
      <xdr:row>13</xdr:row>
      <xdr:rowOff>41735</xdr:rowOff>
    </xdr:to>
    <xdr:sp macro="" textlink="">
      <xdr:nvSpPr>
        <xdr:cNvPr id="15" name="テキスト ボックス 24"/>
        <xdr:cNvSpPr txBox="1"/>
      </xdr:nvSpPr>
      <xdr:spPr>
        <a:xfrm>
          <a:off x="4750650" y="2075806"/>
          <a:ext cx="26788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51</xdr:col>
      <xdr:colOff>9525</xdr:colOff>
      <xdr:row>27</xdr:row>
      <xdr:rowOff>59248</xdr:rowOff>
    </xdr:to>
    <xdr:sp macro="" textlink="">
      <xdr:nvSpPr>
        <xdr:cNvPr id="18" name="テキスト ボックス 27"/>
        <xdr:cNvSpPr txBox="1"/>
      </xdr:nvSpPr>
      <xdr:spPr>
        <a:xfrm>
          <a:off x="4750649" y="4935367"/>
          <a:ext cx="15739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11613</xdr:colOff>
      <xdr:row>48</xdr:row>
      <xdr:rowOff>59489</xdr:rowOff>
    </xdr:from>
    <xdr:to>
      <xdr:col>56</xdr:col>
      <xdr:colOff>76199</xdr:colOff>
      <xdr:row>49</xdr:row>
      <xdr:rowOff>85725</xdr:rowOff>
    </xdr:to>
    <xdr:sp macro="" textlink="">
      <xdr:nvSpPr>
        <xdr:cNvPr id="22" name="角丸四角形 21"/>
        <xdr:cNvSpPr/>
      </xdr:nvSpPr>
      <xdr:spPr>
        <a:xfrm>
          <a:off x="5088438" y="9203489"/>
          <a:ext cx="192196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60</xdr:col>
      <xdr:colOff>76200</xdr:colOff>
      <xdr:row>54</xdr:row>
      <xdr:rowOff>41735</xdr:rowOff>
    </xdr:to>
    <xdr:sp macro="" textlink="">
      <xdr:nvSpPr>
        <xdr:cNvPr id="36" name="テキスト ボックス 24"/>
        <xdr:cNvSpPr txBox="1"/>
      </xdr:nvSpPr>
      <xdr:spPr>
        <a:xfrm>
          <a:off x="4750650" y="98863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172867</xdr:rowOff>
    </xdr:from>
    <xdr:to>
      <xdr:col>51</xdr:col>
      <xdr:colOff>66675</xdr:colOff>
      <xdr:row>68</xdr:row>
      <xdr:rowOff>59248</xdr:rowOff>
    </xdr:to>
    <xdr:sp macro="" textlink="">
      <xdr:nvSpPr>
        <xdr:cNvPr id="39" name="テキスト ボックス 27"/>
        <xdr:cNvSpPr txBox="1"/>
      </xdr:nvSpPr>
      <xdr:spPr>
        <a:xfrm>
          <a:off x="4750649" y="1274586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5</xdr:col>
      <xdr:colOff>76200</xdr:colOff>
      <xdr:row>47</xdr:row>
      <xdr:rowOff>66675</xdr:rowOff>
    </xdr:from>
    <xdr:to>
      <xdr:col>30</xdr:col>
      <xdr:colOff>92493</xdr:colOff>
      <xdr:row>74</xdr:row>
      <xdr:rowOff>111851</xdr:rowOff>
    </xdr:to>
    <xdr:pic>
      <xdr:nvPicPr>
        <xdr:cNvPr id="45" name="図 44"/>
        <xdr:cNvPicPr>
          <a:picLocks noChangeAspect="1"/>
        </xdr:cNvPicPr>
      </xdr:nvPicPr>
      <xdr:blipFill rotWithShape="1">
        <a:blip xmlns:r="http://schemas.openxmlformats.org/officeDocument/2006/relationships" r:embed="rId1">
          <a:grayscl/>
        </a:blip>
        <a:srcRect l="69388" r="143" b="21611"/>
        <a:stretch/>
      </xdr:blipFill>
      <xdr:spPr>
        <a:xfrm>
          <a:off x="695325" y="9020175"/>
          <a:ext cx="3111918" cy="5188676"/>
        </a:xfrm>
        <a:prstGeom prst="rect">
          <a:avLst/>
        </a:prstGeom>
      </xdr:spPr>
    </xdr:pic>
    <xdr:clientData/>
  </xdr:twoCellAnchor>
  <xdr:twoCellAnchor>
    <xdr:from>
      <xdr:col>11</xdr:col>
      <xdr:colOff>32062</xdr:colOff>
      <xdr:row>48</xdr:row>
      <xdr:rowOff>71960</xdr:rowOff>
    </xdr:from>
    <xdr:to>
      <xdr:col>25</xdr:col>
      <xdr:colOff>22072</xdr:colOff>
      <xdr:row>49</xdr:row>
      <xdr:rowOff>103594</xdr:rowOff>
    </xdr:to>
    <xdr:sp macro="" textlink="">
      <xdr:nvSpPr>
        <xdr:cNvPr id="46" name="角丸四角形 45"/>
        <xdr:cNvSpPr/>
      </xdr:nvSpPr>
      <xdr:spPr>
        <a:xfrm>
          <a:off x="1394137" y="92159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21898</xdr:colOff>
      <xdr:row>49</xdr:row>
      <xdr:rowOff>176166</xdr:rowOff>
    </xdr:from>
    <xdr:to>
      <xdr:col>27</xdr:col>
      <xdr:colOff>43879</xdr:colOff>
      <xdr:row>55</xdr:row>
      <xdr:rowOff>123566</xdr:rowOff>
    </xdr:to>
    <xdr:sp macro="" textlink="">
      <xdr:nvSpPr>
        <xdr:cNvPr id="47" name="正方形/長方形 46"/>
        <xdr:cNvSpPr/>
      </xdr:nvSpPr>
      <xdr:spPr>
        <a:xfrm>
          <a:off x="1136323" y="95106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104700</xdr:colOff>
      <xdr:row>50</xdr:row>
      <xdr:rowOff>159277</xdr:rowOff>
    </xdr:from>
    <xdr:to>
      <xdr:col>11</xdr:col>
      <xdr:colOff>85650</xdr:colOff>
      <xdr:row>52</xdr:row>
      <xdr:rowOff>6877</xdr:rowOff>
    </xdr:to>
    <xdr:pic>
      <xdr:nvPicPr>
        <xdr:cNvPr id="48" name="図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25" y="9684277"/>
          <a:ext cx="228600" cy="228600"/>
        </a:xfrm>
        <a:prstGeom prst="rect">
          <a:avLst/>
        </a:prstGeom>
      </xdr:spPr>
    </xdr:pic>
    <xdr:clientData/>
  </xdr:twoCellAnchor>
  <xdr:twoCellAnchor>
    <xdr:from>
      <xdr:col>9</xdr:col>
      <xdr:colOff>21898</xdr:colOff>
      <xdr:row>49</xdr:row>
      <xdr:rowOff>176167</xdr:rowOff>
    </xdr:from>
    <xdr:to>
      <xdr:col>27</xdr:col>
      <xdr:colOff>43879</xdr:colOff>
      <xdr:row>50</xdr:row>
      <xdr:rowOff>108879</xdr:rowOff>
    </xdr:to>
    <xdr:sp macro="" textlink="">
      <xdr:nvSpPr>
        <xdr:cNvPr id="49" name="正方形/長方形 48"/>
        <xdr:cNvSpPr/>
      </xdr:nvSpPr>
      <xdr:spPr>
        <a:xfrm>
          <a:off x="1136323" y="95106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36943</xdr:colOff>
      <xdr:row>53</xdr:row>
      <xdr:rowOff>6187</xdr:rowOff>
    </xdr:from>
    <xdr:to>
      <xdr:col>28</xdr:col>
      <xdr:colOff>48342</xdr:colOff>
      <xdr:row>55</xdr:row>
      <xdr:rowOff>134863</xdr:rowOff>
    </xdr:to>
    <xdr:grpSp>
      <xdr:nvGrpSpPr>
        <xdr:cNvPr id="50" name="グループ化 49"/>
        <xdr:cNvGrpSpPr/>
      </xdr:nvGrpSpPr>
      <xdr:grpSpPr>
        <a:xfrm>
          <a:off x="1522843" y="10102687"/>
          <a:ext cx="1992599" cy="509676"/>
          <a:chOff x="1428645" y="2617043"/>
          <a:chExt cx="1992599" cy="509676"/>
        </a:xfrm>
      </xdr:grpSpPr>
      <xdr:sp macro="" textlink="">
        <xdr:nvSpPr>
          <xdr:cNvPr id="51" name="角丸四角形 50"/>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ame</a:t>
            </a:r>
          </a:p>
        </xdr:txBody>
      </xdr:sp>
      <xdr:sp macro="" textlink="">
        <xdr:nvSpPr>
          <xdr:cNvPr id="52" name="角丸四角形 51"/>
          <xdr:cNvSpPr/>
        </xdr:nvSpPr>
        <xdr:spPr>
          <a:xfrm>
            <a:off x="1428645" y="26170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49524</xdr:colOff>
      <xdr:row>72</xdr:row>
      <xdr:rowOff>10638</xdr:rowOff>
    </xdr:from>
    <xdr:to>
      <xdr:col>17</xdr:col>
      <xdr:colOff>66740</xdr:colOff>
      <xdr:row>74</xdr:row>
      <xdr:rowOff>131812</xdr:rowOff>
    </xdr:to>
    <xdr:sp macro="" textlink="">
      <xdr:nvSpPr>
        <xdr:cNvPr id="54" name="角丸四角形 53"/>
        <xdr:cNvSpPr/>
      </xdr:nvSpPr>
      <xdr:spPr>
        <a:xfrm>
          <a:off x="1287774" y="137266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104324</xdr:colOff>
      <xdr:row>72</xdr:row>
      <xdr:rowOff>10638</xdr:rowOff>
    </xdr:from>
    <xdr:to>
      <xdr:col>25</xdr:col>
      <xdr:colOff>121540</xdr:colOff>
      <xdr:row>74</xdr:row>
      <xdr:rowOff>131812</xdr:rowOff>
    </xdr:to>
    <xdr:sp macro="" textlink="">
      <xdr:nvSpPr>
        <xdr:cNvPr id="55" name="角丸四角形 54"/>
        <xdr:cNvSpPr/>
      </xdr:nvSpPr>
      <xdr:spPr>
        <a:xfrm>
          <a:off x="2333174" y="137266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2618</xdr:colOff>
      <xdr:row>56</xdr:row>
      <xdr:rowOff>70664</xdr:rowOff>
    </xdr:from>
    <xdr:to>
      <xdr:col>26</xdr:col>
      <xdr:colOff>57150</xdr:colOff>
      <xdr:row>61</xdr:row>
      <xdr:rowOff>38099</xdr:rowOff>
    </xdr:to>
    <xdr:sp macro="" textlink="">
      <xdr:nvSpPr>
        <xdr:cNvPr id="31" name="角丸四角形 30"/>
        <xdr:cNvSpPr/>
      </xdr:nvSpPr>
      <xdr:spPr>
        <a:xfrm>
          <a:off x="1240868" y="10738664"/>
          <a:ext cx="2035732"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66675</xdr:colOff>
      <xdr:row>64</xdr:row>
      <xdr:rowOff>112202</xdr:rowOff>
    </xdr:from>
    <xdr:to>
      <xdr:col>25</xdr:col>
      <xdr:colOff>63124</xdr:colOff>
      <xdr:row>64</xdr:row>
      <xdr:rowOff>112202</xdr:rowOff>
    </xdr:to>
    <xdr:cxnSp macro="">
      <xdr:nvCxnSpPr>
        <xdr:cNvPr id="41" name="直線コネクタ 40"/>
        <xdr:cNvCxnSpPr/>
      </xdr:nvCxnSpPr>
      <xdr:spPr>
        <a:xfrm>
          <a:off x="1304925" y="123042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63</xdr:row>
      <xdr:rowOff>28575</xdr:rowOff>
    </xdr:from>
    <xdr:to>
      <xdr:col>13</xdr:col>
      <xdr:colOff>95874</xdr:colOff>
      <xdr:row>64</xdr:row>
      <xdr:rowOff>163805</xdr:rowOff>
    </xdr:to>
    <xdr:sp macro="" textlink="">
      <xdr:nvSpPr>
        <xdr:cNvPr id="42" name="テキスト ボックス 30"/>
        <xdr:cNvSpPr txBox="1"/>
      </xdr:nvSpPr>
      <xdr:spPr>
        <a:xfrm>
          <a:off x="1341397" y="120300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10</xdr:col>
      <xdr:colOff>66675</xdr:colOff>
      <xdr:row>66</xdr:row>
      <xdr:rowOff>158540</xdr:rowOff>
    </xdr:from>
    <xdr:to>
      <xdr:col>25</xdr:col>
      <xdr:colOff>63124</xdr:colOff>
      <xdr:row>66</xdr:row>
      <xdr:rowOff>158540</xdr:rowOff>
    </xdr:to>
    <xdr:cxnSp macro="">
      <xdr:nvCxnSpPr>
        <xdr:cNvPr id="43" name="直線コネクタ 42"/>
        <xdr:cNvCxnSpPr/>
      </xdr:nvCxnSpPr>
      <xdr:spPr>
        <a:xfrm>
          <a:off x="1304925" y="127315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65</xdr:row>
      <xdr:rowOff>74913</xdr:rowOff>
    </xdr:from>
    <xdr:to>
      <xdr:col>13</xdr:col>
      <xdr:colOff>95874</xdr:colOff>
      <xdr:row>67</xdr:row>
      <xdr:rowOff>19643</xdr:rowOff>
    </xdr:to>
    <xdr:sp macro="" textlink="">
      <xdr:nvSpPr>
        <xdr:cNvPr id="44" name="テキスト ボックス 32"/>
        <xdr:cNvSpPr txBox="1"/>
      </xdr:nvSpPr>
      <xdr:spPr>
        <a:xfrm>
          <a:off x="1341397" y="124574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xdr:col>
      <xdr:colOff>66675</xdr:colOff>
      <xdr:row>30</xdr:row>
      <xdr:rowOff>78106</xdr:rowOff>
    </xdr:from>
    <xdr:to>
      <xdr:col>33</xdr:col>
      <xdr:colOff>38100</xdr:colOff>
      <xdr:row>34</xdr:row>
      <xdr:rowOff>95250</xdr:rowOff>
    </xdr:to>
    <xdr:sp macro="" textlink="">
      <xdr:nvSpPr>
        <xdr:cNvPr id="23" name="テキスト ボックス 22"/>
        <xdr:cNvSpPr txBox="1"/>
      </xdr:nvSpPr>
      <xdr:spPr>
        <a:xfrm>
          <a:off x="438150" y="5793106"/>
          <a:ext cx="3686175" cy="779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solidFill>
                <a:srgbClr val="FF0000"/>
              </a:solidFill>
            </a:rPr>
            <a:t>User</a:t>
          </a:r>
          <a:r>
            <a:rPr kumimoji="1" lang="ja-JP" altLang="en-US" sz="1600">
              <a:solidFill>
                <a:srgbClr val="FF0000"/>
              </a:solidFill>
            </a:rPr>
            <a:t>情報は編集は不可、削除は可能</a:t>
          </a:r>
          <a:endParaRPr kumimoji="1" lang="en-US" altLang="ja-JP" sz="1600">
            <a:solidFill>
              <a:srgbClr val="FF0000"/>
            </a:solidFill>
          </a:endParaRPr>
        </a:p>
        <a:p>
          <a:pPr algn="ctr"/>
          <a:r>
            <a:rPr kumimoji="1" lang="ja-JP" altLang="en-US" sz="1600">
              <a:solidFill>
                <a:srgbClr val="FF0000"/>
              </a:solidFill>
            </a:rPr>
            <a:t>（間違えたら、削除して再入力してもらう）</a:t>
          </a:r>
        </a:p>
      </xdr:txBody>
    </xdr:sp>
    <xdr:clientData/>
  </xdr:twoCellAnchor>
  <xdr:twoCellAnchor>
    <xdr:from>
      <xdr:col>29</xdr:col>
      <xdr:colOff>66224</xdr:colOff>
      <xdr:row>25</xdr:row>
      <xdr:rowOff>48738</xdr:rowOff>
    </xdr:from>
    <xdr:to>
      <xdr:col>36</xdr:col>
      <xdr:colOff>83440</xdr:colOff>
      <xdr:row>27</xdr:row>
      <xdr:rowOff>169912</xdr:rowOff>
    </xdr:to>
    <xdr:sp macro="" textlink="">
      <xdr:nvSpPr>
        <xdr:cNvPr id="56" name="角丸四角形 55"/>
        <xdr:cNvSpPr/>
      </xdr:nvSpPr>
      <xdr:spPr>
        <a:xfrm>
          <a:off x="3657149" y="4811238"/>
          <a:ext cx="883991" cy="502174"/>
        </a:xfrm>
        <a:prstGeom prst="roundRect">
          <a:avLst>
            <a:gd name="adj" fmla="val 0"/>
          </a:avLst>
        </a:prstGeom>
        <a:solidFill>
          <a:schemeClr val="bg1">
            <a:lumMod val="65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39</xdr:col>
      <xdr:colOff>49713</xdr:colOff>
      <xdr:row>7</xdr:row>
      <xdr:rowOff>40438</xdr:rowOff>
    </xdr:from>
    <xdr:to>
      <xdr:col>53</xdr:col>
      <xdr:colOff>123824</xdr:colOff>
      <xdr:row>8</xdr:row>
      <xdr:rowOff>76199</xdr:rowOff>
    </xdr:to>
    <xdr:sp macro="" textlink="">
      <xdr:nvSpPr>
        <xdr:cNvPr id="3" name="角丸四角形 2"/>
        <xdr:cNvSpPr/>
      </xdr:nvSpPr>
      <xdr:spPr>
        <a:xfrm>
          <a:off x="4878888" y="1373938"/>
          <a:ext cx="18076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10</xdr:col>
      <xdr:colOff>79856</xdr:colOff>
      <xdr:row>11</xdr:row>
      <xdr:rowOff>115448</xdr:rowOff>
    </xdr:from>
    <xdr:to>
      <xdr:col>25</xdr:col>
      <xdr:colOff>15424</xdr:colOff>
      <xdr:row>14</xdr:row>
      <xdr:rowOff>11038</xdr:rowOff>
    </xdr:to>
    <xdr:grpSp>
      <xdr:nvGrpSpPr>
        <xdr:cNvPr id="8" name="グループ化 7"/>
        <xdr:cNvGrpSpPr/>
      </xdr:nvGrpSpPr>
      <xdr:grpSpPr>
        <a:xfrm>
          <a:off x="1318106" y="2210948"/>
          <a:ext cx="1792943" cy="467090"/>
          <a:chOff x="1285897" y="2573904"/>
          <a:chExt cx="1792447" cy="46709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pps</a:t>
            </a: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Setting</a:t>
            </a:r>
          </a:p>
        </xdr:txBody>
      </xdr:sp>
      <xdr:sp macro="" textlink="">
        <xdr:nvSpPr>
          <xdr:cNvPr id="34" name="角丸四角形 33"/>
          <xdr:cNvSpPr/>
        </xdr:nvSpPr>
        <xdr:spPr>
          <a:xfrm>
            <a:off x="1285897" y="257390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114300</xdr:colOff>
      <xdr:row>23</xdr:row>
      <xdr:rowOff>133350</xdr:rowOff>
    </xdr:from>
    <xdr:to>
      <xdr:col>24</xdr:col>
      <xdr:colOff>68482</xdr:colOff>
      <xdr:row>28</xdr:row>
      <xdr:rowOff>51191</xdr:rowOff>
    </xdr:to>
    <xdr:sp macro="" textlink="">
      <xdr:nvSpPr>
        <xdr:cNvPr id="11" name="角丸四角形 10"/>
        <xdr:cNvSpPr/>
      </xdr:nvSpPr>
      <xdr:spPr>
        <a:xfrm>
          <a:off x="1352550" y="4514850"/>
          <a:ext cx="1687732" cy="870341"/>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73390</xdr:colOff>
      <xdr:row>19</xdr:row>
      <xdr:rowOff>9269</xdr:rowOff>
    </xdr:from>
    <xdr:to>
      <xdr:col>22</xdr:col>
      <xdr:colOff>4053</xdr:colOff>
      <xdr:row>20</xdr:row>
      <xdr:rowOff>127084</xdr:rowOff>
    </xdr:to>
    <xdr:sp macro="" textlink="">
      <xdr:nvSpPr>
        <xdr:cNvPr id="14" name="角丸四角形 13"/>
        <xdr:cNvSpPr/>
      </xdr:nvSpPr>
      <xdr:spPr>
        <a:xfrm>
          <a:off x="1204230" y="3628769"/>
          <a:ext cx="1564100"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23</xdr:col>
      <xdr:colOff>104775</xdr:colOff>
      <xdr:row>22</xdr:row>
      <xdr:rowOff>178271</xdr:rowOff>
    </xdr:to>
    <xdr:sp macro="" textlink="">
      <xdr:nvSpPr>
        <xdr:cNvPr id="15" name="テキスト ボックス 30"/>
        <xdr:cNvSpPr txBox="1"/>
      </xdr:nvSpPr>
      <xdr:spPr>
        <a:xfrm>
          <a:off x="1596476" y="4043541"/>
          <a:ext cx="13562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15290</xdr:colOff>
      <xdr:row>16</xdr:row>
      <xdr:rowOff>179727</xdr:rowOff>
    </xdr:from>
    <xdr:to>
      <xdr:col>17</xdr:col>
      <xdr:colOff>104775</xdr:colOff>
      <xdr:row>18</xdr:row>
      <xdr:rowOff>124457</xdr:rowOff>
    </xdr:to>
    <xdr:sp macro="" textlink="">
      <xdr:nvSpPr>
        <xdr:cNvPr id="18" name="テキスト ボックス 34"/>
        <xdr:cNvSpPr txBox="1"/>
      </xdr:nvSpPr>
      <xdr:spPr>
        <a:xfrm>
          <a:off x="1501190" y="3227727"/>
          <a:ext cx="708610"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104483</xdr:colOff>
      <xdr:row>10</xdr:row>
      <xdr:rowOff>139943</xdr:rowOff>
    </xdr:from>
    <xdr:to>
      <xdr:col>59</xdr:col>
      <xdr:colOff>66674</xdr:colOff>
      <xdr:row>13</xdr:row>
      <xdr:rowOff>10872</xdr:rowOff>
    </xdr:to>
    <xdr:sp macro="" textlink="">
      <xdr:nvSpPr>
        <xdr:cNvPr id="20" name="テキスト ボックス 32"/>
        <xdr:cNvSpPr txBox="1"/>
      </xdr:nvSpPr>
      <xdr:spPr>
        <a:xfrm>
          <a:off x="4686008" y="2044943"/>
          <a:ext cx="26863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46</xdr:col>
      <xdr:colOff>114008</xdr:colOff>
      <xdr:row>16</xdr:row>
      <xdr:rowOff>139871</xdr:rowOff>
    </xdr:from>
    <xdr:to>
      <xdr:col>58</xdr:col>
      <xdr:colOff>49922</xdr:colOff>
      <xdr:row>18</xdr:row>
      <xdr:rowOff>26252</xdr:rowOff>
    </xdr:to>
    <xdr:sp macro="" textlink="">
      <xdr:nvSpPr>
        <xdr:cNvPr id="36" name="テキスト ボックス 45"/>
        <xdr:cNvSpPr txBox="1"/>
      </xdr:nvSpPr>
      <xdr:spPr>
        <a:xfrm>
          <a:off x="5809958" y="31878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52692</xdr:colOff>
      <xdr:row>19</xdr:row>
      <xdr:rowOff>81064</xdr:rowOff>
    </xdr:from>
    <xdr:to>
      <xdr:col>24</xdr:col>
      <xdr:colOff>125648</xdr:colOff>
      <xdr:row>20</xdr:row>
      <xdr:rowOff>85117</xdr:rowOff>
    </xdr:to>
    <xdr:grpSp>
      <xdr:nvGrpSpPr>
        <xdr:cNvPr id="38" name="グループ化 37"/>
        <xdr:cNvGrpSpPr/>
      </xdr:nvGrpSpPr>
      <xdr:grpSpPr>
        <a:xfrm>
          <a:off x="2776842" y="3700564"/>
          <a:ext cx="320606" cy="194553"/>
          <a:chOff x="3635714" y="4105883"/>
          <a:chExt cx="324253" cy="194553"/>
        </a:xfrm>
      </xdr:grpSpPr>
      <xdr:sp macro="" textlink="">
        <xdr:nvSpPr>
          <xdr:cNvPr id="16" name="角丸四角形 15"/>
          <xdr:cNvSpPr/>
        </xdr:nvSpPr>
        <xdr:spPr bwMode="auto">
          <a:xfrm>
            <a:off x="3635714" y="4130202"/>
            <a:ext cx="299936" cy="154021"/>
          </a:xfrm>
          <a:prstGeom prst="roundRect">
            <a:avLst>
              <a:gd name="adj" fmla="val 50000"/>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37" name="円/楕円 36"/>
          <xdr:cNvSpPr/>
        </xdr:nvSpPr>
        <xdr:spPr bwMode="auto">
          <a:xfrm>
            <a:off x="3765414" y="4105883"/>
            <a:ext cx="194553" cy="194553"/>
          </a:xfrm>
          <a:prstGeom prst="ellipse">
            <a:avLst/>
          </a:prstGeom>
          <a:solidFill>
            <a:srgbClr val="718BE9"/>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30664</xdr:colOff>
      <xdr:row>8</xdr:row>
      <xdr:rowOff>107114</xdr:rowOff>
    </xdr:from>
    <xdr:to>
      <xdr:col>52</xdr:col>
      <xdr:colOff>95250</xdr:colOff>
      <xdr:row>9</xdr:row>
      <xdr:rowOff>171450</xdr:rowOff>
    </xdr:to>
    <xdr:sp macro="" textlink="">
      <xdr:nvSpPr>
        <xdr:cNvPr id="49" name="角丸四角形 48"/>
        <xdr:cNvSpPr/>
      </xdr:nvSpPr>
      <xdr:spPr>
        <a:xfrm>
          <a:off x="4736014" y="1631114"/>
          <a:ext cx="179813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32</xdr:row>
      <xdr:rowOff>78664</xdr:rowOff>
    </xdr:from>
    <xdr:to>
      <xdr:col>23</xdr:col>
      <xdr:colOff>39907</xdr:colOff>
      <xdr:row>38</xdr:row>
      <xdr:rowOff>10173</xdr:rowOff>
    </xdr:to>
    <xdr:sp macro="" textlink="">
      <xdr:nvSpPr>
        <xdr:cNvPr id="57" name="角丸四角形 56"/>
        <xdr:cNvSpPr/>
      </xdr:nvSpPr>
      <xdr:spPr>
        <a:xfrm>
          <a:off x="1118442" y="6174664"/>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15</xdr:row>
      <xdr:rowOff>130622</xdr:rowOff>
    </xdr:from>
    <xdr:to>
      <xdr:col>24</xdr:col>
      <xdr:colOff>32724</xdr:colOff>
      <xdr:row>19</xdr:row>
      <xdr:rowOff>158066</xdr:rowOff>
    </xdr:to>
    <xdr:sp macro="" textlink="">
      <xdr:nvSpPr>
        <xdr:cNvPr id="58" name="角丸四角形 57"/>
        <xdr:cNvSpPr/>
      </xdr:nvSpPr>
      <xdr:spPr>
        <a:xfrm>
          <a:off x="983693" y="2988122"/>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102449</xdr:colOff>
      <xdr:row>12</xdr:row>
      <xdr:rowOff>27931</xdr:rowOff>
    </xdr:from>
    <xdr:to>
      <xdr:col>59</xdr:col>
      <xdr:colOff>47624</xdr:colOff>
      <xdr:row>14</xdr:row>
      <xdr:rowOff>89360</xdr:rowOff>
    </xdr:to>
    <xdr:sp macro="" textlink="">
      <xdr:nvSpPr>
        <xdr:cNvPr id="59" name="テキスト ボックス 23"/>
        <xdr:cNvSpPr txBox="1"/>
      </xdr:nvSpPr>
      <xdr:spPr>
        <a:xfrm>
          <a:off x="4436324" y="2313931"/>
          <a:ext cx="291697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183439</xdr:rowOff>
    </xdr:from>
    <xdr:to>
      <xdr:col>23</xdr:col>
      <xdr:colOff>39907</xdr:colOff>
      <xdr:row>29</xdr:row>
      <xdr:rowOff>114948</xdr:rowOff>
    </xdr:to>
    <xdr:sp macro="" textlink="">
      <xdr:nvSpPr>
        <xdr:cNvPr id="16" name="角丸四角形 15"/>
        <xdr:cNvSpPr/>
      </xdr:nvSpPr>
      <xdr:spPr>
        <a:xfrm>
          <a:off x="1118442" y="4564939"/>
          <a:ext cx="1769440" cy="1074509"/>
        </a:xfrm>
        <a:prstGeom prst="roundRect">
          <a:avLst>
            <a:gd name="adj" fmla="val 0"/>
          </a:avLst>
        </a:prstGeom>
        <a:solidFill>
          <a:srgbClr val="FBA7A9"/>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118317</xdr:colOff>
      <xdr:row>20</xdr:row>
      <xdr:rowOff>88189</xdr:rowOff>
    </xdr:from>
    <xdr:to>
      <xdr:col>11</xdr:col>
      <xdr:colOff>77386</xdr:colOff>
      <xdr:row>23</xdr:row>
      <xdr:rowOff>18863</xdr:rowOff>
    </xdr:to>
    <xdr:sp macro="" textlink="">
      <xdr:nvSpPr>
        <xdr:cNvPr id="17" name="角丸四角形 16"/>
        <xdr:cNvSpPr/>
      </xdr:nvSpPr>
      <xdr:spPr>
        <a:xfrm>
          <a:off x="98509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34119</xdr:colOff>
      <xdr:row>20</xdr:row>
      <xdr:rowOff>88189</xdr:rowOff>
    </xdr:from>
    <xdr:to>
      <xdr:col>15</xdr:col>
      <xdr:colOff>117013</xdr:colOff>
      <xdr:row>23</xdr:row>
      <xdr:rowOff>18863</xdr:rowOff>
    </xdr:to>
    <xdr:sp macro="" textlink="">
      <xdr:nvSpPr>
        <xdr:cNvPr id="18" name="角丸四角形 17"/>
        <xdr:cNvSpPr/>
      </xdr:nvSpPr>
      <xdr:spPr>
        <a:xfrm>
          <a:off x="1520019"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75442</xdr:colOff>
      <xdr:row>20</xdr:row>
      <xdr:rowOff>88189</xdr:rowOff>
    </xdr:from>
    <xdr:to>
      <xdr:col>20</xdr:col>
      <xdr:colOff>34511</xdr:colOff>
      <xdr:row>23</xdr:row>
      <xdr:rowOff>18863</xdr:rowOff>
    </xdr:to>
    <xdr:sp macro="" textlink="">
      <xdr:nvSpPr>
        <xdr:cNvPr id="19" name="角丸四角形 18"/>
        <xdr:cNvSpPr/>
      </xdr:nvSpPr>
      <xdr:spPr>
        <a:xfrm>
          <a:off x="205664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20</xdr:col>
      <xdr:colOff>116765</xdr:colOff>
      <xdr:row>20</xdr:row>
      <xdr:rowOff>88189</xdr:rowOff>
    </xdr:from>
    <xdr:to>
      <xdr:col>24</xdr:col>
      <xdr:colOff>75834</xdr:colOff>
      <xdr:row>23</xdr:row>
      <xdr:rowOff>18863</xdr:rowOff>
    </xdr:to>
    <xdr:sp macro="" textlink="">
      <xdr:nvSpPr>
        <xdr:cNvPr id="20" name="角丸四角形 19"/>
        <xdr:cNvSpPr/>
      </xdr:nvSpPr>
      <xdr:spPr>
        <a:xfrm>
          <a:off x="2593265"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39907</xdr:colOff>
      <xdr:row>26</xdr:row>
      <xdr:rowOff>149194</xdr:rowOff>
    </xdr:from>
    <xdr:to>
      <xdr:col>23</xdr:col>
      <xdr:colOff>52607</xdr:colOff>
      <xdr:row>35</xdr:row>
      <xdr:rowOff>44419</xdr:rowOff>
    </xdr:to>
    <xdr:cxnSp macro="">
      <xdr:nvCxnSpPr>
        <xdr:cNvPr id="3" name="カギ線コネクタ 2"/>
        <xdr:cNvCxnSpPr>
          <a:stCxn id="16" idx="3"/>
          <a:endCxn id="57" idx="3"/>
        </xdr:cNvCxnSpPr>
      </xdr:nvCxnSpPr>
      <xdr:spPr bwMode="auto">
        <a:xfrm>
          <a:off x="2887882" y="5102194"/>
          <a:ext cx="12700" cy="1609725"/>
        </a:xfrm>
        <a:prstGeom prst="bentConnector3">
          <a:avLst>
            <a:gd name="adj1" fmla="val 5550000"/>
          </a:avLst>
        </a:prstGeom>
        <a:solidFill>
          <a:srgbClr val="FFCC99"/>
        </a:solidFill>
        <a:ln w="44450" cap="flat" cmpd="sng" algn="ctr">
          <a:solidFill>
            <a:srgbClr val="718BE9"/>
          </a:solidFill>
          <a:prstDash val="solid"/>
          <a:round/>
          <a:headEnd type="triangle"/>
          <a:tailEnd type="triangle"/>
        </a:ln>
        <a:effectLst/>
      </xdr:spPr>
    </xdr:cxnSp>
    <xdr:clientData/>
  </xdr:twoCellAnchor>
  <xdr:twoCellAnchor>
    <xdr:from>
      <xdr:col>29</xdr:col>
      <xdr:colOff>111974</xdr:colOff>
      <xdr:row>31</xdr:row>
      <xdr:rowOff>117485</xdr:rowOff>
    </xdr:from>
    <xdr:to>
      <xdr:col>48</xdr:col>
      <xdr:colOff>104775</xdr:colOff>
      <xdr:row>33</xdr:row>
      <xdr:rowOff>3866</xdr:rowOff>
    </xdr:to>
    <xdr:sp macro="" textlink="">
      <xdr:nvSpPr>
        <xdr:cNvPr id="22" name="テキスト ボックス 26"/>
        <xdr:cNvSpPr txBox="1"/>
      </xdr:nvSpPr>
      <xdr:spPr>
        <a:xfrm>
          <a:off x="3702899" y="6022985"/>
          <a:ext cx="23454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MP</a:t>
          </a:r>
          <a:r>
            <a:rPr lang="ja-JP" altLang="en-US" sz="1050">
              <a:solidFill>
                <a:srgbClr val="FF0000"/>
              </a:solidFill>
              <a:latin typeface="ＭＳ ゴシック" panose="020B0609070205080204" pitchFamily="49" charset="-128"/>
              <a:ea typeface="ＭＳ ゴシック" panose="020B0609070205080204" pitchFamily="49" charset="-128"/>
            </a:rPr>
            <a:t>を入力しないと、押下できない</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66675</xdr:rowOff>
    </xdr:to>
    <xdr:sp macro="" textlink="">
      <xdr:nvSpPr>
        <xdr:cNvPr id="3" name="角丸四角形 2"/>
        <xdr:cNvSpPr/>
      </xdr:nvSpPr>
      <xdr:spPr>
        <a:xfrm>
          <a:off x="5088438" y="1392989"/>
          <a:ext cx="1807661" cy="1976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27</xdr:col>
      <xdr:colOff>85725</xdr:colOff>
      <xdr:row>19</xdr:row>
      <xdr:rowOff>21909</xdr:rowOff>
    </xdr:to>
    <xdr:sp macro="" textlink="">
      <xdr:nvSpPr>
        <xdr:cNvPr id="12" name="角丸四角形 11"/>
        <xdr:cNvSpPr/>
      </xdr:nvSpPr>
      <xdr:spPr>
        <a:xfrm>
          <a:off x="1298018" y="285196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14</xdr:col>
      <xdr:colOff>11424</xdr:colOff>
      <xdr:row>33</xdr:row>
      <xdr:rowOff>96363</xdr:rowOff>
    </xdr:from>
    <xdr:to>
      <xdr:col>25</xdr:col>
      <xdr:colOff>76200</xdr:colOff>
      <xdr:row>36</xdr:row>
      <xdr:rowOff>27037</xdr:rowOff>
    </xdr:to>
    <xdr:sp macro="" textlink="">
      <xdr:nvSpPr>
        <xdr:cNvPr id="13" name="角丸四角形 12"/>
        <xdr:cNvSpPr/>
      </xdr:nvSpPr>
      <xdr:spPr>
        <a:xfrm>
          <a:off x="1744974" y="6382863"/>
          <a:ext cx="142685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95250</xdr:colOff>
      <xdr:row>31</xdr:row>
      <xdr:rowOff>100190</xdr:rowOff>
    </xdr:to>
    <xdr:grpSp>
      <xdr:nvGrpSpPr>
        <xdr:cNvPr id="46" name="グループ化 45"/>
        <xdr:cNvGrpSpPr/>
      </xdr:nvGrpSpPr>
      <xdr:grpSpPr>
        <a:xfrm>
          <a:off x="1390575" y="5671758"/>
          <a:ext cx="1924125" cy="333932"/>
          <a:chOff x="1390575" y="4252533"/>
          <a:chExt cx="1924125"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843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60</xdr:col>
      <xdr:colOff>76200</xdr:colOff>
      <xdr:row>13</xdr:row>
      <xdr:rowOff>41735</xdr:rowOff>
    </xdr:to>
    <xdr:sp macro="" textlink="">
      <xdr:nvSpPr>
        <xdr:cNvPr id="17" name="テキスト ボックス 24"/>
        <xdr:cNvSpPr txBox="1"/>
      </xdr:nvSpPr>
      <xdr:spPr>
        <a:xfrm>
          <a:off x="4750650" y="20758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34</xdr:row>
      <xdr:rowOff>20467</xdr:rowOff>
    </xdr:from>
    <xdr:to>
      <xdr:col>51</xdr:col>
      <xdr:colOff>47624</xdr:colOff>
      <xdr:row>35</xdr:row>
      <xdr:rowOff>97348</xdr:rowOff>
    </xdr:to>
    <xdr:sp macro="" textlink="">
      <xdr:nvSpPr>
        <xdr:cNvPr id="20" name="テキスト ボックス 27"/>
        <xdr:cNvSpPr txBox="1"/>
      </xdr:nvSpPr>
      <xdr:spPr>
        <a:xfrm>
          <a:off x="4750648" y="6497467"/>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11613</xdr:colOff>
      <xdr:row>48</xdr:row>
      <xdr:rowOff>59489</xdr:rowOff>
    </xdr:from>
    <xdr:to>
      <xdr:col>55</xdr:col>
      <xdr:colOff>104774</xdr:colOff>
      <xdr:row>49</xdr:row>
      <xdr:rowOff>104775</xdr:rowOff>
    </xdr:to>
    <xdr:sp macro="" textlink="">
      <xdr:nvSpPr>
        <xdr:cNvPr id="22" name="角丸四角形 21"/>
        <xdr:cNvSpPr/>
      </xdr:nvSpPr>
      <xdr:spPr>
        <a:xfrm>
          <a:off x="5088438" y="9203489"/>
          <a:ext cx="182671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61</xdr:col>
      <xdr:colOff>28575</xdr:colOff>
      <xdr:row>54</xdr:row>
      <xdr:rowOff>41735</xdr:rowOff>
    </xdr:to>
    <xdr:sp macro="" textlink="">
      <xdr:nvSpPr>
        <xdr:cNvPr id="34" name="テキスト ボックス 24"/>
        <xdr:cNvSpPr txBox="1"/>
      </xdr:nvSpPr>
      <xdr:spPr>
        <a:xfrm>
          <a:off x="4750650" y="9886306"/>
          <a:ext cx="28312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70</xdr:row>
      <xdr:rowOff>77617</xdr:rowOff>
    </xdr:from>
    <xdr:to>
      <xdr:col>51</xdr:col>
      <xdr:colOff>66674</xdr:colOff>
      <xdr:row>71</xdr:row>
      <xdr:rowOff>154498</xdr:rowOff>
    </xdr:to>
    <xdr:sp macro="" textlink="">
      <xdr:nvSpPr>
        <xdr:cNvPr id="37" name="テキスト ボックス 27"/>
        <xdr:cNvSpPr txBox="1"/>
      </xdr:nvSpPr>
      <xdr:spPr>
        <a:xfrm>
          <a:off x="4750648" y="1341261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25</xdr:col>
      <xdr:colOff>104775</xdr:colOff>
      <xdr:row>23</xdr:row>
      <xdr:rowOff>80152</xdr:rowOff>
    </xdr:to>
    <xdr:sp macro="" textlink="">
      <xdr:nvSpPr>
        <xdr:cNvPr id="50" name="テキスト ボックス 35"/>
        <xdr:cNvSpPr txBox="1"/>
      </xdr:nvSpPr>
      <xdr:spPr>
        <a:xfrm>
          <a:off x="1561264" y="413592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18</xdr:col>
      <xdr:colOff>114300</xdr:colOff>
      <xdr:row>25</xdr:row>
      <xdr:rowOff>79715</xdr:rowOff>
    </xdr:to>
    <xdr:sp macro="" textlink="">
      <xdr:nvSpPr>
        <xdr:cNvPr id="53" name="角丸四角形 52"/>
        <xdr:cNvSpPr/>
      </xdr:nvSpPr>
      <xdr:spPr>
        <a:xfrm>
          <a:off x="1304925" y="453390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59</xdr:col>
      <xdr:colOff>9525</xdr:colOff>
      <xdr:row>32</xdr:row>
      <xdr:rowOff>186637</xdr:rowOff>
    </xdr:to>
    <xdr:sp macro="" textlink="">
      <xdr:nvSpPr>
        <xdr:cNvPr id="58" name="テキスト ボックス 26"/>
        <xdr:cNvSpPr txBox="1"/>
      </xdr:nvSpPr>
      <xdr:spPr>
        <a:xfrm>
          <a:off x="4750649" y="5748516"/>
          <a:ext cx="256455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64</xdr:row>
      <xdr:rowOff>138291</xdr:rowOff>
    </xdr:from>
    <xdr:to>
      <xdr:col>57</xdr:col>
      <xdr:colOff>19050</xdr:colOff>
      <xdr:row>66</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185916</xdr:rowOff>
    </xdr:from>
    <xdr:to>
      <xdr:col>57</xdr:col>
      <xdr:colOff>19050</xdr:colOff>
      <xdr:row>68</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38100</xdr:colOff>
      <xdr:row>76</xdr:row>
      <xdr:rowOff>142875</xdr:rowOff>
    </xdr:from>
    <xdr:to>
      <xdr:col>26</xdr:col>
      <xdr:colOff>55316</xdr:colOff>
      <xdr:row>79</xdr:row>
      <xdr:rowOff>73549</xdr:rowOff>
    </xdr:to>
    <xdr:sp macro="" textlink="">
      <xdr:nvSpPr>
        <xdr:cNvPr id="73" name="角丸四角形 72"/>
        <xdr:cNvSpPr/>
      </xdr:nvSpPr>
      <xdr:spPr>
        <a:xfrm>
          <a:off x="2390775" y="14620875"/>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editAs="oneCell">
    <xdr:from>
      <xdr:col>6</xdr:col>
      <xdr:colOff>9525</xdr:colOff>
      <xdr:row>47</xdr:row>
      <xdr:rowOff>28575</xdr:rowOff>
    </xdr:from>
    <xdr:to>
      <xdr:col>31</xdr:col>
      <xdr:colOff>25818</xdr:colOff>
      <xdr:row>74</xdr:row>
      <xdr:rowOff>73751</xdr:rowOff>
    </xdr:to>
    <xdr:pic>
      <xdr:nvPicPr>
        <xdr:cNvPr id="74" name="図 73"/>
        <xdr:cNvPicPr>
          <a:picLocks noChangeAspect="1"/>
        </xdr:cNvPicPr>
      </xdr:nvPicPr>
      <xdr:blipFill rotWithShape="1">
        <a:blip xmlns:r="http://schemas.openxmlformats.org/officeDocument/2006/relationships" r:embed="rId1">
          <a:grayscl/>
        </a:blip>
        <a:srcRect l="69388" r="143" b="21611"/>
        <a:stretch/>
      </xdr:blipFill>
      <xdr:spPr>
        <a:xfrm>
          <a:off x="752475" y="8982075"/>
          <a:ext cx="3111918" cy="5188676"/>
        </a:xfrm>
        <a:prstGeom prst="rect">
          <a:avLst/>
        </a:prstGeom>
      </xdr:spPr>
    </xdr:pic>
    <xdr:clientData/>
  </xdr:twoCellAnchor>
  <xdr:twoCellAnchor>
    <xdr:from>
      <xdr:col>11</xdr:col>
      <xdr:colOff>89212</xdr:colOff>
      <xdr:row>48</xdr:row>
      <xdr:rowOff>33860</xdr:rowOff>
    </xdr:from>
    <xdr:to>
      <xdr:col>25</xdr:col>
      <xdr:colOff>79222</xdr:colOff>
      <xdr:row>49</xdr:row>
      <xdr:rowOff>65494</xdr:rowOff>
    </xdr:to>
    <xdr:sp macro="" textlink="">
      <xdr:nvSpPr>
        <xdr:cNvPr id="75" name="角丸四角形 74"/>
        <xdr:cNvSpPr/>
      </xdr:nvSpPr>
      <xdr:spPr>
        <a:xfrm>
          <a:off x="1451287" y="91778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49</xdr:row>
      <xdr:rowOff>138066</xdr:rowOff>
    </xdr:from>
    <xdr:to>
      <xdr:col>27</xdr:col>
      <xdr:colOff>101029</xdr:colOff>
      <xdr:row>55</xdr:row>
      <xdr:rowOff>85466</xdr:rowOff>
    </xdr:to>
    <xdr:sp macro="" textlink="">
      <xdr:nvSpPr>
        <xdr:cNvPr id="76" name="正方形/長方形 75"/>
        <xdr:cNvSpPr/>
      </xdr:nvSpPr>
      <xdr:spPr>
        <a:xfrm>
          <a:off x="1193473" y="94725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50</xdr:row>
      <xdr:rowOff>121177</xdr:rowOff>
    </xdr:from>
    <xdr:to>
      <xdr:col>12</xdr:col>
      <xdr:colOff>18975</xdr:colOff>
      <xdr:row>51</xdr:row>
      <xdr:rowOff>159277</xdr:rowOff>
    </xdr:to>
    <xdr:pic>
      <xdr:nvPicPr>
        <xdr:cNvPr id="77" name="図 7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646177"/>
          <a:ext cx="228600" cy="228600"/>
        </a:xfrm>
        <a:prstGeom prst="rect">
          <a:avLst/>
        </a:prstGeom>
      </xdr:spPr>
    </xdr:pic>
    <xdr:clientData/>
  </xdr:twoCellAnchor>
  <xdr:twoCellAnchor>
    <xdr:from>
      <xdr:col>9</xdr:col>
      <xdr:colOff>79048</xdr:colOff>
      <xdr:row>49</xdr:row>
      <xdr:rowOff>138067</xdr:rowOff>
    </xdr:from>
    <xdr:to>
      <xdr:col>27</xdr:col>
      <xdr:colOff>101029</xdr:colOff>
      <xdr:row>50</xdr:row>
      <xdr:rowOff>70779</xdr:rowOff>
    </xdr:to>
    <xdr:sp macro="" textlink="">
      <xdr:nvSpPr>
        <xdr:cNvPr id="78" name="正方形/長方形 77"/>
        <xdr:cNvSpPr/>
      </xdr:nvSpPr>
      <xdr:spPr>
        <a:xfrm>
          <a:off x="1193473" y="94725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51</xdr:row>
      <xdr:rowOff>6187</xdr:rowOff>
    </xdr:from>
    <xdr:to>
      <xdr:col>26</xdr:col>
      <xdr:colOff>48342</xdr:colOff>
      <xdr:row>54</xdr:row>
      <xdr:rowOff>125338</xdr:rowOff>
    </xdr:to>
    <xdr:grpSp>
      <xdr:nvGrpSpPr>
        <xdr:cNvPr id="79" name="グループ化 78"/>
        <xdr:cNvGrpSpPr/>
      </xdr:nvGrpSpPr>
      <xdr:grpSpPr>
        <a:xfrm>
          <a:off x="1570468" y="9721687"/>
          <a:ext cx="1697324" cy="690651"/>
          <a:chOff x="1419120" y="2274143"/>
          <a:chExt cx="1697324" cy="690651"/>
        </a:xfrm>
      </xdr:grpSpPr>
      <xdr:sp macro="" textlink="">
        <xdr:nvSpPr>
          <xdr:cNvPr id="80" name="角丸四角形 7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81" name="角丸四角形 8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55</xdr:row>
      <xdr:rowOff>165915</xdr:rowOff>
    </xdr:from>
    <xdr:to>
      <xdr:col>27</xdr:col>
      <xdr:colOff>85725</xdr:colOff>
      <xdr:row>60</xdr:row>
      <xdr:rowOff>2859</xdr:rowOff>
    </xdr:to>
    <xdr:sp macro="" textlink="">
      <xdr:nvSpPr>
        <xdr:cNvPr id="82" name="角丸四角形 81"/>
        <xdr:cNvSpPr/>
      </xdr:nvSpPr>
      <xdr:spPr>
        <a:xfrm>
          <a:off x="1298018" y="1064341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76</xdr:row>
      <xdr:rowOff>134463</xdr:rowOff>
    </xdr:from>
    <xdr:to>
      <xdr:col>18</xdr:col>
      <xdr:colOff>65</xdr:colOff>
      <xdr:row>79</xdr:row>
      <xdr:rowOff>65137</xdr:rowOff>
    </xdr:to>
    <xdr:sp macro="" textlink="">
      <xdr:nvSpPr>
        <xdr:cNvPr id="83" name="角丸四角形 82"/>
        <xdr:cNvSpPr/>
      </xdr:nvSpPr>
      <xdr:spPr>
        <a:xfrm>
          <a:off x="1344924" y="146124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66</xdr:row>
      <xdr:rowOff>76200</xdr:rowOff>
    </xdr:from>
    <xdr:to>
      <xdr:col>26</xdr:col>
      <xdr:colOff>15499</xdr:colOff>
      <xdr:row>68</xdr:row>
      <xdr:rowOff>51304</xdr:rowOff>
    </xdr:to>
    <xdr:grpSp>
      <xdr:nvGrpSpPr>
        <xdr:cNvPr id="87" name="グループ化 86"/>
        <xdr:cNvGrpSpPr/>
      </xdr:nvGrpSpPr>
      <xdr:grpSpPr>
        <a:xfrm>
          <a:off x="1381125" y="12649200"/>
          <a:ext cx="1853824" cy="356104"/>
          <a:chOff x="1381125" y="3848100"/>
          <a:chExt cx="1853824" cy="356104"/>
        </a:xfrm>
      </xdr:grpSpPr>
      <xdr:grpSp>
        <xdr:nvGrpSpPr>
          <xdr:cNvPr id="88" name="グループ化 87"/>
          <xdr:cNvGrpSpPr/>
        </xdr:nvGrpSpPr>
        <xdr:grpSpPr>
          <a:xfrm>
            <a:off x="1381125" y="3848100"/>
            <a:ext cx="1853824" cy="299093"/>
            <a:chOff x="1258210" y="3530713"/>
            <a:chExt cx="1853824" cy="299093"/>
          </a:xfrm>
        </xdr:grpSpPr>
        <xdr:cxnSp macro="">
          <xdr:nvCxnSpPr>
            <xdr:cNvPr id="90" name="直線コネクタ 8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二等辺三角形 9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89"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60</xdr:row>
      <xdr:rowOff>114300</xdr:rowOff>
    </xdr:from>
    <xdr:to>
      <xdr:col>17</xdr:col>
      <xdr:colOff>117109</xdr:colOff>
      <xdr:row>62</xdr:row>
      <xdr:rowOff>41615</xdr:rowOff>
    </xdr:to>
    <xdr:sp macro="" textlink="">
      <xdr:nvSpPr>
        <xdr:cNvPr id="92" name="角丸四角形 91"/>
        <xdr:cNvSpPr/>
      </xdr:nvSpPr>
      <xdr:spPr>
        <a:xfrm>
          <a:off x="1304925" y="115443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63</xdr:row>
      <xdr:rowOff>186077</xdr:rowOff>
    </xdr:from>
    <xdr:to>
      <xdr:col>26</xdr:col>
      <xdr:colOff>8709</xdr:colOff>
      <xdr:row>63</xdr:row>
      <xdr:rowOff>186077</xdr:rowOff>
    </xdr:to>
    <xdr:cxnSp macro="">
      <xdr:nvCxnSpPr>
        <xdr:cNvPr id="93" name="直線コネクタ 92"/>
        <xdr:cNvCxnSpPr/>
      </xdr:nvCxnSpPr>
      <xdr:spPr>
        <a:xfrm>
          <a:off x="1374335" y="121875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62</xdr:row>
      <xdr:rowOff>116372</xdr:rowOff>
    </xdr:from>
    <xdr:to>
      <xdr:col>25</xdr:col>
      <xdr:colOff>104775</xdr:colOff>
      <xdr:row>64</xdr:row>
      <xdr:rowOff>61102</xdr:rowOff>
    </xdr:to>
    <xdr:sp macro="" textlink="">
      <xdr:nvSpPr>
        <xdr:cNvPr id="94" name="テキスト ボックス 35"/>
        <xdr:cNvSpPr txBox="1"/>
      </xdr:nvSpPr>
      <xdr:spPr>
        <a:xfrm>
          <a:off x="1561264" y="1192737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兄の氏名</a:t>
          </a:r>
        </a:p>
      </xdr:txBody>
    </xdr:sp>
    <xdr:clientData/>
  </xdr:twoCellAnchor>
  <xdr:twoCellAnchor>
    <xdr:from>
      <xdr:col>10</xdr:col>
      <xdr:colOff>66675</xdr:colOff>
      <xdr:row>64</xdr:row>
      <xdr:rowOff>133350</xdr:rowOff>
    </xdr:from>
    <xdr:to>
      <xdr:col>18</xdr:col>
      <xdr:colOff>114300</xdr:colOff>
      <xdr:row>66</xdr:row>
      <xdr:rowOff>60665</xdr:rowOff>
    </xdr:to>
    <xdr:sp macro="" textlink="">
      <xdr:nvSpPr>
        <xdr:cNvPr id="95" name="角丸四角形 94"/>
        <xdr:cNvSpPr/>
      </xdr:nvSpPr>
      <xdr:spPr>
        <a:xfrm>
          <a:off x="1304925" y="1232535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68</xdr:row>
      <xdr:rowOff>145670</xdr:rowOff>
    </xdr:from>
    <xdr:to>
      <xdr:col>16</xdr:col>
      <xdr:colOff>123374</xdr:colOff>
      <xdr:row>70</xdr:row>
      <xdr:rowOff>72985</xdr:rowOff>
    </xdr:to>
    <xdr:sp macro="" textlink="">
      <xdr:nvSpPr>
        <xdr:cNvPr id="96" name="角丸四角形 95"/>
        <xdr:cNvSpPr/>
      </xdr:nvSpPr>
      <xdr:spPr>
        <a:xfrm>
          <a:off x="1304926" y="1309967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38100</xdr:colOff>
      <xdr:row>72</xdr:row>
      <xdr:rowOff>178877</xdr:rowOff>
    </xdr:from>
    <xdr:to>
      <xdr:col>26</xdr:col>
      <xdr:colOff>34549</xdr:colOff>
      <xdr:row>72</xdr:row>
      <xdr:rowOff>178877</xdr:rowOff>
    </xdr:to>
    <xdr:cxnSp macro="">
      <xdr:nvCxnSpPr>
        <xdr:cNvPr id="38" name="直線コネクタ 37"/>
        <xdr:cNvCxnSpPr/>
      </xdr:nvCxnSpPr>
      <xdr:spPr>
        <a:xfrm>
          <a:off x="1400175" y="138948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71</xdr:row>
      <xdr:rowOff>95250</xdr:rowOff>
    </xdr:from>
    <xdr:to>
      <xdr:col>14</xdr:col>
      <xdr:colOff>67299</xdr:colOff>
      <xdr:row>73</xdr:row>
      <xdr:rowOff>39980</xdr:rowOff>
    </xdr:to>
    <xdr:sp macro="" textlink="">
      <xdr:nvSpPr>
        <xdr:cNvPr id="39" name="テキスト ボックス 30"/>
        <xdr:cNvSpPr txBox="1"/>
      </xdr:nvSpPr>
      <xdr:spPr>
        <a:xfrm>
          <a:off x="1436647" y="1362075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38100</xdr:colOff>
      <xdr:row>75</xdr:row>
      <xdr:rowOff>34715</xdr:rowOff>
    </xdr:from>
    <xdr:to>
      <xdr:col>26</xdr:col>
      <xdr:colOff>34549</xdr:colOff>
      <xdr:row>75</xdr:row>
      <xdr:rowOff>34715</xdr:rowOff>
    </xdr:to>
    <xdr:cxnSp macro="">
      <xdr:nvCxnSpPr>
        <xdr:cNvPr id="40" name="直線コネクタ 39"/>
        <xdr:cNvCxnSpPr/>
      </xdr:nvCxnSpPr>
      <xdr:spPr>
        <a:xfrm>
          <a:off x="1400175" y="143222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73</xdr:row>
      <xdr:rowOff>141588</xdr:rowOff>
    </xdr:from>
    <xdr:to>
      <xdr:col>14</xdr:col>
      <xdr:colOff>67299</xdr:colOff>
      <xdr:row>75</xdr:row>
      <xdr:rowOff>86318</xdr:rowOff>
    </xdr:to>
    <xdr:sp macro="" textlink="">
      <xdr:nvSpPr>
        <xdr:cNvPr id="41" name="テキスト ボックス 32"/>
        <xdr:cNvSpPr txBox="1"/>
      </xdr:nvSpPr>
      <xdr:spPr>
        <a:xfrm>
          <a:off x="1436647" y="1404808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38</xdr:col>
      <xdr:colOff>59239</xdr:colOff>
      <xdr:row>8</xdr:row>
      <xdr:rowOff>97588</xdr:rowOff>
    </xdr:from>
    <xdr:to>
      <xdr:col>52</xdr:col>
      <xdr:colOff>104775</xdr:colOff>
      <xdr:row>9</xdr:row>
      <xdr:rowOff>152399</xdr:rowOff>
    </xdr:to>
    <xdr:sp macro="" textlink="">
      <xdr:nvSpPr>
        <xdr:cNvPr id="3" name="角丸四角形 2"/>
        <xdr:cNvSpPr/>
      </xdr:nvSpPr>
      <xdr:spPr>
        <a:xfrm>
          <a:off x="4764589" y="1621588"/>
          <a:ext cx="1779086"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61139</xdr:rowOff>
    </xdr:from>
    <xdr:to>
      <xdr:col>24</xdr:col>
      <xdr:colOff>89874</xdr:colOff>
      <xdr:row>22</xdr:row>
      <xdr:rowOff>123824</xdr:rowOff>
    </xdr:to>
    <xdr:sp macro="" textlink="">
      <xdr:nvSpPr>
        <xdr:cNvPr id="10" name="角丸四角形 9"/>
        <xdr:cNvSpPr/>
      </xdr:nvSpPr>
      <xdr:spPr>
        <a:xfrm>
          <a:off x="1040843" y="3109139"/>
          <a:ext cx="2020831" cy="12056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35774</xdr:colOff>
      <xdr:row>12</xdr:row>
      <xdr:rowOff>18406</xdr:rowOff>
    </xdr:from>
    <xdr:to>
      <xdr:col>58</xdr:col>
      <xdr:colOff>114299</xdr:colOff>
      <xdr:row>15</xdr:row>
      <xdr:rowOff>64383</xdr:rowOff>
    </xdr:to>
    <xdr:sp macro="" textlink="">
      <xdr:nvSpPr>
        <xdr:cNvPr id="15" name="テキスト ボックス 24"/>
        <xdr:cNvSpPr txBox="1"/>
      </xdr:nvSpPr>
      <xdr:spPr>
        <a:xfrm>
          <a:off x="4493474" y="2304406"/>
          <a:ext cx="2802675"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49</xdr:col>
      <xdr:colOff>66675</xdr:colOff>
      <xdr:row>28</xdr:row>
      <xdr:rowOff>97348</xdr:rowOff>
    </xdr:to>
    <xdr:sp macro="" textlink="">
      <xdr:nvSpPr>
        <xdr:cNvPr id="18" name="テキスト ボックス 27"/>
        <xdr:cNvSpPr txBox="1"/>
      </xdr:nvSpPr>
      <xdr:spPr>
        <a:xfrm>
          <a:off x="4493474" y="5163967"/>
          <a:ext cx="16406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0</xdr:col>
      <xdr:colOff>0</xdr:colOff>
      <xdr:row>2</xdr:row>
      <xdr:rowOff>19050</xdr:rowOff>
    </xdr:from>
    <xdr:to>
      <xdr:col>68</xdr:col>
      <xdr:colOff>38100</xdr:colOff>
      <xdr:row>38</xdr:row>
      <xdr:rowOff>152400</xdr:rowOff>
    </xdr:to>
    <xdr:sp macro="" textlink="">
      <xdr:nvSpPr>
        <xdr:cNvPr id="13" name="乗算記号 12"/>
        <xdr:cNvSpPr/>
      </xdr:nvSpPr>
      <xdr:spPr bwMode="auto">
        <a:xfrm>
          <a:off x="0" y="400050"/>
          <a:ext cx="8458200" cy="6991350"/>
        </a:xfrm>
        <a:prstGeom prst="mathMultiply">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60"/>
      <c r="BN2" s="160"/>
      <c r="BO2" s="160"/>
      <c r="BP2" s="160"/>
      <c r="BQ2" s="160"/>
      <c r="BR2" s="160"/>
      <c r="BS2" s="160"/>
      <c r="BT2" s="160"/>
      <c r="BU2" s="160"/>
      <c r="BV2" s="160"/>
      <c r="BW2" s="160"/>
      <c r="BX2" s="160"/>
      <c r="BY2" s="160"/>
      <c r="BZ2" s="160"/>
      <c r="CA2" s="160"/>
      <c r="CB2" s="160"/>
      <c r="CC2" s="160"/>
      <c r="CD2" s="160"/>
      <c r="CE2" s="160"/>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62" t="s">
        <v>89</v>
      </c>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3"/>
      <c r="BL4" s="164"/>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54" t="s">
        <v>185</v>
      </c>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6"/>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57" t="s">
        <v>186</v>
      </c>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9"/>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54" t="s">
        <v>98</v>
      </c>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6"/>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57"/>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9"/>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54" t="s">
        <v>99</v>
      </c>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5"/>
      <c r="AY11" s="155"/>
      <c r="AZ11" s="155"/>
      <c r="BA11" s="155"/>
      <c r="BB11" s="155"/>
      <c r="BC11" s="155"/>
      <c r="BD11" s="155"/>
      <c r="BE11" s="156"/>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57"/>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8"/>
      <c r="BB12" s="158"/>
      <c r="BC12" s="158"/>
      <c r="BD12" s="158"/>
      <c r="BE12" s="159"/>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54" t="s">
        <v>90</v>
      </c>
      <c r="AC13" s="155"/>
      <c r="AD13" s="155"/>
      <c r="AE13" s="155"/>
      <c r="AF13" s="155"/>
      <c r="AG13" s="155"/>
      <c r="AH13" s="155"/>
      <c r="AI13" s="155"/>
      <c r="AJ13" s="155"/>
      <c r="AK13" s="155"/>
      <c r="AL13" s="155"/>
      <c r="AM13" s="155"/>
      <c r="AN13" s="155"/>
      <c r="AO13" s="155"/>
      <c r="AP13" s="155"/>
      <c r="AQ13" s="155"/>
      <c r="AR13" s="155"/>
      <c r="AS13" s="155"/>
      <c r="AT13" s="155"/>
      <c r="AU13" s="155"/>
      <c r="AV13" s="155"/>
      <c r="AW13" s="155"/>
      <c r="AX13" s="155"/>
      <c r="AY13" s="155"/>
      <c r="AZ13" s="155"/>
      <c r="BA13" s="155"/>
      <c r="BB13" s="155"/>
      <c r="BC13" s="155"/>
      <c r="BD13" s="155"/>
      <c r="BE13" s="156"/>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57"/>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8"/>
      <c r="AZ14" s="158"/>
      <c r="BA14" s="158"/>
      <c r="BB14" s="158"/>
      <c r="BC14" s="158"/>
      <c r="BD14" s="158"/>
      <c r="BE14" s="159"/>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52"/>
      <c r="L16" s="152"/>
      <c r="M16" s="39"/>
      <c r="N16" s="39"/>
      <c r="O16" s="30"/>
      <c r="P16" s="152"/>
      <c r="Q16" s="152"/>
      <c r="R16" s="39"/>
      <c r="S16" s="39"/>
      <c r="T16" s="30"/>
      <c r="U16" s="152"/>
      <c r="V16" s="152"/>
      <c r="W16" s="39"/>
      <c r="X16" s="39"/>
      <c r="Y16" s="30"/>
      <c r="Z16" s="152"/>
      <c r="AA16" s="152"/>
      <c r="AB16" s="39"/>
      <c r="AC16" s="39"/>
      <c r="AD16" s="30"/>
      <c r="AE16" s="152"/>
      <c r="AF16" s="152"/>
      <c r="AG16" s="39"/>
      <c r="AH16" s="39"/>
      <c r="AI16" s="30"/>
      <c r="AJ16" s="152"/>
      <c r="AK16" s="152"/>
      <c r="AL16" s="39"/>
      <c r="AM16" s="39"/>
      <c r="AN16" s="30"/>
      <c r="AO16" s="152"/>
      <c r="AP16" s="152"/>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53"/>
      <c r="G17" s="153"/>
      <c r="H17" s="153"/>
      <c r="I17" s="153"/>
      <c r="J17" s="153"/>
      <c r="K17" s="153"/>
      <c r="L17" s="153"/>
      <c r="M17" s="153"/>
      <c r="N17" s="153"/>
      <c r="O17" s="153"/>
      <c r="P17" s="153"/>
      <c r="Q17" s="153"/>
      <c r="R17" s="153"/>
      <c r="S17" s="153"/>
      <c r="T17" s="153"/>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48"/>
      <c r="BK17" s="148"/>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48"/>
      <c r="BK18" s="148"/>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48"/>
      <c r="BK19" s="148"/>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48"/>
      <c r="BK20" s="148"/>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48"/>
      <c r="BK21" s="148"/>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48"/>
      <c r="BK22" s="148"/>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48"/>
      <c r="BK23" s="148"/>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9" t="s">
        <v>91</v>
      </c>
      <c r="AI26" s="150"/>
      <c r="AJ26" s="150"/>
      <c r="AK26" s="150"/>
      <c r="AL26" s="150"/>
      <c r="AM26" s="151"/>
      <c r="AN26" s="149" t="s">
        <v>92</v>
      </c>
      <c r="AO26" s="150"/>
      <c r="AP26" s="150"/>
      <c r="AQ26" s="150"/>
      <c r="AR26" s="150"/>
      <c r="AS26" s="151"/>
      <c r="AT26" s="149" t="s">
        <v>93</v>
      </c>
      <c r="AU26" s="150"/>
      <c r="AV26" s="150"/>
      <c r="AW26" s="150"/>
      <c r="AX26" s="150"/>
      <c r="AY26" s="151"/>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8"/>
      <c r="AI27" s="139"/>
      <c r="AJ27" s="139"/>
      <c r="AK27" s="139"/>
      <c r="AL27" s="139"/>
      <c r="AM27" s="140"/>
      <c r="AN27" s="138"/>
      <c r="AO27" s="139"/>
      <c r="AP27" s="139"/>
      <c r="AQ27" s="139"/>
      <c r="AR27" s="139"/>
      <c r="AS27" s="140"/>
      <c r="AT27" s="147"/>
      <c r="AU27" s="139"/>
      <c r="AV27" s="139"/>
      <c r="AW27" s="139"/>
      <c r="AX27" s="139"/>
      <c r="AY27" s="140"/>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41"/>
      <c r="AI28" s="142"/>
      <c r="AJ28" s="142"/>
      <c r="AK28" s="142"/>
      <c r="AL28" s="142"/>
      <c r="AM28" s="143"/>
      <c r="AN28" s="141"/>
      <c r="AO28" s="142"/>
      <c r="AP28" s="142"/>
      <c r="AQ28" s="142"/>
      <c r="AR28" s="142"/>
      <c r="AS28" s="143"/>
      <c r="AT28" s="141"/>
      <c r="AU28" s="142"/>
      <c r="AV28" s="142"/>
      <c r="AW28" s="142"/>
      <c r="AX28" s="142"/>
      <c r="AY28" s="143"/>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4"/>
      <c r="AI29" s="145"/>
      <c r="AJ29" s="145"/>
      <c r="AK29" s="145"/>
      <c r="AL29" s="145"/>
      <c r="AM29" s="146"/>
      <c r="AN29" s="144"/>
      <c r="AO29" s="145"/>
      <c r="AP29" s="145"/>
      <c r="AQ29" s="145"/>
      <c r="AR29" s="145"/>
      <c r="AS29" s="146"/>
      <c r="AT29" s="144"/>
      <c r="AU29" s="145"/>
      <c r="AV29" s="145"/>
      <c r="AW29" s="145"/>
      <c r="AX29" s="145"/>
      <c r="AY29" s="146"/>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211" t="s">
        <v>95</v>
      </c>
      <c r="B1" s="212"/>
      <c r="C1" s="212"/>
      <c r="D1" s="212"/>
      <c r="E1" s="212"/>
      <c r="F1" s="212"/>
      <c r="G1" s="212"/>
      <c r="H1" s="212"/>
      <c r="I1" s="212"/>
      <c r="J1" s="212"/>
      <c r="K1" s="212"/>
      <c r="L1" s="212"/>
      <c r="M1" s="212"/>
      <c r="N1" s="212"/>
      <c r="O1" s="212"/>
      <c r="P1" s="212"/>
      <c r="Q1" s="212"/>
      <c r="R1" s="212"/>
      <c r="S1" s="217" t="s">
        <v>101</v>
      </c>
      <c r="T1" s="212"/>
      <c r="U1" s="212"/>
      <c r="V1" s="212"/>
      <c r="W1" s="218"/>
      <c r="X1" s="179" t="s">
        <v>4</v>
      </c>
      <c r="Y1" s="180"/>
      <c r="Z1" s="180"/>
      <c r="AA1" s="180"/>
      <c r="AB1" s="180"/>
      <c r="AC1" s="180"/>
      <c r="AD1" s="180"/>
      <c r="AE1" s="180"/>
      <c r="AF1" s="180"/>
      <c r="AG1" s="180"/>
      <c r="AH1" s="180"/>
      <c r="AI1" s="180"/>
      <c r="AJ1" s="181"/>
      <c r="AK1" s="179" t="s">
        <v>5</v>
      </c>
      <c r="AL1" s="180"/>
      <c r="AM1" s="180"/>
      <c r="AN1" s="180"/>
      <c r="AO1" s="180"/>
      <c r="AP1" s="180"/>
      <c r="AQ1" s="180"/>
      <c r="AR1" s="180"/>
      <c r="AS1" s="180"/>
      <c r="AT1" s="180"/>
      <c r="AU1" s="180"/>
      <c r="AV1" s="180"/>
      <c r="AW1" s="180"/>
      <c r="AX1" s="180"/>
      <c r="AY1" s="181"/>
      <c r="AZ1" s="179" t="s">
        <v>97</v>
      </c>
      <c r="BA1" s="180"/>
      <c r="BB1" s="180"/>
      <c r="BC1" s="180"/>
      <c r="BD1" s="180"/>
      <c r="BE1" s="180"/>
      <c r="BF1" s="180"/>
      <c r="BG1" s="180"/>
      <c r="BH1" s="180"/>
      <c r="BI1" s="180"/>
      <c r="BJ1" s="180"/>
      <c r="BK1" s="180"/>
      <c r="BL1" s="180"/>
      <c r="BM1" s="179" t="s">
        <v>96</v>
      </c>
      <c r="BN1" s="180"/>
      <c r="BO1" s="180"/>
      <c r="BP1" s="180"/>
      <c r="BQ1" s="180"/>
      <c r="BR1" s="180"/>
      <c r="BS1" s="180"/>
      <c r="BT1" s="180"/>
      <c r="BU1" s="180"/>
      <c r="BV1" s="180"/>
      <c r="BW1" s="180"/>
      <c r="BX1" s="181"/>
      <c r="BY1" s="205" t="s">
        <v>6</v>
      </c>
      <c r="BZ1" s="205"/>
      <c r="CA1" s="205"/>
      <c r="CB1" s="205"/>
      <c r="CC1" s="205"/>
      <c r="CD1" s="205"/>
      <c r="CE1" s="206" t="s">
        <v>7</v>
      </c>
      <c r="CF1" s="206"/>
      <c r="CG1" s="206"/>
      <c r="CH1" s="206"/>
      <c r="CI1" s="206"/>
      <c r="CJ1" s="206"/>
      <c r="CK1" s="206"/>
      <c r="CL1" s="202" t="s">
        <v>8</v>
      </c>
      <c r="CM1" s="202"/>
      <c r="CN1" s="202"/>
      <c r="CO1" s="202"/>
      <c r="CP1" s="202"/>
      <c r="CQ1" s="202"/>
      <c r="CR1" s="202"/>
      <c r="CT1" s="2"/>
    </row>
    <row r="2" spans="1:118" s="1" customFormat="1" ht="15" customHeight="1">
      <c r="A2" s="213"/>
      <c r="B2" s="214"/>
      <c r="C2" s="214"/>
      <c r="D2" s="214"/>
      <c r="E2" s="214"/>
      <c r="F2" s="214"/>
      <c r="G2" s="214"/>
      <c r="H2" s="214"/>
      <c r="I2" s="214"/>
      <c r="J2" s="214"/>
      <c r="K2" s="214"/>
      <c r="L2" s="214"/>
      <c r="M2" s="214"/>
      <c r="N2" s="214"/>
      <c r="O2" s="214"/>
      <c r="P2" s="214"/>
      <c r="Q2" s="214"/>
      <c r="R2" s="214"/>
      <c r="S2" s="213"/>
      <c r="T2" s="214"/>
      <c r="U2" s="214"/>
      <c r="V2" s="214"/>
      <c r="W2" s="219"/>
      <c r="X2" s="188" t="str">
        <f>表紙!AB7</f>
        <v>アプリ名</v>
      </c>
      <c r="Y2" s="189"/>
      <c r="Z2" s="189"/>
      <c r="AA2" s="189"/>
      <c r="AB2" s="189"/>
      <c r="AC2" s="189"/>
      <c r="AD2" s="189"/>
      <c r="AE2" s="189"/>
      <c r="AF2" s="189"/>
      <c r="AG2" s="189"/>
      <c r="AH2" s="189"/>
      <c r="AI2" s="189"/>
      <c r="AJ2" s="190"/>
      <c r="AK2" s="188" t="str">
        <f>IF(表紙!AB10="","",表紙!AB10)</f>
        <v/>
      </c>
      <c r="AL2" s="189"/>
      <c r="AM2" s="189"/>
      <c r="AN2" s="189"/>
      <c r="AO2" s="189"/>
      <c r="AP2" s="189"/>
      <c r="AQ2" s="189"/>
      <c r="AR2" s="189"/>
      <c r="AS2" s="189"/>
      <c r="AT2" s="189"/>
      <c r="AU2" s="189"/>
      <c r="AV2" s="189"/>
      <c r="AW2" s="189"/>
      <c r="AX2" s="189"/>
      <c r="AY2" s="190"/>
      <c r="AZ2" s="188" t="str">
        <f>IF(表紙!AB12="","",表紙!AB12)</f>
        <v/>
      </c>
      <c r="BA2" s="189"/>
      <c r="BB2" s="189"/>
      <c r="BC2" s="189"/>
      <c r="BD2" s="189"/>
      <c r="BE2" s="189"/>
      <c r="BF2" s="189"/>
      <c r="BG2" s="189"/>
      <c r="BH2" s="189"/>
      <c r="BI2" s="189"/>
      <c r="BJ2" s="189"/>
      <c r="BK2" s="189"/>
      <c r="BL2" s="189"/>
      <c r="BM2" s="182" t="str">
        <f>IF(表紙!AB14="","",表紙!AB14)</f>
        <v/>
      </c>
      <c r="BN2" s="183"/>
      <c r="BO2" s="183"/>
      <c r="BP2" s="183"/>
      <c r="BQ2" s="183"/>
      <c r="BR2" s="183"/>
      <c r="BS2" s="183"/>
      <c r="BT2" s="183"/>
      <c r="BU2" s="183"/>
      <c r="BV2" s="183"/>
      <c r="BW2" s="183"/>
      <c r="BX2" s="184"/>
      <c r="BY2" s="197" t="s">
        <v>9</v>
      </c>
      <c r="BZ2" s="197"/>
      <c r="CA2" s="197"/>
      <c r="CB2" s="197"/>
      <c r="CC2" s="197"/>
      <c r="CD2" s="197"/>
      <c r="CE2" s="198">
        <f>C6</f>
        <v>42391</v>
      </c>
      <c r="CF2" s="199"/>
      <c r="CG2" s="199"/>
      <c r="CH2" s="199"/>
      <c r="CI2" s="199"/>
      <c r="CJ2" s="199"/>
      <c r="CK2" s="200"/>
      <c r="CL2" s="203" t="str">
        <f>IF(I6="","",I6)</f>
        <v>男班</v>
      </c>
      <c r="CM2" s="203"/>
      <c r="CN2" s="203"/>
      <c r="CO2" s="203"/>
      <c r="CP2" s="203"/>
      <c r="CQ2" s="203"/>
      <c r="CR2" s="203"/>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215"/>
      <c r="B3" s="216"/>
      <c r="C3" s="216"/>
      <c r="D3" s="216"/>
      <c r="E3" s="216"/>
      <c r="F3" s="216"/>
      <c r="G3" s="216"/>
      <c r="H3" s="216"/>
      <c r="I3" s="216"/>
      <c r="J3" s="216"/>
      <c r="K3" s="216"/>
      <c r="L3" s="216"/>
      <c r="M3" s="216"/>
      <c r="N3" s="216"/>
      <c r="O3" s="216"/>
      <c r="P3" s="216"/>
      <c r="Q3" s="216"/>
      <c r="R3" s="216"/>
      <c r="S3" s="215"/>
      <c r="T3" s="216"/>
      <c r="U3" s="216"/>
      <c r="V3" s="216"/>
      <c r="W3" s="220"/>
      <c r="X3" s="191"/>
      <c r="Y3" s="192"/>
      <c r="Z3" s="192"/>
      <c r="AA3" s="192"/>
      <c r="AB3" s="192"/>
      <c r="AC3" s="192"/>
      <c r="AD3" s="192"/>
      <c r="AE3" s="192"/>
      <c r="AF3" s="192"/>
      <c r="AG3" s="192"/>
      <c r="AH3" s="192"/>
      <c r="AI3" s="192"/>
      <c r="AJ3" s="193"/>
      <c r="AK3" s="191"/>
      <c r="AL3" s="192"/>
      <c r="AM3" s="192"/>
      <c r="AN3" s="192"/>
      <c r="AO3" s="192"/>
      <c r="AP3" s="192"/>
      <c r="AQ3" s="192"/>
      <c r="AR3" s="192"/>
      <c r="AS3" s="192"/>
      <c r="AT3" s="192"/>
      <c r="AU3" s="192"/>
      <c r="AV3" s="192"/>
      <c r="AW3" s="192"/>
      <c r="AX3" s="192"/>
      <c r="AY3" s="193"/>
      <c r="AZ3" s="191"/>
      <c r="BA3" s="192"/>
      <c r="BB3" s="192"/>
      <c r="BC3" s="192"/>
      <c r="BD3" s="192"/>
      <c r="BE3" s="192"/>
      <c r="BF3" s="192"/>
      <c r="BG3" s="192"/>
      <c r="BH3" s="192"/>
      <c r="BI3" s="192"/>
      <c r="BJ3" s="192"/>
      <c r="BK3" s="192"/>
      <c r="BL3" s="192"/>
      <c r="BM3" s="185"/>
      <c r="BN3" s="186"/>
      <c r="BO3" s="186"/>
      <c r="BP3" s="186"/>
      <c r="BQ3" s="186"/>
      <c r="BR3" s="186"/>
      <c r="BS3" s="186"/>
      <c r="BT3" s="186"/>
      <c r="BU3" s="186"/>
      <c r="BV3" s="186"/>
      <c r="BW3" s="186"/>
      <c r="BX3" s="187"/>
      <c r="BY3" s="197" t="s">
        <v>11</v>
      </c>
      <c r="BZ3" s="197"/>
      <c r="CA3" s="197"/>
      <c r="CB3" s="197"/>
      <c r="CC3" s="197"/>
      <c r="CD3" s="197"/>
      <c r="CE3" s="204">
        <f>IF(MAX(C6:H43)=C6,"",MAX(C6:H43))</f>
        <v>42400</v>
      </c>
      <c r="CF3" s="204"/>
      <c r="CG3" s="204"/>
      <c r="CH3" s="204"/>
      <c r="CI3" s="204"/>
      <c r="CJ3" s="204"/>
      <c r="CK3" s="204"/>
      <c r="CL3" s="203" t="str">
        <f>IF(OR(ISERROR(VLOOKUP(CE3,C6:N43,7,FALSE))=TRUE,CE3=""),"",VLOOKUP(CE3,C6:N43,7,FALSE))</f>
        <v>今井</v>
      </c>
      <c r="CM3" s="203"/>
      <c r="CN3" s="203"/>
      <c r="CO3" s="203"/>
      <c r="CP3" s="203"/>
      <c r="CQ3" s="203"/>
      <c r="CR3" s="203"/>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208" t="s">
        <v>0</v>
      </c>
      <c r="B5" s="209"/>
      <c r="C5" s="208" t="s">
        <v>12</v>
      </c>
      <c r="D5" s="208"/>
      <c r="E5" s="208"/>
      <c r="F5" s="208"/>
      <c r="G5" s="208"/>
      <c r="H5" s="208"/>
      <c r="I5" s="210" t="s">
        <v>13</v>
      </c>
      <c r="J5" s="208"/>
      <c r="K5" s="208"/>
      <c r="L5" s="208"/>
      <c r="M5" s="208"/>
      <c r="N5" s="209"/>
      <c r="O5" s="196" t="s">
        <v>14</v>
      </c>
      <c r="P5" s="207"/>
      <c r="Q5" s="207"/>
      <c r="R5" s="207"/>
      <c r="S5" s="207"/>
      <c r="T5" s="207"/>
      <c r="U5" s="207"/>
      <c r="V5" s="207"/>
      <c r="W5" s="207"/>
      <c r="X5" s="207"/>
      <c r="Y5" s="207"/>
      <c r="Z5" s="207"/>
      <c r="AA5" s="207"/>
      <c r="AB5" s="207"/>
      <c r="AC5" s="207"/>
      <c r="AD5" s="194"/>
      <c r="AE5" s="194" t="s">
        <v>15</v>
      </c>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5"/>
      <c r="BV5" s="195"/>
      <c r="BW5" s="195"/>
      <c r="BX5" s="195"/>
      <c r="BY5" s="195"/>
      <c r="BZ5" s="195"/>
      <c r="CA5" s="195"/>
      <c r="CB5" s="195"/>
      <c r="CC5" s="195"/>
      <c r="CD5" s="195"/>
      <c r="CE5" s="196"/>
      <c r="CF5" s="201" t="s">
        <v>16</v>
      </c>
      <c r="CG5" s="201"/>
      <c r="CH5" s="201"/>
      <c r="CI5" s="201"/>
      <c r="CJ5" s="201"/>
      <c r="CK5" s="201"/>
      <c r="CL5" s="201"/>
      <c r="CM5" s="201"/>
      <c r="CN5" s="201"/>
      <c r="CO5" s="201"/>
      <c r="CP5" s="201"/>
      <c r="CQ5" s="201"/>
      <c r="CR5" s="201"/>
    </row>
    <row r="6" spans="1:118" s="8" customFormat="1" ht="15" customHeight="1">
      <c r="A6" s="171" t="s">
        <v>1</v>
      </c>
      <c r="B6" s="172"/>
      <c r="C6" s="173">
        <v>42391</v>
      </c>
      <c r="D6" s="174"/>
      <c r="E6" s="174"/>
      <c r="F6" s="174"/>
      <c r="G6" s="174"/>
      <c r="H6" s="175"/>
      <c r="I6" s="176" t="s">
        <v>191</v>
      </c>
      <c r="J6" s="177"/>
      <c r="K6" s="177"/>
      <c r="L6" s="177"/>
      <c r="M6" s="177"/>
      <c r="N6" s="178"/>
      <c r="O6" s="165"/>
      <c r="P6" s="166"/>
      <c r="Q6" s="166"/>
      <c r="R6" s="166"/>
      <c r="S6" s="166"/>
      <c r="T6" s="166"/>
      <c r="U6" s="166"/>
      <c r="V6" s="166"/>
      <c r="W6" s="166"/>
      <c r="X6" s="166"/>
      <c r="Y6" s="166"/>
      <c r="Z6" s="166"/>
      <c r="AA6" s="166"/>
      <c r="AB6" s="166"/>
      <c r="AC6" s="166"/>
      <c r="AD6" s="167"/>
      <c r="AE6" s="165" t="s">
        <v>3</v>
      </c>
      <c r="AF6" s="166"/>
      <c r="AG6" s="166"/>
      <c r="AH6" s="166"/>
      <c r="AI6" s="166"/>
      <c r="AJ6" s="166"/>
      <c r="AK6" s="166"/>
      <c r="AL6" s="166"/>
      <c r="AM6" s="166"/>
      <c r="AN6" s="166"/>
      <c r="AO6" s="166"/>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7"/>
      <c r="CF6" s="168"/>
      <c r="CG6" s="169"/>
      <c r="CH6" s="169"/>
      <c r="CI6" s="169"/>
      <c r="CJ6" s="169"/>
      <c r="CK6" s="169"/>
      <c r="CL6" s="169"/>
      <c r="CM6" s="169"/>
      <c r="CN6" s="169"/>
      <c r="CO6" s="169"/>
      <c r="CP6" s="169"/>
      <c r="CQ6" s="169"/>
      <c r="CR6" s="170"/>
    </row>
    <row r="7" spans="1:118" s="8" customFormat="1" ht="15" customHeight="1">
      <c r="A7" s="171" t="s">
        <v>380</v>
      </c>
      <c r="B7" s="172"/>
      <c r="C7" s="173">
        <v>42400</v>
      </c>
      <c r="D7" s="174"/>
      <c r="E7" s="174"/>
      <c r="F7" s="174"/>
      <c r="G7" s="174"/>
      <c r="H7" s="175"/>
      <c r="I7" s="176" t="s">
        <v>381</v>
      </c>
      <c r="J7" s="177"/>
      <c r="K7" s="177"/>
      <c r="L7" s="177"/>
      <c r="M7" s="177"/>
      <c r="N7" s="178"/>
      <c r="O7" s="165" t="s">
        <v>383</v>
      </c>
      <c r="P7" s="166"/>
      <c r="Q7" s="166"/>
      <c r="R7" s="166"/>
      <c r="S7" s="166"/>
      <c r="T7" s="166"/>
      <c r="U7" s="166"/>
      <c r="V7" s="166"/>
      <c r="W7" s="166"/>
      <c r="X7" s="166"/>
      <c r="Y7" s="166"/>
      <c r="Z7" s="166"/>
      <c r="AA7" s="166"/>
      <c r="AB7" s="166"/>
      <c r="AC7" s="166"/>
      <c r="AD7" s="167"/>
      <c r="AE7" s="165" t="s">
        <v>382</v>
      </c>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7"/>
      <c r="CF7" s="168"/>
      <c r="CG7" s="169"/>
      <c r="CH7" s="169"/>
      <c r="CI7" s="169"/>
      <c r="CJ7" s="169"/>
      <c r="CK7" s="169"/>
      <c r="CL7" s="169"/>
      <c r="CM7" s="169"/>
      <c r="CN7" s="169"/>
      <c r="CO7" s="169"/>
      <c r="CP7" s="169"/>
      <c r="CQ7" s="169"/>
      <c r="CR7" s="170"/>
    </row>
    <row r="8" spans="1:118" s="8" customFormat="1" ht="15" customHeight="1">
      <c r="A8" s="171"/>
      <c r="B8" s="172"/>
      <c r="C8" s="173"/>
      <c r="D8" s="174"/>
      <c r="E8" s="174"/>
      <c r="F8" s="174"/>
      <c r="G8" s="174"/>
      <c r="H8" s="175"/>
      <c r="I8" s="176"/>
      <c r="J8" s="177"/>
      <c r="K8" s="177"/>
      <c r="L8" s="177"/>
      <c r="M8" s="177"/>
      <c r="N8" s="178"/>
      <c r="O8" s="165"/>
      <c r="P8" s="166"/>
      <c r="Q8" s="166"/>
      <c r="R8" s="166"/>
      <c r="S8" s="166"/>
      <c r="T8" s="166"/>
      <c r="U8" s="166"/>
      <c r="V8" s="166"/>
      <c r="W8" s="166"/>
      <c r="X8" s="166"/>
      <c r="Y8" s="166"/>
      <c r="Z8" s="166"/>
      <c r="AA8" s="166"/>
      <c r="AB8" s="166"/>
      <c r="AC8" s="166"/>
      <c r="AD8" s="167"/>
      <c r="AE8" s="165"/>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7"/>
      <c r="CF8" s="168"/>
      <c r="CG8" s="169"/>
      <c r="CH8" s="169"/>
      <c r="CI8" s="169"/>
      <c r="CJ8" s="169"/>
      <c r="CK8" s="169"/>
      <c r="CL8" s="169"/>
      <c r="CM8" s="169"/>
      <c r="CN8" s="169"/>
      <c r="CO8" s="169"/>
      <c r="CP8" s="169"/>
      <c r="CQ8" s="169"/>
      <c r="CR8" s="170"/>
    </row>
    <row r="9" spans="1:118" s="8" customFormat="1" ht="15" customHeight="1">
      <c r="A9" s="171"/>
      <c r="B9" s="172"/>
      <c r="C9" s="173"/>
      <c r="D9" s="174"/>
      <c r="E9" s="174"/>
      <c r="F9" s="174"/>
      <c r="G9" s="174"/>
      <c r="H9" s="175"/>
      <c r="I9" s="176"/>
      <c r="J9" s="177"/>
      <c r="K9" s="177"/>
      <c r="L9" s="177"/>
      <c r="M9" s="177"/>
      <c r="N9" s="178"/>
      <c r="O9" s="165"/>
      <c r="P9" s="166"/>
      <c r="Q9" s="166"/>
      <c r="R9" s="166"/>
      <c r="S9" s="166"/>
      <c r="T9" s="166"/>
      <c r="U9" s="166"/>
      <c r="V9" s="166"/>
      <c r="W9" s="166"/>
      <c r="X9" s="166"/>
      <c r="Y9" s="166"/>
      <c r="Z9" s="166"/>
      <c r="AA9" s="166"/>
      <c r="AB9" s="166"/>
      <c r="AC9" s="166"/>
      <c r="AD9" s="167"/>
      <c r="AE9" s="165"/>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7"/>
      <c r="CF9" s="168"/>
      <c r="CG9" s="169"/>
      <c r="CH9" s="169"/>
      <c r="CI9" s="169"/>
      <c r="CJ9" s="169"/>
      <c r="CK9" s="169"/>
      <c r="CL9" s="169"/>
      <c r="CM9" s="169"/>
      <c r="CN9" s="169"/>
      <c r="CO9" s="169"/>
      <c r="CP9" s="169"/>
      <c r="CQ9" s="169"/>
      <c r="CR9" s="170"/>
    </row>
    <row r="10" spans="1:118" s="8" customFormat="1" ht="15" customHeight="1">
      <c r="A10" s="171"/>
      <c r="B10" s="172"/>
      <c r="C10" s="173"/>
      <c r="D10" s="174"/>
      <c r="E10" s="174"/>
      <c r="F10" s="174"/>
      <c r="G10" s="174"/>
      <c r="H10" s="175"/>
      <c r="I10" s="176"/>
      <c r="J10" s="177"/>
      <c r="K10" s="177"/>
      <c r="L10" s="177"/>
      <c r="M10" s="177"/>
      <c r="N10" s="178"/>
      <c r="O10" s="165"/>
      <c r="P10" s="166"/>
      <c r="Q10" s="166"/>
      <c r="R10" s="166"/>
      <c r="S10" s="166"/>
      <c r="T10" s="166"/>
      <c r="U10" s="166"/>
      <c r="V10" s="166"/>
      <c r="W10" s="166"/>
      <c r="X10" s="166"/>
      <c r="Y10" s="166"/>
      <c r="Z10" s="166"/>
      <c r="AA10" s="166"/>
      <c r="AB10" s="166"/>
      <c r="AC10" s="166"/>
      <c r="AD10" s="167"/>
      <c r="AE10" s="165"/>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6"/>
      <c r="BP10" s="166"/>
      <c r="BQ10" s="166"/>
      <c r="BR10" s="166"/>
      <c r="BS10" s="166"/>
      <c r="BT10" s="166"/>
      <c r="BU10" s="166"/>
      <c r="BV10" s="166"/>
      <c r="BW10" s="166"/>
      <c r="BX10" s="166"/>
      <c r="BY10" s="166"/>
      <c r="BZ10" s="166"/>
      <c r="CA10" s="166"/>
      <c r="CB10" s="166"/>
      <c r="CC10" s="166"/>
      <c r="CD10" s="166"/>
      <c r="CE10" s="167"/>
      <c r="CF10" s="168"/>
      <c r="CG10" s="169"/>
      <c r="CH10" s="169"/>
      <c r="CI10" s="169"/>
      <c r="CJ10" s="169"/>
      <c r="CK10" s="169"/>
      <c r="CL10" s="169"/>
      <c r="CM10" s="169"/>
      <c r="CN10" s="169"/>
      <c r="CO10" s="169"/>
      <c r="CP10" s="169"/>
      <c r="CQ10" s="169"/>
      <c r="CR10" s="170"/>
    </row>
    <row r="11" spans="1:118" s="8" customFormat="1" ht="15" customHeight="1">
      <c r="A11" s="171"/>
      <c r="B11" s="172"/>
      <c r="C11" s="173"/>
      <c r="D11" s="174"/>
      <c r="E11" s="174"/>
      <c r="F11" s="174"/>
      <c r="G11" s="174"/>
      <c r="H11" s="175"/>
      <c r="I11" s="176"/>
      <c r="J11" s="177"/>
      <c r="K11" s="177"/>
      <c r="L11" s="177"/>
      <c r="M11" s="177"/>
      <c r="N11" s="178"/>
      <c r="O11" s="165"/>
      <c r="P11" s="166"/>
      <c r="Q11" s="166"/>
      <c r="R11" s="166"/>
      <c r="S11" s="166"/>
      <c r="T11" s="166"/>
      <c r="U11" s="166"/>
      <c r="V11" s="166"/>
      <c r="W11" s="166"/>
      <c r="X11" s="166"/>
      <c r="Y11" s="166"/>
      <c r="Z11" s="166"/>
      <c r="AA11" s="166"/>
      <c r="AB11" s="166"/>
      <c r="AC11" s="166"/>
      <c r="AD11" s="167"/>
      <c r="AE11" s="165"/>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c r="BY11" s="166"/>
      <c r="BZ11" s="166"/>
      <c r="CA11" s="166"/>
      <c r="CB11" s="166"/>
      <c r="CC11" s="166"/>
      <c r="CD11" s="166"/>
      <c r="CE11" s="167"/>
      <c r="CF11" s="168"/>
      <c r="CG11" s="169"/>
      <c r="CH11" s="169"/>
      <c r="CI11" s="169"/>
      <c r="CJ11" s="169"/>
      <c r="CK11" s="169"/>
      <c r="CL11" s="169"/>
      <c r="CM11" s="169"/>
      <c r="CN11" s="169"/>
      <c r="CO11" s="169"/>
      <c r="CP11" s="169"/>
      <c r="CQ11" s="169"/>
      <c r="CR11" s="170"/>
    </row>
    <row r="12" spans="1:118" ht="15" customHeight="1">
      <c r="A12" s="171"/>
      <c r="B12" s="172"/>
      <c r="C12" s="173"/>
      <c r="D12" s="174"/>
      <c r="E12" s="174"/>
      <c r="F12" s="174"/>
      <c r="G12" s="174"/>
      <c r="H12" s="175"/>
      <c r="I12" s="176"/>
      <c r="J12" s="177"/>
      <c r="K12" s="177"/>
      <c r="L12" s="177"/>
      <c r="M12" s="177"/>
      <c r="N12" s="178"/>
      <c r="O12" s="165"/>
      <c r="P12" s="166"/>
      <c r="Q12" s="166"/>
      <c r="R12" s="166"/>
      <c r="S12" s="166"/>
      <c r="T12" s="166"/>
      <c r="U12" s="166"/>
      <c r="V12" s="166"/>
      <c r="W12" s="166"/>
      <c r="X12" s="166"/>
      <c r="Y12" s="166"/>
      <c r="Z12" s="166"/>
      <c r="AA12" s="166"/>
      <c r="AB12" s="166"/>
      <c r="AC12" s="166"/>
      <c r="AD12" s="167"/>
      <c r="AE12" s="165"/>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7"/>
      <c r="CF12" s="168"/>
      <c r="CG12" s="169"/>
      <c r="CH12" s="169"/>
      <c r="CI12" s="169"/>
      <c r="CJ12" s="169"/>
      <c r="CK12" s="169"/>
      <c r="CL12" s="169"/>
      <c r="CM12" s="169"/>
      <c r="CN12" s="169"/>
      <c r="CO12" s="169"/>
      <c r="CP12" s="169"/>
      <c r="CQ12" s="169"/>
      <c r="CR12" s="170"/>
    </row>
    <row r="13" spans="1:118" ht="15" customHeight="1">
      <c r="A13" s="171"/>
      <c r="B13" s="172"/>
      <c r="C13" s="173"/>
      <c r="D13" s="174"/>
      <c r="E13" s="174"/>
      <c r="F13" s="174"/>
      <c r="G13" s="174"/>
      <c r="H13" s="175"/>
      <c r="I13" s="176"/>
      <c r="J13" s="177"/>
      <c r="K13" s="177"/>
      <c r="L13" s="177"/>
      <c r="M13" s="177"/>
      <c r="N13" s="178"/>
      <c r="O13" s="165"/>
      <c r="P13" s="166"/>
      <c r="Q13" s="166"/>
      <c r="R13" s="166"/>
      <c r="S13" s="166"/>
      <c r="T13" s="166"/>
      <c r="U13" s="166"/>
      <c r="V13" s="166"/>
      <c r="W13" s="166"/>
      <c r="X13" s="166"/>
      <c r="Y13" s="166"/>
      <c r="Z13" s="166"/>
      <c r="AA13" s="166"/>
      <c r="AB13" s="166"/>
      <c r="AC13" s="166"/>
      <c r="AD13" s="167"/>
      <c r="AE13" s="165"/>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c r="BY13" s="166"/>
      <c r="BZ13" s="166"/>
      <c r="CA13" s="166"/>
      <c r="CB13" s="166"/>
      <c r="CC13" s="166"/>
      <c r="CD13" s="166"/>
      <c r="CE13" s="167"/>
      <c r="CF13" s="168"/>
      <c r="CG13" s="169"/>
      <c r="CH13" s="169"/>
      <c r="CI13" s="169"/>
      <c r="CJ13" s="169"/>
      <c r="CK13" s="169"/>
      <c r="CL13" s="169"/>
      <c r="CM13" s="169"/>
      <c r="CN13" s="169"/>
      <c r="CO13" s="169"/>
      <c r="CP13" s="169"/>
      <c r="CQ13" s="169"/>
      <c r="CR13" s="170"/>
    </row>
    <row r="14" spans="1:118" ht="15" customHeight="1">
      <c r="A14" s="171"/>
      <c r="B14" s="172"/>
      <c r="C14" s="173"/>
      <c r="D14" s="174"/>
      <c r="E14" s="174"/>
      <c r="F14" s="174"/>
      <c r="G14" s="174"/>
      <c r="H14" s="175"/>
      <c r="I14" s="176"/>
      <c r="J14" s="177"/>
      <c r="K14" s="177"/>
      <c r="L14" s="177"/>
      <c r="M14" s="177"/>
      <c r="N14" s="178"/>
      <c r="O14" s="165"/>
      <c r="P14" s="166"/>
      <c r="Q14" s="166"/>
      <c r="R14" s="166"/>
      <c r="S14" s="166"/>
      <c r="T14" s="166"/>
      <c r="U14" s="166"/>
      <c r="V14" s="166"/>
      <c r="W14" s="166"/>
      <c r="X14" s="166"/>
      <c r="Y14" s="166"/>
      <c r="Z14" s="166"/>
      <c r="AA14" s="166"/>
      <c r="AB14" s="166"/>
      <c r="AC14" s="166"/>
      <c r="AD14" s="167"/>
      <c r="AE14" s="165"/>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c r="BY14" s="166"/>
      <c r="BZ14" s="166"/>
      <c r="CA14" s="166"/>
      <c r="CB14" s="166"/>
      <c r="CC14" s="166"/>
      <c r="CD14" s="166"/>
      <c r="CE14" s="167"/>
      <c r="CF14" s="168"/>
      <c r="CG14" s="169"/>
      <c r="CH14" s="169"/>
      <c r="CI14" s="169"/>
      <c r="CJ14" s="169"/>
      <c r="CK14" s="169"/>
      <c r="CL14" s="169"/>
      <c r="CM14" s="169"/>
      <c r="CN14" s="169"/>
      <c r="CO14" s="169"/>
      <c r="CP14" s="169"/>
      <c r="CQ14" s="169"/>
      <c r="CR14" s="170"/>
    </row>
    <row r="15" spans="1:118" ht="15" customHeight="1">
      <c r="A15" s="171"/>
      <c r="B15" s="172"/>
      <c r="C15" s="173"/>
      <c r="D15" s="174"/>
      <c r="E15" s="174"/>
      <c r="F15" s="174"/>
      <c r="G15" s="174"/>
      <c r="H15" s="175"/>
      <c r="I15" s="176"/>
      <c r="J15" s="177"/>
      <c r="K15" s="177"/>
      <c r="L15" s="177"/>
      <c r="M15" s="177"/>
      <c r="N15" s="178"/>
      <c r="O15" s="165"/>
      <c r="P15" s="166"/>
      <c r="Q15" s="166"/>
      <c r="R15" s="166"/>
      <c r="S15" s="166"/>
      <c r="T15" s="166"/>
      <c r="U15" s="166"/>
      <c r="V15" s="166"/>
      <c r="W15" s="166"/>
      <c r="X15" s="166"/>
      <c r="Y15" s="166"/>
      <c r="Z15" s="166"/>
      <c r="AA15" s="166"/>
      <c r="AB15" s="166"/>
      <c r="AC15" s="166"/>
      <c r="AD15" s="167"/>
      <c r="AE15" s="165"/>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7"/>
      <c r="CF15" s="168"/>
      <c r="CG15" s="169"/>
      <c r="CH15" s="169"/>
      <c r="CI15" s="169"/>
      <c r="CJ15" s="169"/>
      <c r="CK15" s="169"/>
      <c r="CL15" s="169"/>
      <c r="CM15" s="169"/>
      <c r="CN15" s="169"/>
      <c r="CO15" s="169"/>
      <c r="CP15" s="169"/>
      <c r="CQ15" s="169"/>
      <c r="CR15" s="170"/>
    </row>
    <row r="16" spans="1:118" ht="15" customHeight="1">
      <c r="A16" s="171"/>
      <c r="B16" s="172"/>
      <c r="C16" s="173"/>
      <c r="D16" s="174"/>
      <c r="E16" s="174"/>
      <c r="F16" s="174"/>
      <c r="G16" s="174"/>
      <c r="H16" s="175"/>
      <c r="I16" s="176"/>
      <c r="J16" s="177"/>
      <c r="K16" s="177"/>
      <c r="L16" s="177"/>
      <c r="M16" s="177"/>
      <c r="N16" s="178"/>
      <c r="O16" s="165"/>
      <c r="P16" s="166"/>
      <c r="Q16" s="166"/>
      <c r="R16" s="166"/>
      <c r="S16" s="166"/>
      <c r="T16" s="166"/>
      <c r="U16" s="166"/>
      <c r="V16" s="166"/>
      <c r="W16" s="166"/>
      <c r="X16" s="166"/>
      <c r="Y16" s="166"/>
      <c r="Z16" s="166"/>
      <c r="AA16" s="166"/>
      <c r="AB16" s="166"/>
      <c r="AC16" s="166"/>
      <c r="AD16" s="167"/>
      <c r="AE16" s="165"/>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c r="BZ16" s="166"/>
      <c r="CA16" s="166"/>
      <c r="CB16" s="166"/>
      <c r="CC16" s="166"/>
      <c r="CD16" s="166"/>
      <c r="CE16" s="167"/>
      <c r="CF16" s="168"/>
      <c r="CG16" s="169"/>
      <c r="CH16" s="169"/>
      <c r="CI16" s="169"/>
      <c r="CJ16" s="169"/>
      <c r="CK16" s="169"/>
      <c r="CL16" s="169"/>
      <c r="CM16" s="169"/>
      <c r="CN16" s="169"/>
      <c r="CO16" s="169"/>
      <c r="CP16" s="169"/>
      <c r="CQ16" s="169"/>
      <c r="CR16" s="170"/>
    </row>
    <row r="17" spans="1:96" ht="15" customHeight="1">
      <c r="A17" s="171"/>
      <c r="B17" s="172"/>
      <c r="C17" s="173"/>
      <c r="D17" s="174"/>
      <c r="E17" s="174"/>
      <c r="F17" s="174"/>
      <c r="G17" s="174"/>
      <c r="H17" s="175"/>
      <c r="I17" s="176"/>
      <c r="J17" s="177"/>
      <c r="K17" s="177"/>
      <c r="L17" s="177"/>
      <c r="M17" s="177"/>
      <c r="N17" s="178"/>
      <c r="O17" s="165"/>
      <c r="P17" s="166"/>
      <c r="Q17" s="166"/>
      <c r="R17" s="166"/>
      <c r="S17" s="166"/>
      <c r="T17" s="166"/>
      <c r="U17" s="166"/>
      <c r="V17" s="166"/>
      <c r="W17" s="166"/>
      <c r="X17" s="166"/>
      <c r="Y17" s="166"/>
      <c r="Z17" s="166"/>
      <c r="AA17" s="166"/>
      <c r="AB17" s="166"/>
      <c r="AC17" s="166"/>
      <c r="AD17" s="167"/>
      <c r="AE17" s="165"/>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c r="BY17" s="166"/>
      <c r="BZ17" s="166"/>
      <c r="CA17" s="166"/>
      <c r="CB17" s="166"/>
      <c r="CC17" s="166"/>
      <c r="CD17" s="166"/>
      <c r="CE17" s="167"/>
      <c r="CF17" s="168"/>
      <c r="CG17" s="169"/>
      <c r="CH17" s="169"/>
      <c r="CI17" s="169"/>
      <c r="CJ17" s="169"/>
      <c r="CK17" s="169"/>
      <c r="CL17" s="169"/>
      <c r="CM17" s="169"/>
      <c r="CN17" s="169"/>
      <c r="CO17" s="169"/>
      <c r="CP17" s="169"/>
      <c r="CQ17" s="169"/>
      <c r="CR17" s="170"/>
    </row>
    <row r="18" spans="1:96" ht="15" customHeight="1">
      <c r="A18" s="171"/>
      <c r="B18" s="172"/>
      <c r="C18" s="173"/>
      <c r="D18" s="174"/>
      <c r="E18" s="174"/>
      <c r="F18" s="174"/>
      <c r="G18" s="174"/>
      <c r="H18" s="175"/>
      <c r="I18" s="176"/>
      <c r="J18" s="177"/>
      <c r="K18" s="177"/>
      <c r="L18" s="177"/>
      <c r="M18" s="177"/>
      <c r="N18" s="178"/>
      <c r="O18" s="165"/>
      <c r="P18" s="166"/>
      <c r="Q18" s="166"/>
      <c r="R18" s="166"/>
      <c r="S18" s="166"/>
      <c r="T18" s="166"/>
      <c r="U18" s="166"/>
      <c r="V18" s="166"/>
      <c r="W18" s="166"/>
      <c r="X18" s="166"/>
      <c r="Y18" s="166"/>
      <c r="Z18" s="166"/>
      <c r="AA18" s="166"/>
      <c r="AB18" s="166"/>
      <c r="AC18" s="166"/>
      <c r="AD18" s="167"/>
      <c r="AE18" s="165"/>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7"/>
      <c r="CF18" s="168"/>
      <c r="CG18" s="169"/>
      <c r="CH18" s="169"/>
      <c r="CI18" s="169"/>
      <c r="CJ18" s="169"/>
      <c r="CK18" s="169"/>
      <c r="CL18" s="169"/>
      <c r="CM18" s="169"/>
      <c r="CN18" s="169"/>
      <c r="CO18" s="169"/>
      <c r="CP18" s="169"/>
      <c r="CQ18" s="169"/>
      <c r="CR18" s="170"/>
    </row>
    <row r="19" spans="1:96" ht="15" customHeight="1">
      <c r="A19" s="171"/>
      <c r="B19" s="172"/>
      <c r="C19" s="173"/>
      <c r="D19" s="174"/>
      <c r="E19" s="174"/>
      <c r="F19" s="174"/>
      <c r="G19" s="174"/>
      <c r="H19" s="175"/>
      <c r="I19" s="176"/>
      <c r="J19" s="177"/>
      <c r="K19" s="177"/>
      <c r="L19" s="177"/>
      <c r="M19" s="177"/>
      <c r="N19" s="178"/>
      <c r="O19" s="165"/>
      <c r="P19" s="166"/>
      <c r="Q19" s="166"/>
      <c r="R19" s="166"/>
      <c r="S19" s="166"/>
      <c r="T19" s="166"/>
      <c r="U19" s="166"/>
      <c r="V19" s="166"/>
      <c r="W19" s="166"/>
      <c r="X19" s="166"/>
      <c r="Y19" s="166"/>
      <c r="Z19" s="166"/>
      <c r="AA19" s="166"/>
      <c r="AB19" s="166"/>
      <c r="AC19" s="166"/>
      <c r="AD19" s="167"/>
      <c r="AE19" s="165"/>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c r="BH19" s="166"/>
      <c r="BI19" s="166"/>
      <c r="BJ19" s="166"/>
      <c r="BK19" s="166"/>
      <c r="BL19" s="166"/>
      <c r="BM19" s="166"/>
      <c r="BN19" s="166"/>
      <c r="BO19" s="166"/>
      <c r="BP19" s="166"/>
      <c r="BQ19" s="166"/>
      <c r="BR19" s="166"/>
      <c r="BS19" s="166"/>
      <c r="BT19" s="166"/>
      <c r="BU19" s="166"/>
      <c r="BV19" s="166"/>
      <c r="BW19" s="166"/>
      <c r="BX19" s="166"/>
      <c r="BY19" s="166"/>
      <c r="BZ19" s="166"/>
      <c r="CA19" s="166"/>
      <c r="CB19" s="166"/>
      <c r="CC19" s="166"/>
      <c r="CD19" s="166"/>
      <c r="CE19" s="167"/>
      <c r="CF19" s="168"/>
      <c r="CG19" s="169"/>
      <c r="CH19" s="169"/>
      <c r="CI19" s="169"/>
      <c r="CJ19" s="169"/>
      <c r="CK19" s="169"/>
      <c r="CL19" s="169"/>
      <c r="CM19" s="169"/>
      <c r="CN19" s="169"/>
      <c r="CO19" s="169"/>
      <c r="CP19" s="169"/>
      <c r="CQ19" s="169"/>
      <c r="CR19" s="170"/>
    </row>
    <row r="20" spans="1:96" ht="15" customHeight="1">
      <c r="A20" s="171"/>
      <c r="B20" s="172"/>
      <c r="C20" s="173"/>
      <c r="D20" s="174"/>
      <c r="E20" s="174"/>
      <c r="F20" s="174"/>
      <c r="G20" s="174"/>
      <c r="H20" s="175"/>
      <c r="I20" s="176"/>
      <c r="J20" s="177"/>
      <c r="K20" s="177"/>
      <c r="L20" s="177"/>
      <c r="M20" s="177"/>
      <c r="N20" s="178"/>
      <c r="O20" s="165"/>
      <c r="P20" s="166"/>
      <c r="Q20" s="166"/>
      <c r="R20" s="166"/>
      <c r="S20" s="166"/>
      <c r="T20" s="166"/>
      <c r="U20" s="166"/>
      <c r="V20" s="166"/>
      <c r="W20" s="166"/>
      <c r="X20" s="166"/>
      <c r="Y20" s="166"/>
      <c r="Z20" s="166"/>
      <c r="AA20" s="166"/>
      <c r="AB20" s="166"/>
      <c r="AC20" s="166"/>
      <c r="AD20" s="167"/>
      <c r="AE20" s="165"/>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7"/>
      <c r="CF20" s="168"/>
      <c r="CG20" s="169"/>
      <c r="CH20" s="169"/>
      <c r="CI20" s="169"/>
      <c r="CJ20" s="169"/>
      <c r="CK20" s="169"/>
      <c r="CL20" s="169"/>
      <c r="CM20" s="169"/>
      <c r="CN20" s="169"/>
      <c r="CO20" s="169"/>
      <c r="CP20" s="169"/>
      <c r="CQ20" s="169"/>
      <c r="CR20" s="170"/>
    </row>
    <row r="21" spans="1:96" ht="15" customHeight="1">
      <c r="A21" s="171"/>
      <c r="B21" s="172"/>
      <c r="C21" s="173"/>
      <c r="D21" s="174"/>
      <c r="E21" s="174"/>
      <c r="F21" s="174"/>
      <c r="G21" s="174"/>
      <c r="H21" s="175"/>
      <c r="I21" s="176"/>
      <c r="J21" s="177"/>
      <c r="K21" s="177"/>
      <c r="L21" s="177"/>
      <c r="M21" s="177"/>
      <c r="N21" s="178"/>
      <c r="O21" s="165"/>
      <c r="P21" s="166"/>
      <c r="Q21" s="166"/>
      <c r="R21" s="166"/>
      <c r="S21" s="166"/>
      <c r="T21" s="166"/>
      <c r="U21" s="166"/>
      <c r="V21" s="166"/>
      <c r="W21" s="166"/>
      <c r="X21" s="166"/>
      <c r="Y21" s="166"/>
      <c r="Z21" s="166"/>
      <c r="AA21" s="166"/>
      <c r="AB21" s="166"/>
      <c r="AC21" s="166"/>
      <c r="AD21" s="167"/>
      <c r="AE21" s="165"/>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7"/>
      <c r="CF21" s="168"/>
      <c r="CG21" s="169"/>
      <c r="CH21" s="169"/>
      <c r="CI21" s="169"/>
      <c r="CJ21" s="169"/>
      <c r="CK21" s="169"/>
      <c r="CL21" s="169"/>
      <c r="CM21" s="169"/>
      <c r="CN21" s="169"/>
      <c r="CO21" s="169"/>
      <c r="CP21" s="169"/>
      <c r="CQ21" s="169"/>
      <c r="CR21" s="170"/>
    </row>
    <row r="22" spans="1:96" ht="15" customHeight="1">
      <c r="A22" s="171"/>
      <c r="B22" s="172"/>
      <c r="C22" s="173"/>
      <c r="D22" s="174"/>
      <c r="E22" s="174"/>
      <c r="F22" s="174"/>
      <c r="G22" s="174"/>
      <c r="H22" s="175"/>
      <c r="I22" s="176"/>
      <c r="J22" s="177"/>
      <c r="K22" s="177"/>
      <c r="L22" s="177"/>
      <c r="M22" s="177"/>
      <c r="N22" s="178"/>
      <c r="O22" s="165"/>
      <c r="P22" s="166"/>
      <c r="Q22" s="166"/>
      <c r="R22" s="166"/>
      <c r="S22" s="166"/>
      <c r="T22" s="166"/>
      <c r="U22" s="166"/>
      <c r="V22" s="166"/>
      <c r="W22" s="166"/>
      <c r="X22" s="166"/>
      <c r="Y22" s="166"/>
      <c r="Z22" s="166"/>
      <c r="AA22" s="166"/>
      <c r="AB22" s="166"/>
      <c r="AC22" s="166"/>
      <c r="AD22" s="167"/>
      <c r="AE22" s="165"/>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c r="BH22" s="166"/>
      <c r="BI22" s="166"/>
      <c r="BJ22" s="166"/>
      <c r="BK22" s="166"/>
      <c r="BL22" s="166"/>
      <c r="BM22" s="166"/>
      <c r="BN22" s="166"/>
      <c r="BO22" s="166"/>
      <c r="BP22" s="166"/>
      <c r="BQ22" s="166"/>
      <c r="BR22" s="166"/>
      <c r="BS22" s="166"/>
      <c r="BT22" s="166"/>
      <c r="BU22" s="166"/>
      <c r="BV22" s="166"/>
      <c r="BW22" s="166"/>
      <c r="BX22" s="166"/>
      <c r="BY22" s="166"/>
      <c r="BZ22" s="166"/>
      <c r="CA22" s="166"/>
      <c r="CB22" s="166"/>
      <c r="CC22" s="166"/>
      <c r="CD22" s="166"/>
      <c r="CE22" s="167"/>
      <c r="CF22" s="168"/>
      <c r="CG22" s="169"/>
      <c r="CH22" s="169"/>
      <c r="CI22" s="169"/>
      <c r="CJ22" s="169"/>
      <c r="CK22" s="169"/>
      <c r="CL22" s="169"/>
      <c r="CM22" s="169"/>
      <c r="CN22" s="169"/>
      <c r="CO22" s="169"/>
      <c r="CP22" s="169"/>
      <c r="CQ22" s="169"/>
      <c r="CR22" s="170"/>
    </row>
    <row r="23" spans="1:96" ht="15" customHeight="1">
      <c r="A23" s="171"/>
      <c r="B23" s="172"/>
      <c r="C23" s="173"/>
      <c r="D23" s="174"/>
      <c r="E23" s="174"/>
      <c r="F23" s="174"/>
      <c r="G23" s="174"/>
      <c r="H23" s="175"/>
      <c r="I23" s="176"/>
      <c r="J23" s="177"/>
      <c r="K23" s="177"/>
      <c r="L23" s="177"/>
      <c r="M23" s="177"/>
      <c r="N23" s="178"/>
      <c r="O23" s="165"/>
      <c r="P23" s="166"/>
      <c r="Q23" s="166"/>
      <c r="R23" s="166"/>
      <c r="S23" s="166"/>
      <c r="T23" s="166"/>
      <c r="U23" s="166"/>
      <c r="V23" s="166"/>
      <c r="W23" s="166"/>
      <c r="X23" s="166"/>
      <c r="Y23" s="166"/>
      <c r="Z23" s="166"/>
      <c r="AA23" s="166"/>
      <c r="AB23" s="166"/>
      <c r="AC23" s="166"/>
      <c r="AD23" s="167"/>
      <c r="AE23" s="165"/>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7"/>
      <c r="CF23" s="168"/>
      <c r="CG23" s="169"/>
      <c r="CH23" s="169"/>
      <c r="CI23" s="169"/>
      <c r="CJ23" s="169"/>
      <c r="CK23" s="169"/>
      <c r="CL23" s="169"/>
      <c r="CM23" s="169"/>
      <c r="CN23" s="169"/>
      <c r="CO23" s="169"/>
      <c r="CP23" s="169"/>
      <c r="CQ23" s="169"/>
      <c r="CR23" s="170"/>
    </row>
    <row r="24" spans="1:96" ht="15" customHeight="1">
      <c r="A24" s="171"/>
      <c r="B24" s="172"/>
      <c r="C24" s="173"/>
      <c r="D24" s="174"/>
      <c r="E24" s="174"/>
      <c r="F24" s="174"/>
      <c r="G24" s="174"/>
      <c r="H24" s="175"/>
      <c r="I24" s="176"/>
      <c r="J24" s="177"/>
      <c r="K24" s="177"/>
      <c r="L24" s="177"/>
      <c r="M24" s="177"/>
      <c r="N24" s="178"/>
      <c r="O24" s="165"/>
      <c r="P24" s="166"/>
      <c r="Q24" s="166"/>
      <c r="R24" s="166"/>
      <c r="S24" s="166"/>
      <c r="T24" s="166"/>
      <c r="U24" s="166"/>
      <c r="V24" s="166"/>
      <c r="W24" s="166"/>
      <c r="X24" s="166"/>
      <c r="Y24" s="166"/>
      <c r="Z24" s="166"/>
      <c r="AA24" s="166"/>
      <c r="AB24" s="166"/>
      <c r="AC24" s="166"/>
      <c r="AD24" s="167"/>
      <c r="AE24" s="165"/>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c r="BH24" s="166"/>
      <c r="BI24" s="166"/>
      <c r="BJ24" s="166"/>
      <c r="BK24" s="166"/>
      <c r="BL24" s="166"/>
      <c r="BM24" s="166"/>
      <c r="BN24" s="166"/>
      <c r="BO24" s="166"/>
      <c r="BP24" s="166"/>
      <c r="BQ24" s="166"/>
      <c r="BR24" s="166"/>
      <c r="BS24" s="166"/>
      <c r="BT24" s="166"/>
      <c r="BU24" s="166"/>
      <c r="BV24" s="166"/>
      <c r="BW24" s="166"/>
      <c r="BX24" s="166"/>
      <c r="BY24" s="166"/>
      <c r="BZ24" s="166"/>
      <c r="CA24" s="166"/>
      <c r="CB24" s="166"/>
      <c r="CC24" s="166"/>
      <c r="CD24" s="166"/>
      <c r="CE24" s="167"/>
      <c r="CF24" s="168"/>
      <c r="CG24" s="169"/>
      <c r="CH24" s="169"/>
      <c r="CI24" s="169"/>
      <c r="CJ24" s="169"/>
      <c r="CK24" s="169"/>
      <c r="CL24" s="169"/>
      <c r="CM24" s="169"/>
      <c r="CN24" s="169"/>
      <c r="CO24" s="169"/>
      <c r="CP24" s="169"/>
      <c r="CQ24" s="169"/>
      <c r="CR24" s="170"/>
    </row>
    <row r="25" spans="1:96" ht="15" customHeight="1">
      <c r="A25" s="171"/>
      <c r="B25" s="172"/>
      <c r="C25" s="173"/>
      <c r="D25" s="174"/>
      <c r="E25" s="174"/>
      <c r="F25" s="174"/>
      <c r="G25" s="174"/>
      <c r="H25" s="175"/>
      <c r="I25" s="176"/>
      <c r="J25" s="177"/>
      <c r="K25" s="177"/>
      <c r="L25" s="177"/>
      <c r="M25" s="177"/>
      <c r="N25" s="178"/>
      <c r="O25" s="165"/>
      <c r="P25" s="166"/>
      <c r="Q25" s="166"/>
      <c r="R25" s="166"/>
      <c r="S25" s="166"/>
      <c r="T25" s="166"/>
      <c r="U25" s="166"/>
      <c r="V25" s="166"/>
      <c r="W25" s="166"/>
      <c r="X25" s="166"/>
      <c r="Y25" s="166"/>
      <c r="Z25" s="166"/>
      <c r="AA25" s="166"/>
      <c r="AB25" s="166"/>
      <c r="AC25" s="166"/>
      <c r="AD25" s="167"/>
      <c r="AE25" s="165"/>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7"/>
      <c r="CF25" s="168"/>
      <c r="CG25" s="169"/>
      <c r="CH25" s="169"/>
      <c r="CI25" s="169"/>
      <c r="CJ25" s="169"/>
      <c r="CK25" s="169"/>
      <c r="CL25" s="169"/>
      <c r="CM25" s="169"/>
      <c r="CN25" s="169"/>
      <c r="CO25" s="169"/>
      <c r="CP25" s="169"/>
      <c r="CQ25" s="169"/>
      <c r="CR25" s="170"/>
    </row>
    <row r="26" spans="1:96" ht="15" customHeight="1">
      <c r="A26" s="171"/>
      <c r="B26" s="172"/>
      <c r="C26" s="173"/>
      <c r="D26" s="174"/>
      <c r="E26" s="174"/>
      <c r="F26" s="174"/>
      <c r="G26" s="174"/>
      <c r="H26" s="175"/>
      <c r="I26" s="176"/>
      <c r="J26" s="177"/>
      <c r="K26" s="177"/>
      <c r="L26" s="177"/>
      <c r="M26" s="177"/>
      <c r="N26" s="178"/>
      <c r="O26" s="165"/>
      <c r="P26" s="166"/>
      <c r="Q26" s="166"/>
      <c r="R26" s="166"/>
      <c r="S26" s="166"/>
      <c r="T26" s="166"/>
      <c r="U26" s="166"/>
      <c r="V26" s="166"/>
      <c r="W26" s="166"/>
      <c r="X26" s="166"/>
      <c r="Y26" s="166"/>
      <c r="Z26" s="166"/>
      <c r="AA26" s="166"/>
      <c r="AB26" s="166"/>
      <c r="AC26" s="166"/>
      <c r="AD26" s="167"/>
      <c r="AE26" s="165"/>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c r="BH26" s="166"/>
      <c r="BI26" s="166"/>
      <c r="BJ26" s="166"/>
      <c r="BK26" s="166"/>
      <c r="BL26" s="166"/>
      <c r="BM26" s="166"/>
      <c r="BN26" s="166"/>
      <c r="BO26" s="166"/>
      <c r="BP26" s="166"/>
      <c r="BQ26" s="166"/>
      <c r="BR26" s="166"/>
      <c r="BS26" s="166"/>
      <c r="BT26" s="166"/>
      <c r="BU26" s="166"/>
      <c r="BV26" s="166"/>
      <c r="BW26" s="166"/>
      <c r="BX26" s="166"/>
      <c r="BY26" s="166"/>
      <c r="BZ26" s="166"/>
      <c r="CA26" s="166"/>
      <c r="CB26" s="166"/>
      <c r="CC26" s="166"/>
      <c r="CD26" s="166"/>
      <c r="CE26" s="167"/>
      <c r="CF26" s="168"/>
      <c r="CG26" s="169"/>
      <c r="CH26" s="169"/>
      <c r="CI26" s="169"/>
      <c r="CJ26" s="169"/>
      <c r="CK26" s="169"/>
      <c r="CL26" s="169"/>
      <c r="CM26" s="169"/>
      <c r="CN26" s="169"/>
      <c r="CO26" s="169"/>
      <c r="CP26" s="169"/>
      <c r="CQ26" s="169"/>
      <c r="CR26" s="170"/>
    </row>
    <row r="27" spans="1:96" ht="15" customHeight="1">
      <c r="A27" s="171"/>
      <c r="B27" s="172"/>
      <c r="C27" s="173"/>
      <c r="D27" s="174"/>
      <c r="E27" s="174"/>
      <c r="F27" s="174"/>
      <c r="G27" s="174"/>
      <c r="H27" s="175"/>
      <c r="I27" s="176"/>
      <c r="J27" s="177"/>
      <c r="K27" s="177"/>
      <c r="L27" s="177"/>
      <c r="M27" s="177"/>
      <c r="N27" s="178"/>
      <c r="O27" s="165"/>
      <c r="P27" s="166"/>
      <c r="Q27" s="166"/>
      <c r="R27" s="166"/>
      <c r="S27" s="166"/>
      <c r="T27" s="166"/>
      <c r="U27" s="166"/>
      <c r="V27" s="166"/>
      <c r="W27" s="166"/>
      <c r="X27" s="166"/>
      <c r="Y27" s="166"/>
      <c r="Z27" s="166"/>
      <c r="AA27" s="166"/>
      <c r="AB27" s="166"/>
      <c r="AC27" s="166"/>
      <c r="AD27" s="167"/>
      <c r="AE27" s="165"/>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7"/>
      <c r="CF27" s="168"/>
      <c r="CG27" s="169"/>
      <c r="CH27" s="169"/>
      <c r="CI27" s="169"/>
      <c r="CJ27" s="169"/>
      <c r="CK27" s="169"/>
      <c r="CL27" s="169"/>
      <c r="CM27" s="169"/>
      <c r="CN27" s="169"/>
      <c r="CO27" s="169"/>
      <c r="CP27" s="169"/>
      <c r="CQ27" s="169"/>
      <c r="CR27" s="170"/>
    </row>
    <row r="28" spans="1:96" ht="15" customHeight="1">
      <c r="A28" s="171"/>
      <c r="B28" s="172"/>
      <c r="C28" s="173"/>
      <c r="D28" s="174"/>
      <c r="E28" s="174"/>
      <c r="F28" s="174"/>
      <c r="G28" s="174"/>
      <c r="H28" s="175"/>
      <c r="I28" s="176"/>
      <c r="J28" s="177"/>
      <c r="K28" s="177"/>
      <c r="L28" s="177"/>
      <c r="M28" s="177"/>
      <c r="N28" s="178"/>
      <c r="O28" s="165"/>
      <c r="P28" s="166"/>
      <c r="Q28" s="166"/>
      <c r="R28" s="166"/>
      <c r="S28" s="166"/>
      <c r="T28" s="166"/>
      <c r="U28" s="166"/>
      <c r="V28" s="166"/>
      <c r="W28" s="166"/>
      <c r="X28" s="166"/>
      <c r="Y28" s="166"/>
      <c r="Z28" s="166"/>
      <c r="AA28" s="166"/>
      <c r="AB28" s="166"/>
      <c r="AC28" s="166"/>
      <c r="AD28" s="167"/>
      <c r="AE28" s="165"/>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c r="BH28" s="166"/>
      <c r="BI28" s="166"/>
      <c r="BJ28" s="166"/>
      <c r="BK28" s="166"/>
      <c r="BL28" s="166"/>
      <c r="BM28" s="166"/>
      <c r="BN28" s="166"/>
      <c r="BO28" s="166"/>
      <c r="BP28" s="166"/>
      <c r="BQ28" s="166"/>
      <c r="BR28" s="166"/>
      <c r="BS28" s="166"/>
      <c r="BT28" s="166"/>
      <c r="BU28" s="166"/>
      <c r="BV28" s="166"/>
      <c r="BW28" s="166"/>
      <c r="BX28" s="166"/>
      <c r="BY28" s="166"/>
      <c r="BZ28" s="166"/>
      <c r="CA28" s="166"/>
      <c r="CB28" s="166"/>
      <c r="CC28" s="166"/>
      <c r="CD28" s="166"/>
      <c r="CE28" s="167"/>
      <c r="CF28" s="168"/>
      <c r="CG28" s="169"/>
      <c r="CH28" s="169"/>
      <c r="CI28" s="169"/>
      <c r="CJ28" s="169"/>
      <c r="CK28" s="169"/>
      <c r="CL28" s="169"/>
      <c r="CM28" s="169"/>
      <c r="CN28" s="169"/>
      <c r="CO28" s="169"/>
      <c r="CP28" s="169"/>
      <c r="CQ28" s="169"/>
      <c r="CR28" s="170"/>
    </row>
    <row r="29" spans="1:96" ht="15" customHeight="1">
      <c r="A29" s="171"/>
      <c r="B29" s="172"/>
      <c r="C29" s="173"/>
      <c r="D29" s="174"/>
      <c r="E29" s="174"/>
      <c r="F29" s="174"/>
      <c r="G29" s="174"/>
      <c r="H29" s="175"/>
      <c r="I29" s="176"/>
      <c r="J29" s="177"/>
      <c r="K29" s="177"/>
      <c r="L29" s="177"/>
      <c r="M29" s="177"/>
      <c r="N29" s="178"/>
      <c r="O29" s="165"/>
      <c r="P29" s="166"/>
      <c r="Q29" s="166"/>
      <c r="R29" s="166"/>
      <c r="S29" s="166"/>
      <c r="T29" s="166"/>
      <c r="U29" s="166"/>
      <c r="V29" s="166"/>
      <c r="W29" s="166"/>
      <c r="X29" s="166"/>
      <c r="Y29" s="166"/>
      <c r="Z29" s="166"/>
      <c r="AA29" s="166"/>
      <c r="AB29" s="166"/>
      <c r="AC29" s="166"/>
      <c r="AD29" s="167"/>
      <c r="AE29" s="165"/>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c r="BH29" s="166"/>
      <c r="BI29" s="166"/>
      <c r="BJ29" s="166"/>
      <c r="BK29" s="166"/>
      <c r="BL29" s="166"/>
      <c r="BM29" s="166"/>
      <c r="BN29" s="166"/>
      <c r="BO29" s="166"/>
      <c r="BP29" s="166"/>
      <c r="BQ29" s="166"/>
      <c r="BR29" s="166"/>
      <c r="BS29" s="166"/>
      <c r="BT29" s="166"/>
      <c r="BU29" s="166"/>
      <c r="BV29" s="166"/>
      <c r="BW29" s="166"/>
      <c r="BX29" s="166"/>
      <c r="BY29" s="166"/>
      <c r="BZ29" s="166"/>
      <c r="CA29" s="166"/>
      <c r="CB29" s="166"/>
      <c r="CC29" s="166"/>
      <c r="CD29" s="166"/>
      <c r="CE29" s="167"/>
      <c r="CF29" s="168"/>
      <c r="CG29" s="169"/>
      <c r="CH29" s="169"/>
      <c r="CI29" s="169"/>
      <c r="CJ29" s="169"/>
      <c r="CK29" s="169"/>
      <c r="CL29" s="169"/>
      <c r="CM29" s="169"/>
      <c r="CN29" s="169"/>
      <c r="CO29" s="169"/>
      <c r="CP29" s="169"/>
      <c r="CQ29" s="169"/>
      <c r="CR29" s="170"/>
    </row>
    <row r="30" spans="1:96" ht="15" customHeight="1">
      <c r="A30" s="171"/>
      <c r="B30" s="172"/>
      <c r="C30" s="173"/>
      <c r="D30" s="174"/>
      <c r="E30" s="174"/>
      <c r="F30" s="174"/>
      <c r="G30" s="174"/>
      <c r="H30" s="175"/>
      <c r="I30" s="176"/>
      <c r="J30" s="177"/>
      <c r="K30" s="177"/>
      <c r="L30" s="177"/>
      <c r="M30" s="177"/>
      <c r="N30" s="178"/>
      <c r="O30" s="165"/>
      <c r="P30" s="166"/>
      <c r="Q30" s="166"/>
      <c r="R30" s="166"/>
      <c r="S30" s="166"/>
      <c r="T30" s="166"/>
      <c r="U30" s="166"/>
      <c r="V30" s="166"/>
      <c r="W30" s="166"/>
      <c r="X30" s="166"/>
      <c r="Y30" s="166"/>
      <c r="Z30" s="166"/>
      <c r="AA30" s="166"/>
      <c r="AB30" s="166"/>
      <c r="AC30" s="166"/>
      <c r="AD30" s="167"/>
      <c r="AE30" s="165"/>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66"/>
      <c r="CD30" s="166"/>
      <c r="CE30" s="167"/>
      <c r="CF30" s="168"/>
      <c r="CG30" s="169"/>
      <c r="CH30" s="169"/>
      <c r="CI30" s="169"/>
      <c r="CJ30" s="169"/>
      <c r="CK30" s="169"/>
      <c r="CL30" s="169"/>
      <c r="CM30" s="169"/>
      <c r="CN30" s="169"/>
      <c r="CO30" s="169"/>
      <c r="CP30" s="169"/>
      <c r="CQ30" s="169"/>
      <c r="CR30" s="170"/>
    </row>
    <row r="31" spans="1:96" ht="15" customHeight="1">
      <c r="A31" s="171"/>
      <c r="B31" s="172"/>
      <c r="C31" s="173"/>
      <c r="D31" s="174"/>
      <c r="E31" s="174"/>
      <c r="F31" s="174"/>
      <c r="G31" s="174"/>
      <c r="H31" s="175"/>
      <c r="I31" s="176"/>
      <c r="J31" s="177"/>
      <c r="K31" s="177"/>
      <c r="L31" s="177"/>
      <c r="M31" s="177"/>
      <c r="N31" s="178"/>
      <c r="O31" s="165"/>
      <c r="P31" s="166"/>
      <c r="Q31" s="166"/>
      <c r="R31" s="166"/>
      <c r="S31" s="166"/>
      <c r="T31" s="166"/>
      <c r="U31" s="166"/>
      <c r="V31" s="166"/>
      <c r="W31" s="166"/>
      <c r="X31" s="166"/>
      <c r="Y31" s="166"/>
      <c r="Z31" s="166"/>
      <c r="AA31" s="166"/>
      <c r="AB31" s="166"/>
      <c r="AC31" s="166"/>
      <c r="AD31" s="167"/>
      <c r="AE31" s="165"/>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7"/>
      <c r="CF31" s="168"/>
      <c r="CG31" s="169"/>
      <c r="CH31" s="169"/>
      <c r="CI31" s="169"/>
      <c r="CJ31" s="169"/>
      <c r="CK31" s="169"/>
      <c r="CL31" s="169"/>
      <c r="CM31" s="169"/>
      <c r="CN31" s="169"/>
      <c r="CO31" s="169"/>
      <c r="CP31" s="169"/>
      <c r="CQ31" s="169"/>
      <c r="CR31" s="170"/>
    </row>
    <row r="32" spans="1:96" ht="15" customHeight="1">
      <c r="A32" s="171"/>
      <c r="B32" s="172"/>
      <c r="C32" s="173"/>
      <c r="D32" s="174"/>
      <c r="E32" s="174"/>
      <c r="F32" s="174"/>
      <c r="G32" s="174"/>
      <c r="H32" s="175"/>
      <c r="I32" s="176"/>
      <c r="J32" s="177"/>
      <c r="K32" s="177"/>
      <c r="L32" s="177"/>
      <c r="M32" s="177"/>
      <c r="N32" s="178"/>
      <c r="O32" s="165"/>
      <c r="P32" s="166"/>
      <c r="Q32" s="166"/>
      <c r="R32" s="166"/>
      <c r="S32" s="166"/>
      <c r="T32" s="166"/>
      <c r="U32" s="166"/>
      <c r="V32" s="166"/>
      <c r="W32" s="166"/>
      <c r="X32" s="166"/>
      <c r="Y32" s="166"/>
      <c r="Z32" s="166"/>
      <c r="AA32" s="166"/>
      <c r="AB32" s="166"/>
      <c r="AC32" s="166"/>
      <c r="AD32" s="167"/>
      <c r="AE32" s="165"/>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6"/>
      <c r="BG32" s="166"/>
      <c r="BH32" s="166"/>
      <c r="BI32" s="166"/>
      <c r="BJ32" s="166"/>
      <c r="BK32" s="166"/>
      <c r="BL32" s="166"/>
      <c r="BM32" s="166"/>
      <c r="BN32" s="166"/>
      <c r="BO32" s="166"/>
      <c r="BP32" s="166"/>
      <c r="BQ32" s="166"/>
      <c r="BR32" s="166"/>
      <c r="BS32" s="166"/>
      <c r="BT32" s="166"/>
      <c r="BU32" s="166"/>
      <c r="BV32" s="166"/>
      <c r="BW32" s="166"/>
      <c r="BX32" s="166"/>
      <c r="BY32" s="166"/>
      <c r="BZ32" s="166"/>
      <c r="CA32" s="166"/>
      <c r="CB32" s="166"/>
      <c r="CC32" s="166"/>
      <c r="CD32" s="166"/>
      <c r="CE32" s="167"/>
      <c r="CF32" s="168"/>
      <c r="CG32" s="169"/>
      <c r="CH32" s="169"/>
      <c r="CI32" s="169"/>
      <c r="CJ32" s="169"/>
      <c r="CK32" s="169"/>
      <c r="CL32" s="169"/>
      <c r="CM32" s="169"/>
      <c r="CN32" s="169"/>
      <c r="CO32" s="169"/>
      <c r="CP32" s="169"/>
      <c r="CQ32" s="169"/>
      <c r="CR32" s="170"/>
    </row>
    <row r="33" spans="1:96" ht="15" customHeight="1">
      <c r="A33" s="171"/>
      <c r="B33" s="172"/>
      <c r="C33" s="173"/>
      <c r="D33" s="174"/>
      <c r="E33" s="174"/>
      <c r="F33" s="174"/>
      <c r="G33" s="174"/>
      <c r="H33" s="175"/>
      <c r="I33" s="176"/>
      <c r="J33" s="177"/>
      <c r="K33" s="177"/>
      <c r="L33" s="177"/>
      <c r="M33" s="177"/>
      <c r="N33" s="178"/>
      <c r="O33" s="165"/>
      <c r="P33" s="166"/>
      <c r="Q33" s="166"/>
      <c r="R33" s="166"/>
      <c r="S33" s="166"/>
      <c r="T33" s="166"/>
      <c r="U33" s="166"/>
      <c r="V33" s="166"/>
      <c r="W33" s="166"/>
      <c r="X33" s="166"/>
      <c r="Y33" s="166"/>
      <c r="Z33" s="166"/>
      <c r="AA33" s="166"/>
      <c r="AB33" s="166"/>
      <c r="AC33" s="166"/>
      <c r="AD33" s="167"/>
      <c r="AE33" s="16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6"/>
      <c r="BG33" s="166"/>
      <c r="BH33" s="166"/>
      <c r="BI33" s="166"/>
      <c r="BJ33" s="166"/>
      <c r="BK33" s="166"/>
      <c r="BL33" s="166"/>
      <c r="BM33" s="166"/>
      <c r="BN33" s="166"/>
      <c r="BO33" s="166"/>
      <c r="BP33" s="166"/>
      <c r="BQ33" s="166"/>
      <c r="BR33" s="166"/>
      <c r="BS33" s="166"/>
      <c r="BT33" s="166"/>
      <c r="BU33" s="166"/>
      <c r="BV33" s="166"/>
      <c r="BW33" s="166"/>
      <c r="BX33" s="166"/>
      <c r="BY33" s="166"/>
      <c r="BZ33" s="166"/>
      <c r="CA33" s="166"/>
      <c r="CB33" s="166"/>
      <c r="CC33" s="166"/>
      <c r="CD33" s="166"/>
      <c r="CE33" s="167"/>
      <c r="CF33" s="168"/>
      <c r="CG33" s="169"/>
      <c r="CH33" s="169"/>
      <c r="CI33" s="169"/>
      <c r="CJ33" s="169"/>
      <c r="CK33" s="169"/>
      <c r="CL33" s="169"/>
      <c r="CM33" s="169"/>
      <c r="CN33" s="169"/>
      <c r="CO33" s="169"/>
      <c r="CP33" s="169"/>
      <c r="CQ33" s="169"/>
      <c r="CR33" s="170"/>
    </row>
    <row r="34" spans="1:96" ht="15" customHeight="1">
      <c r="A34" s="171"/>
      <c r="B34" s="172"/>
      <c r="C34" s="173"/>
      <c r="D34" s="174"/>
      <c r="E34" s="174"/>
      <c r="F34" s="174"/>
      <c r="G34" s="174"/>
      <c r="H34" s="175"/>
      <c r="I34" s="176"/>
      <c r="J34" s="177"/>
      <c r="K34" s="177"/>
      <c r="L34" s="177"/>
      <c r="M34" s="177"/>
      <c r="N34" s="178"/>
      <c r="O34" s="165"/>
      <c r="P34" s="166"/>
      <c r="Q34" s="166"/>
      <c r="R34" s="166"/>
      <c r="S34" s="166"/>
      <c r="T34" s="166"/>
      <c r="U34" s="166"/>
      <c r="V34" s="166"/>
      <c r="W34" s="166"/>
      <c r="X34" s="166"/>
      <c r="Y34" s="166"/>
      <c r="Z34" s="166"/>
      <c r="AA34" s="166"/>
      <c r="AB34" s="166"/>
      <c r="AC34" s="166"/>
      <c r="AD34" s="167"/>
      <c r="AE34" s="165"/>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6"/>
      <c r="BG34" s="166"/>
      <c r="BH34" s="166"/>
      <c r="BI34" s="166"/>
      <c r="BJ34" s="166"/>
      <c r="BK34" s="166"/>
      <c r="BL34" s="166"/>
      <c r="BM34" s="166"/>
      <c r="BN34" s="166"/>
      <c r="BO34" s="166"/>
      <c r="BP34" s="166"/>
      <c r="BQ34" s="166"/>
      <c r="BR34" s="166"/>
      <c r="BS34" s="166"/>
      <c r="BT34" s="166"/>
      <c r="BU34" s="166"/>
      <c r="BV34" s="166"/>
      <c r="BW34" s="166"/>
      <c r="BX34" s="166"/>
      <c r="BY34" s="166"/>
      <c r="BZ34" s="166"/>
      <c r="CA34" s="166"/>
      <c r="CB34" s="166"/>
      <c r="CC34" s="166"/>
      <c r="CD34" s="166"/>
      <c r="CE34" s="167"/>
      <c r="CF34" s="168"/>
      <c r="CG34" s="169"/>
      <c r="CH34" s="169"/>
      <c r="CI34" s="169"/>
      <c r="CJ34" s="169"/>
      <c r="CK34" s="169"/>
      <c r="CL34" s="169"/>
      <c r="CM34" s="169"/>
      <c r="CN34" s="169"/>
      <c r="CO34" s="169"/>
      <c r="CP34" s="169"/>
      <c r="CQ34" s="169"/>
      <c r="CR34" s="170"/>
    </row>
    <row r="35" spans="1:96" ht="15" customHeight="1">
      <c r="A35" s="171"/>
      <c r="B35" s="172"/>
      <c r="C35" s="173"/>
      <c r="D35" s="174"/>
      <c r="E35" s="174"/>
      <c r="F35" s="174"/>
      <c r="G35" s="174"/>
      <c r="H35" s="175"/>
      <c r="I35" s="176"/>
      <c r="J35" s="177"/>
      <c r="K35" s="177"/>
      <c r="L35" s="177"/>
      <c r="M35" s="177"/>
      <c r="N35" s="178"/>
      <c r="O35" s="165"/>
      <c r="P35" s="166"/>
      <c r="Q35" s="166"/>
      <c r="R35" s="166"/>
      <c r="S35" s="166"/>
      <c r="T35" s="166"/>
      <c r="U35" s="166"/>
      <c r="V35" s="166"/>
      <c r="W35" s="166"/>
      <c r="X35" s="166"/>
      <c r="Y35" s="166"/>
      <c r="Z35" s="166"/>
      <c r="AA35" s="166"/>
      <c r="AB35" s="166"/>
      <c r="AC35" s="166"/>
      <c r="AD35" s="167"/>
      <c r="AE35" s="165"/>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6"/>
      <c r="BG35" s="166"/>
      <c r="BH35" s="166"/>
      <c r="BI35" s="166"/>
      <c r="BJ35" s="166"/>
      <c r="BK35" s="166"/>
      <c r="BL35" s="166"/>
      <c r="BM35" s="166"/>
      <c r="BN35" s="166"/>
      <c r="BO35" s="166"/>
      <c r="BP35" s="166"/>
      <c r="BQ35" s="166"/>
      <c r="BR35" s="166"/>
      <c r="BS35" s="166"/>
      <c r="BT35" s="166"/>
      <c r="BU35" s="166"/>
      <c r="BV35" s="166"/>
      <c r="BW35" s="166"/>
      <c r="BX35" s="166"/>
      <c r="BY35" s="166"/>
      <c r="BZ35" s="166"/>
      <c r="CA35" s="166"/>
      <c r="CB35" s="166"/>
      <c r="CC35" s="166"/>
      <c r="CD35" s="166"/>
      <c r="CE35" s="167"/>
      <c r="CF35" s="168"/>
      <c r="CG35" s="169"/>
      <c r="CH35" s="169"/>
      <c r="CI35" s="169"/>
      <c r="CJ35" s="169"/>
      <c r="CK35" s="169"/>
      <c r="CL35" s="169"/>
      <c r="CM35" s="169"/>
      <c r="CN35" s="169"/>
      <c r="CO35" s="169"/>
      <c r="CP35" s="169"/>
      <c r="CQ35" s="169"/>
      <c r="CR35" s="170"/>
    </row>
    <row r="36" spans="1:96" ht="15" customHeight="1">
      <c r="A36" s="171"/>
      <c r="B36" s="172"/>
      <c r="C36" s="173"/>
      <c r="D36" s="174"/>
      <c r="E36" s="174"/>
      <c r="F36" s="174"/>
      <c r="G36" s="174"/>
      <c r="H36" s="175"/>
      <c r="I36" s="176"/>
      <c r="J36" s="177"/>
      <c r="K36" s="177"/>
      <c r="L36" s="177"/>
      <c r="M36" s="177"/>
      <c r="N36" s="178"/>
      <c r="O36" s="165"/>
      <c r="P36" s="166"/>
      <c r="Q36" s="166"/>
      <c r="R36" s="166"/>
      <c r="S36" s="166"/>
      <c r="T36" s="166"/>
      <c r="U36" s="166"/>
      <c r="V36" s="166"/>
      <c r="W36" s="166"/>
      <c r="X36" s="166"/>
      <c r="Y36" s="166"/>
      <c r="Z36" s="166"/>
      <c r="AA36" s="166"/>
      <c r="AB36" s="166"/>
      <c r="AC36" s="166"/>
      <c r="AD36" s="167"/>
      <c r="AE36" s="165"/>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7"/>
      <c r="CF36" s="168"/>
      <c r="CG36" s="169"/>
      <c r="CH36" s="169"/>
      <c r="CI36" s="169"/>
      <c r="CJ36" s="169"/>
      <c r="CK36" s="169"/>
      <c r="CL36" s="169"/>
      <c r="CM36" s="169"/>
      <c r="CN36" s="169"/>
      <c r="CO36" s="169"/>
      <c r="CP36" s="169"/>
      <c r="CQ36" s="169"/>
      <c r="CR36" s="170"/>
    </row>
    <row r="37" spans="1:96" ht="15" customHeight="1">
      <c r="A37" s="171"/>
      <c r="B37" s="172"/>
      <c r="C37" s="173"/>
      <c r="D37" s="174"/>
      <c r="E37" s="174"/>
      <c r="F37" s="174"/>
      <c r="G37" s="174"/>
      <c r="H37" s="175"/>
      <c r="I37" s="176"/>
      <c r="J37" s="177"/>
      <c r="K37" s="177"/>
      <c r="L37" s="177"/>
      <c r="M37" s="177"/>
      <c r="N37" s="178"/>
      <c r="O37" s="165"/>
      <c r="P37" s="166"/>
      <c r="Q37" s="166"/>
      <c r="R37" s="166"/>
      <c r="S37" s="166"/>
      <c r="T37" s="166"/>
      <c r="U37" s="166"/>
      <c r="V37" s="166"/>
      <c r="W37" s="166"/>
      <c r="X37" s="166"/>
      <c r="Y37" s="166"/>
      <c r="Z37" s="166"/>
      <c r="AA37" s="166"/>
      <c r="AB37" s="166"/>
      <c r="AC37" s="166"/>
      <c r="AD37" s="167"/>
      <c r="AE37" s="165"/>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6"/>
      <c r="BG37" s="166"/>
      <c r="BH37" s="166"/>
      <c r="BI37" s="166"/>
      <c r="BJ37" s="166"/>
      <c r="BK37" s="166"/>
      <c r="BL37" s="166"/>
      <c r="BM37" s="166"/>
      <c r="BN37" s="166"/>
      <c r="BO37" s="166"/>
      <c r="BP37" s="166"/>
      <c r="BQ37" s="166"/>
      <c r="BR37" s="166"/>
      <c r="BS37" s="166"/>
      <c r="BT37" s="166"/>
      <c r="BU37" s="166"/>
      <c r="BV37" s="166"/>
      <c r="BW37" s="166"/>
      <c r="BX37" s="166"/>
      <c r="BY37" s="166"/>
      <c r="BZ37" s="166"/>
      <c r="CA37" s="166"/>
      <c r="CB37" s="166"/>
      <c r="CC37" s="166"/>
      <c r="CD37" s="166"/>
      <c r="CE37" s="167"/>
      <c r="CF37" s="168"/>
      <c r="CG37" s="169"/>
      <c r="CH37" s="169"/>
      <c r="CI37" s="169"/>
      <c r="CJ37" s="169"/>
      <c r="CK37" s="169"/>
      <c r="CL37" s="169"/>
      <c r="CM37" s="169"/>
      <c r="CN37" s="169"/>
      <c r="CO37" s="169"/>
      <c r="CP37" s="169"/>
      <c r="CQ37" s="169"/>
      <c r="CR37" s="170"/>
    </row>
    <row r="38" spans="1:96" ht="15" customHeight="1">
      <c r="A38" s="171"/>
      <c r="B38" s="172"/>
      <c r="C38" s="173"/>
      <c r="D38" s="174"/>
      <c r="E38" s="174"/>
      <c r="F38" s="174"/>
      <c r="G38" s="174"/>
      <c r="H38" s="175"/>
      <c r="I38" s="176"/>
      <c r="J38" s="177"/>
      <c r="K38" s="177"/>
      <c r="L38" s="177"/>
      <c r="M38" s="177"/>
      <c r="N38" s="178"/>
      <c r="O38" s="165"/>
      <c r="P38" s="166"/>
      <c r="Q38" s="166"/>
      <c r="R38" s="166"/>
      <c r="S38" s="166"/>
      <c r="T38" s="166"/>
      <c r="U38" s="166"/>
      <c r="V38" s="166"/>
      <c r="W38" s="166"/>
      <c r="X38" s="166"/>
      <c r="Y38" s="166"/>
      <c r="Z38" s="166"/>
      <c r="AA38" s="166"/>
      <c r="AB38" s="166"/>
      <c r="AC38" s="166"/>
      <c r="AD38" s="167"/>
      <c r="AE38" s="165"/>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7"/>
      <c r="CF38" s="168"/>
      <c r="CG38" s="169"/>
      <c r="CH38" s="169"/>
      <c r="CI38" s="169"/>
      <c r="CJ38" s="169"/>
      <c r="CK38" s="169"/>
      <c r="CL38" s="169"/>
      <c r="CM38" s="169"/>
      <c r="CN38" s="169"/>
      <c r="CO38" s="169"/>
      <c r="CP38" s="169"/>
      <c r="CQ38" s="169"/>
      <c r="CR38" s="170"/>
    </row>
    <row r="39" spans="1:96" ht="15" customHeight="1">
      <c r="A39" s="171"/>
      <c r="B39" s="172"/>
      <c r="C39" s="173"/>
      <c r="D39" s="174"/>
      <c r="E39" s="174"/>
      <c r="F39" s="174"/>
      <c r="G39" s="174"/>
      <c r="H39" s="175"/>
      <c r="I39" s="176"/>
      <c r="J39" s="177"/>
      <c r="K39" s="177"/>
      <c r="L39" s="177"/>
      <c r="M39" s="177"/>
      <c r="N39" s="178"/>
      <c r="O39" s="165"/>
      <c r="P39" s="166"/>
      <c r="Q39" s="166"/>
      <c r="R39" s="166"/>
      <c r="S39" s="166"/>
      <c r="T39" s="166"/>
      <c r="U39" s="166"/>
      <c r="V39" s="166"/>
      <c r="W39" s="166"/>
      <c r="X39" s="166"/>
      <c r="Y39" s="166"/>
      <c r="Z39" s="166"/>
      <c r="AA39" s="166"/>
      <c r="AB39" s="166"/>
      <c r="AC39" s="166"/>
      <c r="AD39" s="167"/>
      <c r="AE39" s="165"/>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c r="BH39" s="166"/>
      <c r="BI39" s="166"/>
      <c r="BJ39" s="166"/>
      <c r="BK39" s="166"/>
      <c r="BL39" s="166"/>
      <c r="BM39" s="166"/>
      <c r="BN39" s="166"/>
      <c r="BO39" s="166"/>
      <c r="BP39" s="166"/>
      <c r="BQ39" s="166"/>
      <c r="BR39" s="166"/>
      <c r="BS39" s="166"/>
      <c r="BT39" s="166"/>
      <c r="BU39" s="166"/>
      <c r="BV39" s="166"/>
      <c r="BW39" s="166"/>
      <c r="BX39" s="166"/>
      <c r="BY39" s="166"/>
      <c r="BZ39" s="166"/>
      <c r="CA39" s="166"/>
      <c r="CB39" s="166"/>
      <c r="CC39" s="166"/>
      <c r="CD39" s="166"/>
      <c r="CE39" s="167"/>
      <c r="CF39" s="168"/>
      <c r="CG39" s="169"/>
      <c r="CH39" s="169"/>
      <c r="CI39" s="169"/>
      <c r="CJ39" s="169"/>
      <c r="CK39" s="169"/>
      <c r="CL39" s="169"/>
      <c r="CM39" s="169"/>
      <c r="CN39" s="169"/>
      <c r="CO39" s="169"/>
      <c r="CP39" s="169"/>
      <c r="CQ39" s="169"/>
      <c r="CR39" s="170"/>
    </row>
    <row r="40" spans="1:96" ht="15" customHeight="1">
      <c r="A40" s="171"/>
      <c r="B40" s="172"/>
      <c r="C40" s="173"/>
      <c r="D40" s="174"/>
      <c r="E40" s="174"/>
      <c r="F40" s="174"/>
      <c r="G40" s="174"/>
      <c r="H40" s="175"/>
      <c r="I40" s="176"/>
      <c r="J40" s="177"/>
      <c r="K40" s="177"/>
      <c r="L40" s="177"/>
      <c r="M40" s="177"/>
      <c r="N40" s="178"/>
      <c r="O40" s="165"/>
      <c r="P40" s="166"/>
      <c r="Q40" s="166"/>
      <c r="R40" s="166"/>
      <c r="S40" s="166"/>
      <c r="T40" s="166"/>
      <c r="U40" s="166"/>
      <c r="V40" s="166"/>
      <c r="W40" s="166"/>
      <c r="X40" s="166"/>
      <c r="Y40" s="166"/>
      <c r="Z40" s="166"/>
      <c r="AA40" s="166"/>
      <c r="AB40" s="166"/>
      <c r="AC40" s="166"/>
      <c r="AD40" s="167"/>
      <c r="AE40" s="165"/>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7"/>
      <c r="CF40" s="168"/>
      <c r="CG40" s="169"/>
      <c r="CH40" s="169"/>
      <c r="CI40" s="169"/>
      <c r="CJ40" s="169"/>
      <c r="CK40" s="169"/>
      <c r="CL40" s="169"/>
      <c r="CM40" s="169"/>
      <c r="CN40" s="169"/>
      <c r="CO40" s="169"/>
      <c r="CP40" s="169"/>
      <c r="CQ40" s="169"/>
      <c r="CR40" s="170"/>
    </row>
    <row r="41" spans="1:96" ht="15" customHeight="1">
      <c r="A41" s="171"/>
      <c r="B41" s="172"/>
      <c r="C41" s="173"/>
      <c r="D41" s="174"/>
      <c r="E41" s="174"/>
      <c r="F41" s="174"/>
      <c r="G41" s="174"/>
      <c r="H41" s="175"/>
      <c r="I41" s="176"/>
      <c r="J41" s="177"/>
      <c r="K41" s="177"/>
      <c r="L41" s="177"/>
      <c r="M41" s="177"/>
      <c r="N41" s="178"/>
      <c r="O41" s="165"/>
      <c r="P41" s="166"/>
      <c r="Q41" s="166"/>
      <c r="R41" s="166"/>
      <c r="S41" s="166"/>
      <c r="T41" s="166"/>
      <c r="U41" s="166"/>
      <c r="V41" s="166"/>
      <c r="W41" s="166"/>
      <c r="X41" s="166"/>
      <c r="Y41" s="166"/>
      <c r="Z41" s="166"/>
      <c r="AA41" s="166"/>
      <c r="AB41" s="166"/>
      <c r="AC41" s="166"/>
      <c r="AD41" s="167"/>
      <c r="AE41" s="16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6"/>
      <c r="BG41" s="166"/>
      <c r="BH41" s="166"/>
      <c r="BI41" s="166"/>
      <c r="BJ41" s="166"/>
      <c r="BK41" s="166"/>
      <c r="BL41" s="166"/>
      <c r="BM41" s="166"/>
      <c r="BN41" s="166"/>
      <c r="BO41" s="166"/>
      <c r="BP41" s="166"/>
      <c r="BQ41" s="166"/>
      <c r="BR41" s="166"/>
      <c r="BS41" s="166"/>
      <c r="BT41" s="166"/>
      <c r="BU41" s="166"/>
      <c r="BV41" s="166"/>
      <c r="BW41" s="166"/>
      <c r="BX41" s="166"/>
      <c r="BY41" s="166"/>
      <c r="BZ41" s="166"/>
      <c r="CA41" s="166"/>
      <c r="CB41" s="166"/>
      <c r="CC41" s="166"/>
      <c r="CD41" s="166"/>
      <c r="CE41" s="167"/>
      <c r="CF41" s="168"/>
      <c r="CG41" s="169"/>
      <c r="CH41" s="169"/>
      <c r="CI41" s="169"/>
      <c r="CJ41" s="169"/>
      <c r="CK41" s="169"/>
      <c r="CL41" s="169"/>
      <c r="CM41" s="169"/>
      <c r="CN41" s="169"/>
      <c r="CO41" s="169"/>
      <c r="CP41" s="169"/>
      <c r="CQ41" s="169"/>
      <c r="CR41" s="170"/>
    </row>
    <row r="42" spans="1:96" ht="15" customHeight="1">
      <c r="A42" s="171"/>
      <c r="B42" s="172"/>
      <c r="C42" s="173"/>
      <c r="D42" s="174"/>
      <c r="E42" s="174"/>
      <c r="F42" s="174"/>
      <c r="G42" s="174"/>
      <c r="H42" s="175"/>
      <c r="I42" s="176"/>
      <c r="J42" s="177"/>
      <c r="K42" s="177"/>
      <c r="L42" s="177"/>
      <c r="M42" s="177"/>
      <c r="N42" s="178"/>
      <c r="O42" s="165"/>
      <c r="P42" s="166"/>
      <c r="Q42" s="166"/>
      <c r="R42" s="166"/>
      <c r="S42" s="166"/>
      <c r="T42" s="166"/>
      <c r="U42" s="166"/>
      <c r="V42" s="166"/>
      <c r="W42" s="166"/>
      <c r="X42" s="166"/>
      <c r="Y42" s="166"/>
      <c r="Z42" s="166"/>
      <c r="AA42" s="166"/>
      <c r="AB42" s="166"/>
      <c r="AC42" s="166"/>
      <c r="AD42" s="167"/>
      <c r="AE42" s="165"/>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7"/>
      <c r="CF42" s="168"/>
      <c r="CG42" s="169"/>
      <c r="CH42" s="169"/>
      <c r="CI42" s="169"/>
      <c r="CJ42" s="169"/>
      <c r="CK42" s="169"/>
      <c r="CL42" s="169"/>
      <c r="CM42" s="169"/>
      <c r="CN42" s="169"/>
      <c r="CO42" s="169"/>
      <c r="CP42" s="169"/>
      <c r="CQ42" s="169"/>
      <c r="CR42" s="170"/>
    </row>
    <row r="43" spans="1:96" ht="15" customHeight="1">
      <c r="A43" s="171"/>
      <c r="B43" s="172"/>
      <c r="C43" s="173"/>
      <c r="D43" s="174"/>
      <c r="E43" s="174"/>
      <c r="F43" s="174"/>
      <c r="G43" s="174"/>
      <c r="H43" s="175"/>
      <c r="I43" s="176"/>
      <c r="J43" s="177"/>
      <c r="K43" s="177"/>
      <c r="L43" s="177"/>
      <c r="M43" s="177"/>
      <c r="N43" s="178"/>
      <c r="O43" s="165"/>
      <c r="P43" s="166"/>
      <c r="Q43" s="166"/>
      <c r="R43" s="166"/>
      <c r="S43" s="166"/>
      <c r="T43" s="166"/>
      <c r="U43" s="166"/>
      <c r="V43" s="166"/>
      <c r="W43" s="166"/>
      <c r="X43" s="166"/>
      <c r="Y43" s="166"/>
      <c r="Z43" s="166"/>
      <c r="AA43" s="166"/>
      <c r="AB43" s="166"/>
      <c r="AC43" s="166"/>
      <c r="AD43" s="167"/>
      <c r="AE43" s="165"/>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6"/>
      <c r="BG43" s="166"/>
      <c r="BH43" s="166"/>
      <c r="BI43" s="166"/>
      <c r="BJ43" s="166"/>
      <c r="BK43" s="166"/>
      <c r="BL43" s="166"/>
      <c r="BM43" s="166"/>
      <c r="BN43" s="166"/>
      <c r="BO43" s="166"/>
      <c r="BP43" s="166"/>
      <c r="BQ43" s="166"/>
      <c r="BR43" s="166"/>
      <c r="BS43" s="166"/>
      <c r="BT43" s="166"/>
      <c r="BU43" s="166"/>
      <c r="BV43" s="166"/>
      <c r="BW43" s="166"/>
      <c r="BX43" s="166"/>
      <c r="BY43" s="166"/>
      <c r="BZ43" s="166"/>
      <c r="CA43" s="166"/>
      <c r="CB43" s="166"/>
      <c r="CC43" s="166"/>
      <c r="CD43" s="166"/>
      <c r="CE43" s="167"/>
      <c r="CF43" s="168"/>
      <c r="CG43" s="169"/>
      <c r="CH43" s="169"/>
      <c r="CI43" s="169"/>
      <c r="CJ43" s="169"/>
      <c r="CK43" s="169"/>
      <c r="CL43" s="169"/>
      <c r="CM43" s="169"/>
      <c r="CN43" s="169"/>
      <c r="CO43" s="169"/>
      <c r="CP43" s="169"/>
      <c r="CQ43" s="169"/>
      <c r="CR43" s="170"/>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117</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113</v>
      </c>
      <c r="BD1" s="180"/>
      <c r="BE1" s="180"/>
      <c r="BF1" s="180"/>
      <c r="BG1" s="180"/>
      <c r="BH1" s="180"/>
      <c r="BI1" s="180"/>
      <c r="BJ1" s="180"/>
      <c r="BK1" s="180"/>
      <c r="BL1" s="180"/>
      <c r="BM1" s="180"/>
      <c r="BN1" s="180"/>
      <c r="BO1" s="180"/>
      <c r="BP1" s="179" t="s">
        <v>114</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331</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332</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3" t="s">
        <v>18</v>
      </c>
      <c r="B37" s="223"/>
      <c r="C37" s="223" t="s">
        <v>119</v>
      </c>
      <c r="D37" s="223"/>
      <c r="E37" s="223"/>
      <c r="F37" s="223"/>
      <c r="G37" s="223"/>
      <c r="H37" s="223"/>
      <c r="I37" s="223"/>
      <c r="J37" s="223"/>
      <c r="K37" s="223"/>
      <c r="L37" s="223"/>
      <c r="M37" s="223"/>
      <c r="N37" s="223"/>
      <c r="O37" s="223"/>
      <c r="P37" s="223"/>
      <c r="Q37" s="223" t="s">
        <v>175</v>
      </c>
      <c r="R37" s="223"/>
      <c r="S37" s="223"/>
      <c r="T37" s="223"/>
      <c r="U37" s="223" t="s">
        <v>120</v>
      </c>
      <c r="V37" s="223"/>
      <c r="W37" s="223"/>
      <c r="X37" s="223"/>
      <c r="Y37" s="223" t="s">
        <v>115</v>
      </c>
      <c r="Z37" s="223"/>
      <c r="AA37" s="223"/>
      <c r="AB37" s="223"/>
      <c r="AC37" s="223"/>
      <c r="AD37" s="223"/>
      <c r="AE37" s="223"/>
      <c r="AF37" s="223"/>
      <c r="AG37" s="223"/>
      <c r="AH37" s="223" t="s">
        <v>18</v>
      </c>
      <c r="AI37" s="223"/>
      <c r="AJ37" s="223" t="s">
        <v>119</v>
      </c>
      <c r="AK37" s="223"/>
      <c r="AL37" s="223"/>
      <c r="AM37" s="223"/>
      <c r="AN37" s="223"/>
      <c r="AO37" s="223"/>
      <c r="AP37" s="223"/>
      <c r="AQ37" s="223"/>
      <c r="AR37" s="223"/>
      <c r="AS37" s="223"/>
      <c r="AT37" s="223"/>
      <c r="AU37" s="223"/>
      <c r="AV37" s="223"/>
      <c r="AW37" s="223"/>
      <c r="AX37" s="223" t="s">
        <v>124</v>
      </c>
      <c r="AY37" s="223"/>
      <c r="AZ37" s="223"/>
      <c r="BA37" s="223"/>
      <c r="BB37" s="223" t="s">
        <v>120</v>
      </c>
      <c r="BC37" s="223"/>
      <c r="BD37" s="223"/>
      <c r="BE37" s="223"/>
      <c r="BF37" s="223" t="s">
        <v>115</v>
      </c>
      <c r="BG37" s="223"/>
      <c r="BH37" s="223"/>
      <c r="BI37" s="223"/>
      <c r="BJ37" s="223"/>
      <c r="BK37" s="223"/>
      <c r="BL37" s="223"/>
      <c r="BM37" s="223"/>
      <c r="BN37" s="223"/>
      <c r="BO37" s="223" t="s">
        <v>18</v>
      </c>
      <c r="BP37" s="223"/>
      <c r="BQ37" s="223" t="s">
        <v>121</v>
      </c>
      <c r="BR37" s="223"/>
      <c r="BS37" s="223"/>
      <c r="BT37" s="223"/>
      <c r="BU37" s="223"/>
      <c r="BV37" s="223"/>
      <c r="BW37" s="223"/>
      <c r="BX37" s="223"/>
      <c r="BY37" s="223"/>
      <c r="BZ37" s="223"/>
      <c r="CA37" s="223"/>
      <c r="CB37" s="223" t="s">
        <v>122</v>
      </c>
      <c r="CC37" s="223"/>
      <c r="CD37" s="223"/>
      <c r="CE37" s="223"/>
      <c r="CF37" s="223"/>
      <c r="CG37" s="223"/>
      <c r="CH37" s="223"/>
      <c r="CI37" s="223"/>
      <c r="CJ37" s="223"/>
      <c r="CK37" s="223"/>
      <c r="CL37" s="223"/>
      <c r="CM37" s="223" t="s">
        <v>123</v>
      </c>
      <c r="CN37" s="223"/>
      <c r="CO37" s="223"/>
      <c r="CP37" s="223"/>
      <c r="CQ37" s="223"/>
      <c r="CR37" s="223"/>
      <c r="CS37" s="223"/>
      <c r="CT37" s="223"/>
      <c r="CU37" s="223"/>
    </row>
    <row r="38" spans="1:99" ht="13.5" customHeight="1">
      <c r="A38" s="222">
        <v>1</v>
      </c>
      <c r="B38" s="222"/>
      <c r="C38" s="221" t="s">
        <v>161</v>
      </c>
      <c r="D38" s="221"/>
      <c r="E38" s="221"/>
      <c r="F38" s="221"/>
      <c r="G38" s="221"/>
      <c r="H38" s="221"/>
      <c r="I38" s="221"/>
      <c r="J38" s="221"/>
      <c r="K38" s="221"/>
      <c r="L38" s="221"/>
      <c r="M38" s="221"/>
      <c r="N38" s="221"/>
      <c r="O38" s="221"/>
      <c r="P38" s="221"/>
      <c r="Q38" s="221" t="s">
        <v>165</v>
      </c>
      <c r="R38" s="221"/>
      <c r="S38" s="221"/>
      <c r="T38" s="221"/>
      <c r="U38" s="222" t="s">
        <v>164</v>
      </c>
      <c r="V38" s="222"/>
      <c r="W38" s="222"/>
      <c r="X38" s="222"/>
      <c r="Y38" s="221"/>
      <c r="Z38" s="221"/>
      <c r="AA38" s="221"/>
      <c r="AB38" s="221"/>
      <c r="AC38" s="221"/>
      <c r="AD38" s="221"/>
      <c r="AE38" s="221"/>
      <c r="AF38" s="221"/>
      <c r="AG38" s="221"/>
      <c r="AH38" s="222">
        <v>11</v>
      </c>
      <c r="AI38" s="222"/>
      <c r="AJ38" s="221"/>
      <c r="AK38" s="221"/>
      <c r="AL38" s="221"/>
      <c r="AM38" s="221"/>
      <c r="AN38" s="221"/>
      <c r="AO38" s="221"/>
      <c r="AP38" s="221"/>
      <c r="AQ38" s="221"/>
      <c r="AR38" s="221"/>
      <c r="AS38" s="221"/>
      <c r="AT38" s="221"/>
      <c r="AU38" s="221"/>
      <c r="AV38" s="221"/>
      <c r="AW38" s="221"/>
      <c r="AX38" s="221"/>
      <c r="AY38" s="221"/>
      <c r="AZ38" s="221"/>
      <c r="BA38" s="221"/>
      <c r="BB38" s="222"/>
      <c r="BC38" s="222"/>
      <c r="BD38" s="222"/>
      <c r="BE38" s="222"/>
      <c r="BF38" s="221"/>
      <c r="BG38" s="221"/>
      <c r="BH38" s="221"/>
      <c r="BI38" s="221"/>
      <c r="BJ38" s="221"/>
      <c r="BK38" s="221"/>
      <c r="BL38" s="221"/>
      <c r="BM38" s="221"/>
      <c r="BN38" s="221"/>
      <c r="BO38" s="222">
        <v>1</v>
      </c>
      <c r="BP38" s="222"/>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row>
    <row r="39" spans="1:99">
      <c r="A39" s="222">
        <v>2</v>
      </c>
      <c r="B39" s="222"/>
      <c r="C39" s="221" t="s">
        <v>162</v>
      </c>
      <c r="D39" s="221"/>
      <c r="E39" s="221"/>
      <c r="F39" s="221"/>
      <c r="G39" s="221"/>
      <c r="H39" s="221"/>
      <c r="I39" s="221"/>
      <c r="J39" s="221"/>
      <c r="K39" s="221"/>
      <c r="L39" s="221"/>
      <c r="M39" s="221"/>
      <c r="N39" s="221"/>
      <c r="O39" s="221"/>
      <c r="P39" s="221"/>
      <c r="Q39" s="221" t="s">
        <v>165</v>
      </c>
      <c r="R39" s="221"/>
      <c r="S39" s="221"/>
      <c r="T39" s="221"/>
      <c r="U39" s="222" t="s">
        <v>164</v>
      </c>
      <c r="V39" s="222"/>
      <c r="W39" s="222"/>
      <c r="X39" s="222"/>
      <c r="Y39" s="221"/>
      <c r="Z39" s="221"/>
      <c r="AA39" s="221"/>
      <c r="AB39" s="221"/>
      <c r="AC39" s="221"/>
      <c r="AD39" s="221"/>
      <c r="AE39" s="221"/>
      <c r="AF39" s="221"/>
      <c r="AG39" s="221"/>
      <c r="AH39" s="222">
        <v>12</v>
      </c>
      <c r="AI39" s="222"/>
      <c r="AJ39" s="221"/>
      <c r="AK39" s="221"/>
      <c r="AL39" s="221"/>
      <c r="AM39" s="221"/>
      <c r="AN39" s="221"/>
      <c r="AO39" s="221"/>
      <c r="AP39" s="221"/>
      <c r="AQ39" s="221"/>
      <c r="AR39" s="221"/>
      <c r="AS39" s="221"/>
      <c r="AT39" s="221"/>
      <c r="AU39" s="221"/>
      <c r="AV39" s="221"/>
      <c r="AW39" s="221"/>
      <c r="AX39" s="221"/>
      <c r="AY39" s="221"/>
      <c r="AZ39" s="221"/>
      <c r="BA39" s="221"/>
      <c r="BB39" s="222"/>
      <c r="BC39" s="222"/>
      <c r="BD39" s="222"/>
      <c r="BE39" s="222"/>
      <c r="BF39" s="221"/>
      <c r="BG39" s="221"/>
      <c r="BH39" s="221"/>
      <c r="BI39" s="221"/>
      <c r="BJ39" s="221"/>
      <c r="BK39" s="221"/>
      <c r="BL39" s="221"/>
      <c r="BM39" s="221"/>
      <c r="BN39" s="221"/>
      <c r="BO39" s="222">
        <v>2</v>
      </c>
      <c r="BP39" s="222"/>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row>
    <row r="40" spans="1:99">
      <c r="A40" s="222">
        <v>3</v>
      </c>
      <c r="B40" s="222"/>
      <c r="C40" s="221" t="s">
        <v>163</v>
      </c>
      <c r="D40" s="221"/>
      <c r="E40" s="221"/>
      <c r="F40" s="221"/>
      <c r="G40" s="221"/>
      <c r="H40" s="221"/>
      <c r="I40" s="221"/>
      <c r="J40" s="221"/>
      <c r="K40" s="221"/>
      <c r="L40" s="221"/>
      <c r="M40" s="221"/>
      <c r="N40" s="221"/>
      <c r="O40" s="221"/>
      <c r="P40" s="221"/>
      <c r="Q40" s="221" t="s">
        <v>165</v>
      </c>
      <c r="R40" s="221"/>
      <c r="S40" s="221"/>
      <c r="T40" s="221"/>
      <c r="U40" s="222" t="s">
        <v>164</v>
      </c>
      <c r="V40" s="222"/>
      <c r="W40" s="222"/>
      <c r="X40" s="222"/>
      <c r="Y40" s="221"/>
      <c r="Z40" s="221"/>
      <c r="AA40" s="221"/>
      <c r="AB40" s="221"/>
      <c r="AC40" s="221"/>
      <c r="AD40" s="221"/>
      <c r="AE40" s="221"/>
      <c r="AF40" s="221"/>
      <c r="AG40" s="221"/>
      <c r="AH40" s="222">
        <v>13</v>
      </c>
      <c r="AI40" s="222"/>
      <c r="AJ40" s="221"/>
      <c r="AK40" s="221"/>
      <c r="AL40" s="221"/>
      <c r="AM40" s="221"/>
      <c r="AN40" s="221"/>
      <c r="AO40" s="221"/>
      <c r="AP40" s="221"/>
      <c r="AQ40" s="221"/>
      <c r="AR40" s="221"/>
      <c r="AS40" s="221"/>
      <c r="AT40" s="221"/>
      <c r="AU40" s="221"/>
      <c r="AV40" s="221"/>
      <c r="AW40" s="221"/>
      <c r="AX40" s="221"/>
      <c r="AY40" s="221"/>
      <c r="AZ40" s="221"/>
      <c r="BA40" s="221"/>
      <c r="BB40" s="222"/>
      <c r="BC40" s="222"/>
      <c r="BD40" s="222"/>
      <c r="BE40" s="222"/>
      <c r="BF40" s="221"/>
      <c r="BG40" s="221"/>
      <c r="BH40" s="221"/>
      <c r="BI40" s="221"/>
      <c r="BJ40" s="221"/>
      <c r="BK40" s="221"/>
      <c r="BL40" s="221"/>
      <c r="BM40" s="221"/>
      <c r="BN40" s="221"/>
      <c r="BO40" s="222"/>
      <c r="BP40" s="222"/>
      <c r="BQ40" s="221"/>
      <c r="BR40" s="221"/>
      <c r="BS40" s="221"/>
      <c r="BT40" s="221"/>
      <c r="BU40" s="221"/>
      <c r="BV40" s="221"/>
      <c r="BW40" s="221"/>
      <c r="BX40" s="221"/>
      <c r="BY40" s="221"/>
      <c r="BZ40" s="221"/>
      <c r="CA40" s="221"/>
      <c r="CB40" s="221"/>
      <c r="CC40" s="221"/>
      <c r="CD40" s="221"/>
      <c r="CE40" s="221"/>
      <c r="CF40" s="221"/>
      <c r="CG40" s="221"/>
      <c r="CH40" s="221"/>
      <c r="CI40" s="221"/>
      <c r="CJ40" s="221"/>
      <c r="CK40" s="221"/>
      <c r="CL40" s="221"/>
      <c r="CM40" s="221"/>
      <c r="CN40" s="221"/>
      <c r="CO40" s="221"/>
      <c r="CP40" s="221"/>
      <c r="CQ40" s="221"/>
      <c r="CR40" s="221"/>
      <c r="CS40" s="221"/>
      <c r="CT40" s="221"/>
      <c r="CU40" s="221"/>
    </row>
    <row r="41" spans="1:99">
      <c r="A41" s="222">
        <v>4</v>
      </c>
      <c r="B41" s="222"/>
      <c r="C41" s="221"/>
      <c r="D41" s="221"/>
      <c r="E41" s="221"/>
      <c r="F41" s="221"/>
      <c r="G41" s="221"/>
      <c r="H41" s="221"/>
      <c r="I41" s="221"/>
      <c r="J41" s="221"/>
      <c r="K41" s="221"/>
      <c r="L41" s="221"/>
      <c r="M41" s="221"/>
      <c r="N41" s="221"/>
      <c r="O41" s="221"/>
      <c r="P41" s="221"/>
      <c r="Q41" s="221"/>
      <c r="R41" s="221"/>
      <c r="S41" s="221"/>
      <c r="T41" s="221"/>
      <c r="U41" s="222"/>
      <c r="V41" s="222"/>
      <c r="W41" s="222"/>
      <c r="X41" s="222"/>
      <c r="Y41" s="221"/>
      <c r="Z41" s="221"/>
      <c r="AA41" s="221"/>
      <c r="AB41" s="221"/>
      <c r="AC41" s="221"/>
      <c r="AD41" s="221"/>
      <c r="AE41" s="221"/>
      <c r="AF41" s="221"/>
      <c r="AG41" s="221"/>
      <c r="AH41" s="222">
        <v>14</v>
      </c>
      <c r="AI41" s="222"/>
      <c r="AJ41" s="221"/>
      <c r="AK41" s="221"/>
      <c r="AL41" s="221"/>
      <c r="AM41" s="221"/>
      <c r="AN41" s="221"/>
      <c r="AO41" s="221"/>
      <c r="AP41" s="221"/>
      <c r="AQ41" s="221"/>
      <c r="AR41" s="221"/>
      <c r="AS41" s="221"/>
      <c r="AT41" s="221"/>
      <c r="AU41" s="221"/>
      <c r="AV41" s="221"/>
      <c r="AW41" s="221"/>
      <c r="AX41" s="221"/>
      <c r="AY41" s="221"/>
      <c r="AZ41" s="221"/>
      <c r="BA41" s="221"/>
      <c r="BB41" s="222"/>
      <c r="BC41" s="222"/>
      <c r="BD41" s="222"/>
      <c r="BE41" s="222"/>
      <c r="BF41" s="221"/>
      <c r="BG41" s="221"/>
      <c r="BH41" s="221"/>
      <c r="BI41" s="221"/>
      <c r="BJ41" s="221"/>
      <c r="BK41" s="221"/>
      <c r="BL41" s="221"/>
      <c r="BM41" s="221"/>
      <c r="BN41" s="221"/>
      <c r="BO41" s="222"/>
      <c r="BP41" s="222"/>
      <c r="BQ41" s="221"/>
      <c r="BR41" s="221"/>
      <c r="BS41" s="221"/>
      <c r="BT41" s="221"/>
      <c r="BU41" s="221"/>
      <c r="BV41" s="221"/>
      <c r="BW41" s="221"/>
      <c r="BX41" s="221"/>
      <c r="BY41" s="221"/>
      <c r="BZ41" s="221"/>
      <c r="CA41" s="221"/>
      <c r="CB41" s="221"/>
      <c r="CC41" s="221"/>
      <c r="CD41" s="221"/>
      <c r="CE41" s="221"/>
      <c r="CF41" s="221"/>
      <c r="CG41" s="221"/>
      <c r="CH41" s="221"/>
      <c r="CI41" s="221"/>
      <c r="CJ41" s="221"/>
      <c r="CK41" s="221"/>
      <c r="CL41" s="221"/>
      <c r="CM41" s="221"/>
      <c r="CN41" s="221"/>
      <c r="CO41" s="221"/>
      <c r="CP41" s="221"/>
      <c r="CQ41" s="221"/>
      <c r="CR41" s="221"/>
      <c r="CS41" s="221"/>
      <c r="CT41" s="221"/>
      <c r="CU41" s="221"/>
    </row>
    <row r="42" spans="1:99">
      <c r="A42" s="222">
        <v>5</v>
      </c>
      <c r="B42" s="222"/>
      <c r="C42" s="221"/>
      <c r="D42" s="221"/>
      <c r="E42" s="221"/>
      <c r="F42" s="221"/>
      <c r="G42" s="221"/>
      <c r="H42" s="221"/>
      <c r="I42" s="221"/>
      <c r="J42" s="221"/>
      <c r="K42" s="221"/>
      <c r="L42" s="221"/>
      <c r="M42" s="221"/>
      <c r="N42" s="221"/>
      <c r="O42" s="221"/>
      <c r="P42" s="221"/>
      <c r="Q42" s="221"/>
      <c r="R42" s="221"/>
      <c r="S42" s="221"/>
      <c r="T42" s="221"/>
      <c r="U42" s="222"/>
      <c r="V42" s="222"/>
      <c r="W42" s="222"/>
      <c r="X42" s="222"/>
      <c r="Y42" s="221"/>
      <c r="Z42" s="221"/>
      <c r="AA42" s="221"/>
      <c r="AB42" s="221"/>
      <c r="AC42" s="221"/>
      <c r="AD42" s="221"/>
      <c r="AE42" s="221"/>
      <c r="AF42" s="221"/>
      <c r="AG42" s="221"/>
      <c r="AH42" s="222">
        <v>15</v>
      </c>
      <c r="AI42" s="222"/>
      <c r="AJ42" s="221"/>
      <c r="AK42" s="221"/>
      <c r="AL42" s="221"/>
      <c r="AM42" s="221"/>
      <c r="AN42" s="221"/>
      <c r="AO42" s="221"/>
      <c r="AP42" s="221"/>
      <c r="AQ42" s="221"/>
      <c r="AR42" s="221"/>
      <c r="AS42" s="221"/>
      <c r="AT42" s="221"/>
      <c r="AU42" s="221"/>
      <c r="AV42" s="221"/>
      <c r="AW42" s="221"/>
      <c r="AX42" s="221"/>
      <c r="AY42" s="221"/>
      <c r="AZ42" s="221"/>
      <c r="BA42" s="221"/>
      <c r="BB42" s="222"/>
      <c r="BC42" s="222"/>
      <c r="BD42" s="222"/>
      <c r="BE42" s="222"/>
      <c r="BF42" s="221"/>
      <c r="BG42" s="221"/>
      <c r="BH42" s="221"/>
      <c r="BI42" s="221"/>
      <c r="BJ42" s="221"/>
      <c r="BK42" s="221"/>
      <c r="BL42" s="221"/>
      <c r="BM42" s="221"/>
      <c r="BN42" s="221"/>
      <c r="BO42" s="222"/>
      <c r="BP42" s="222"/>
      <c r="BQ42" s="221"/>
      <c r="BR42" s="221"/>
      <c r="BS42" s="221"/>
      <c r="BT42" s="221"/>
      <c r="BU42" s="221"/>
      <c r="BV42" s="221"/>
      <c r="BW42" s="221"/>
      <c r="BX42" s="221"/>
      <c r="BY42" s="221"/>
      <c r="BZ42" s="221"/>
      <c r="CA42" s="221"/>
      <c r="CB42" s="221"/>
      <c r="CC42" s="221"/>
      <c r="CD42" s="221"/>
      <c r="CE42" s="221"/>
      <c r="CF42" s="221"/>
      <c r="CG42" s="221"/>
      <c r="CH42" s="221"/>
      <c r="CI42" s="221"/>
      <c r="CJ42" s="221"/>
      <c r="CK42" s="221"/>
      <c r="CL42" s="221"/>
      <c r="CM42" s="221"/>
      <c r="CN42" s="221"/>
      <c r="CO42" s="221"/>
      <c r="CP42" s="221"/>
      <c r="CQ42" s="221"/>
      <c r="CR42" s="221"/>
      <c r="CS42" s="221"/>
      <c r="CT42" s="221"/>
      <c r="CU42" s="221"/>
    </row>
    <row r="43" spans="1:99">
      <c r="A43" s="222">
        <v>6</v>
      </c>
      <c r="B43" s="222"/>
      <c r="C43" s="221"/>
      <c r="D43" s="221"/>
      <c r="E43" s="221"/>
      <c r="F43" s="221"/>
      <c r="G43" s="221"/>
      <c r="H43" s="221"/>
      <c r="I43" s="221"/>
      <c r="J43" s="221"/>
      <c r="K43" s="221"/>
      <c r="L43" s="221"/>
      <c r="M43" s="221"/>
      <c r="N43" s="221"/>
      <c r="O43" s="221"/>
      <c r="P43" s="221"/>
      <c r="Q43" s="221"/>
      <c r="R43" s="221"/>
      <c r="S43" s="221"/>
      <c r="T43" s="221"/>
      <c r="U43" s="222"/>
      <c r="V43" s="222"/>
      <c r="W43" s="222"/>
      <c r="X43" s="222"/>
      <c r="Y43" s="221"/>
      <c r="Z43" s="221"/>
      <c r="AA43" s="221"/>
      <c r="AB43" s="221"/>
      <c r="AC43" s="221"/>
      <c r="AD43" s="221"/>
      <c r="AE43" s="221"/>
      <c r="AF43" s="221"/>
      <c r="AG43" s="221"/>
      <c r="AH43" s="222">
        <v>16</v>
      </c>
      <c r="AI43" s="222"/>
      <c r="AJ43" s="221"/>
      <c r="AK43" s="221"/>
      <c r="AL43" s="221"/>
      <c r="AM43" s="221"/>
      <c r="AN43" s="221"/>
      <c r="AO43" s="221"/>
      <c r="AP43" s="221"/>
      <c r="AQ43" s="221"/>
      <c r="AR43" s="221"/>
      <c r="AS43" s="221"/>
      <c r="AT43" s="221"/>
      <c r="AU43" s="221"/>
      <c r="AV43" s="221"/>
      <c r="AW43" s="221"/>
      <c r="AX43" s="221"/>
      <c r="AY43" s="221"/>
      <c r="AZ43" s="221"/>
      <c r="BA43" s="221"/>
      <c r="BB43" s="222"/>
      <c r="BC43" s="222"/>
      <c r="BD43" s="222"/>
      <c r="BE43" s="222"/>
      <c r="BF43" s="221"/>
      <c r="BG43" s="221"/>
      <c r="BH43" s="221"/>
      <c r="BI43" s="221"/>
      <c r="BJ43" s="221"/>
      <c r="BK43" s="221"/>
      <c r="BL43" s="221"/>
      <c r="BM43" s="221"/>
      <c r="BN43" s="221"/>
      <c r="BO43" s="222"/>
      <c r="BP43" s="222"/>
      <c r="BQ43" s="221"/>
      <c r="BR43" s="221"/>
      <c r="BS43" s="221"/>
      <c r="BT43" s="221"/>
      <c r="BU43" s="221"/>
      <c r="BV43" s="221"/>
      <c r="BW43" s="221"/>
      <c r="BX43" s="221"/>
      <c r="BY43" s="221"/>
      <c r="BZ43" s="221"/>
      <c r="CA43" s="221"/>
      <c r="CB43" s="221"/>
      <c r="CC43" s="221"/>
      <c r="CD43" s="221"/>
      <c r="CE43" s="221"/>
      <c r="CF43" s="221"/>
      <c r="CG43" s="221"/>
      <c r="CH43" s="221"/>
      <c r="CI43" s="221"/>
      <c r="CJ43" s="221"/>
      <c r="CK43" s="221"/>
      <c r="CL43" s="221"/>
      <c r="CM43" s="221"/>
      <c r="CN43" s="221"/>
      <c r="CO43" s="221"/>
      <c r="CP43" s="221"/>
      <c r="CQ43" s="221"/>
      <c r="CR43" s="221"/>
      <c r="CS43" s="221"/>
      <c r="CT43" s="221"/>
      <c r="CU43" s="221"/>
    </row>
    <row r="44" spans="1:99">
      <c r="A44" s="222">
        <v>7</v>
      </c>
      <c r="B44" s="222"/>
      <c r="C44" s="221"/>
      <c r="D44" s="221"/>
      <c r="E44" s="221"/>
      <c r="F44" s="221"/>
      <c r="G44" s="221"/>
      <c r="H44" s="221"/>
      <c r="I44" s="221"/>
      <c r="J44" s="221"/>
      <c r="K44" s="221"/>
      <c r="L44" s="221"/>
      <c r="M44" s="221"/>
      <c r="N44" s="221"/>
      <c r="O44" s="221"/>
      <c r="P44" s="221"/>
      <c r="Q44" s="221"/>
      <c r="R44" s="221"/>
      <c r="S44" s="221"/>
      <c r="T44" s="221"/>
      <c r="U44" s="222"/>
      <c r="V44" s="222"/>
      <c r="W44" s="222"/>
      <c r="X44" s="222"/>
      <c r="Y44" s="221"/>
      <c r="Z44" s="221"/>
      <c r="AA44" s="221"/>
      <c r="AB44" s="221"/>
      <c r="AC44" s="221"/>
      <c r="AD44" s="221"/>
      <c r="AE44" s="221"/>
      <c r="AF44" s="221"/>
      <c r="AG44" s="221"/>
      <c r="AH44" s="222">
        <v>17</v>
      </c>
      <c r="AI44" s="222"/>
      <c r="AJ44" s="221"/>
      <c r="AK44" s="221"/>
      <c r="AL44" s="221"/>
      <c r="AM44" s="221"/>
      <c r="AN44" s="221"/>
      <c r="AO44" s="221"/>
      <c r="AP44" s="221"/>
      <c r="AQ44" s="221"/>
      <c r="AR44" s="221"/>
      <c r="AS44" s="221"/>
      <c r="AT44" s="221"/>
      <c r="AU44" s="221"/>
      <c r="AV44" s="221"/>
      <c r="AW44" s="221"/>
      <c r="AX44" s="221"/>
      <c r="AY44" s="221"/>
      <c r="AZ44" s="221"/>
      <c r="BA44" s="221"/>
      <c r="BB44" s="222"/>
      <c r="BC44" s="222"/>
      <c r="BD44" s="222"/>
      <c r="BE44" s="222"/>
      <c r="BF44" s="221"/>
      <c r="BG44" s="221"/>
      <c r="BH44" s="221"/>
      <c r="BI44" s="221"/>
      <c r="BJ44" s="221"/>
      <c r="BK44" s="221"/>
      <c r="BL44" s="221"/>
      <c r="BM44" s="221"/>
      <c r="BN44" s="221"/>
      <c r="BO44" s="222"/>
      <c r="BP44" s="222"/>
      <c r="BQ44" s="221"/>
      <c r="BR44" s="221"/>
      <c r="BS44" s="221"/>
      <c r="BT44" s="221"/>
      <c r="BU44" s="221"/>
      <c r="BV44" s="221"/>
      <c r="BW44" s="221"/>
      <c r="BX44" s="221"/>
      <c r="BY44" s="221"/>
      <c r="BZ44" s="221"/>
      <c r="CA44" s="221"/>
      <c r="CB44" s="221"/>
      <c r="CC44" s="221"/>
      <c r="CD44" s="221"/>
      <c r="CE44" s="221"/>
      <c r="CF44" s="221"/>
      <c r="CG44" s="221"/>
      <c r="CH44" s="221"/>
      <c r="CI44" s="221"/>
      <c r="CJ44" s="221"/>
      <c r="CK44" s="221"/>
      <c r="CL44" s="221"/>
      <c r="CM44" s="221"/>
      <c r="CN44" s="221"/>
      <c r="CO44" s="221"/>
      <c r="CP44" s="221"/>
      <c r="CQ44" s="221"/>
      <c r="CR44" s="221"/>
      <c r="CS44" s="221"/>
      <c r="CT44" s="221"/>
      <c r="CU44" s="221"/>
    </row>
    <row r="45" spans="1:99">
      <c r="A45" s="222">
        <v>8</v>
      </c>
      <c r="B45" s="222"/>
      <c r="C45" s="221"/>
      <c r="D45" s="221"/>
      <c r="E45" s="221"/>
      <c r="F45" s="221"/>
      <c r="G45" s="221"/>
      <c r="H45" s="221"/>
      <c r="I45" s="221"/>
      <c r="J45" s="221"/>
      <c r="K45" s="221"/>
      <c r="L45" s="221"/>
      <c r="M45" s="221"/>
      <c r="N45" s="221"/>
      <c r="O45" s="221"/>
      <c r="P45" s="221"/>
      <c r="Q45" s="221"/>
      <c r="R45" s="221"/>
      <c r="S45" s="221"/>
      <c r="T45" s="221"/>
      <c r="U45" s="222"/>
      <c r="V45" s="222"/>
      <c r="W45" s="222"/>
      <c r="X45" s="222"/>
      <c r="Y45" s="221"/>
      <c r="Z45" s="221"/>
      <c r="AA45" s="221"/>
      <c r="AB45" s="221"/>
      <c r="AC45" s="221"/>
      <c r="AD45" s="221"/>
      <c r="AE45" s="221"/>
      <c r="AF45" s="221"/>
      <c r="AG45" s="221"/>
      <c r="AH45" s="222">
        <v>18</v>
      </c>
      <c r="AI45" s="222"/>
      <c r="AJ45" s="221"/>
      <c r="AK45" s="221"/>
      <c r="AL45" s="221"/>
      <c r="AM45" s="221"/>
      <c r="AN45" s="221"/>
      <c r="AO45" s="221"/>
      <c r="AP45" s="221"/>
      <c r="AQ45" s="221"/>
      <c r="AR45" s="221"/>
      <c r="AS45" s="221"/>
      <c r="AT45" s="221"/>
      <c r="AU45" s="221"/>
      <c r="AV45" s="221"/>
      <c r="AW45" s="221"/>
      <c r="AX45" s="221"/>
      <c r="AY45" s="221"/>
      <c r="AZ45" s="221"/>
      <c r="BA45" s="221"/>
      <c r="BB45" s="222"/>
      <c r="BC45" s="222"/>
      <c r="BD45" s="222"/>
      <c r="BE45" s="222"/>
      <c r="BF45" s="221"/>
      <c r="BG45" s="221"/>
      <c r="BH45" s="221"/>
      <c r="BI45" s="221"/>
      <c r="BJ45" s="221"/>
      <c r="BK45" s="221"/>
      <c r="BL45" s="221"/>
      <c r="BM45" s="221"/>
      <c r="BN45" s="221"/>
      <c r="BO45" s="222"/>
      <c r="BP45" s="222"/>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row>
    <row r="46" spans="1:99">
      <c r="A46" s="222">
        <v>9</v>
      </c>
      <c r="B46" s="222"/>
      <c r="C46" s="221"/>
      <c r="D46" s="221"/>
      <c r="E46" s="221"/>
      <c r="F46" s="221"/>
      <c r="G46" s="221"/>
      <c r="H46" s="221"/>
      <c r="I46" s="221"/>
      <c r="J46" s="221"/>
      <c r="K46" s="221"/>
      <c r="L46" s="221"/>
      <c r="M46" s="221"/>
      <c r="N46" s="221"/>
      <c r="O46" s="221"/>
      <c r="P46" s="221"/>
      <c r="Q46" s="221"/>
      <c r="R46" s="221"/>
      <c r="S46" s="221"/>
      <c r="T46" s="221"/>
      <c r="U46" s="222"/>
      <c r="V46" s="222"/>
      <c r="W46" s="222"/>
      <c r="X46" s="222"/>
      <c r="Y46" s="221"/>
      <c r="Z46" s="221"/>
      <c r="AA46" s="221"/>
      <c r="AB46" s="221"/>
      <c r="AC46" s="221"/>
      <c r="AD46" s="221"/>
      <c r="AE46" s="221"/>
      <c r="AF46" s="221"/>
      <c r="AG46" s="221"/>
      <c r="AH46" s="222">
        <v>19</v>
      </c>
      <c r="AI46" s="222"/>
      <c r="AJ46" s="221"/>
      <c r="AK46" s="221"/>
      <c r="AL46" s="221"/>
      <c r="AM46" s="221"/>
      <c r="AN46" s="221"/>
      <c r="AO46" s="221"/>
      <c r="AP46" s="221"/>
      <c r="AQ46" s="221"/>
      <c r="AR46" s="221"/>
      <c r="AS46" s="221"/>
      <c r="AT46" s="221"/>
      <c r="AU46" s="221"/>
      <c r="AV46" s="221"/>
      <c r="AW46" s="221"/>
      <c r="AX46" s="221"/>
      <c r="AY46" s="221"/>
      <c r="AZ46" s="221"/>
      <c r="BA46" s="221"/>
      <c r="BB46" s="222"/>
      <c r="BC46" s="222"/>
      <c r="BD46" s="222"/>
      <c r="BE46" s="222"/>
      <c r="BF46" s="221"/>
      <c r="BG46" s="221"/>
      <c r="BH46" s="221"/>
      <c r="BI46" s="221"/>
      <c r="BJ46" s="221"/>
      <c r="BK46" s="221"/>
      <c r="BL46" s="221"/>
      <c r="BM46" s="221"/>
      <c r="BN46" s="221"/>
      <c r="BO46" s="222"/>
      <c r="BP46" s="222"/>
      <c r="BQ46" s="221"/>
      <c r="BR46" s="221"/>
      <c r="BS46" s="221"/>
      <c r="BT46" s="221"/>
      <c r="BU46" s="221"/>
      <c r="BV46" s="221"/>
      <c r="BW46" s="221"/>
      <c r="BX46" s="221"/>
      <c r="BY46" s="221"/>
      <c r="BZ46" s="221"/>
      <c r="CA46" s="221"/>
      <c r="CB46" s="221"/>
      <c r="CC46" s="221"/>
      <c r="CD46" s="221"/>
      <c r="CE46" s="221"/>
      <c r="CF46" s="221"/>
      <c r="CG46" s="221"/>
      <c r="CH46" s="221"/>
      <c r="CI46" s="221"/>
      <c r="CJ46" s="221"/>
      <c r="CK46" s="221"/>
      <c r="CL46" s="221"/>
      <c r="CM46" s="221"/>
      <c r="CN46" s="221"/>
      <c r="CO46" s="221"/>
      <c r="CP46" s="221"/>
      <c r="CQ46" s="221"/>
      <c r="CR46" s="221"/>
      <c r="CS46" s="221"/>
      <c r="CT46" s="221"/>
      <c r="CU46" s="221"/>
    </row>
    <row r="47" spans="1:99">
      <c r="A47" s="230">
        <v>10</v>
      </c>
      <c r="B47" s="230"/>
      <c r="C47" s="229"/>
      <c r="D47" s="229"/>
      <c r="E47" s="229"/>
      <c r="F47" s="229"/>
      <c r="G47" s="229"/>
      <c r="H47" s="229"/>
      <c r="I47" s="229"/>
      <c r="J47" s="229"/>
      <c r="K47" s="229"/>
      <c r="L47" s="229"/>
      <c r="M47" s="229"/>
      <c r="N47" s="229"/>
      <c r="O47" s="229"/>
      <c r="P47" s="229"/>
      <c r="Q47" s="229"/>
      <c r="R47" s="229"/>
      <c r="S47" s="229"/>
      <c r="T47" s="229"/>
      <c r="U47" s="230"/>
      <c r="V47" s="230"/>
      <c r="W47" s="230"/>
      <c r="X47" s="230"/>
      <c r="Y47" s="229"/>
      <c r="Z47" s="229"/>
      <c r="AA47" s="229"/>
      <c r="AB47" s="229"/>
      <c r="AC47" s="229"/>
      <c r="AD47" s="229"/>
      <c r="AE47" s="229"/>
      <c r="AF47" s="229"/>
      <c r="AG47" s="229"/>
      <c r="AH47" s="230">
        <v>20</v>
      </c>
      <c r="AI47" s="230"/>
      <c r="AJ47" s="229"/>
      <c r="AK47" s="229"/>
      <c r="AL47" s="229"/>
      <c r="AM47" s="229"/>
      <c r="AN47" s="229"/>
      <c r="AO47" s="229"/>
      <c r="AP47" s="229"/>
      <c r="AQ47" s="229"/>
      <c r="AR47" s="229"/>
      <c r="AS47" s="229"/>
      <c r="AT47" s="229"/>
      <c r="AU47" s="229"/>
      <c r="AV47" s="229"/>
      <c r="AW47" s="229"/>
      <c r="AX47" s="229"/>
      <c r="AY47" s="229"/>
      <c r="AZ47" s="229"/>
      <c r="BA47" s="229"/>
      <c r="BB47" s="230"/>
      <c r="BC47" s="230"/>
      <c r="BD47" s="230"/>
      <c r="BE47" s="230"/>
      <c r="BF47" s="229"/>
      <c r="BG47" s="229"/>
      <c r="BH47" s="229"/>
      <c r="BI47" s="229"/>
      <c r="BJ47" s="229"/>
      <c r="BK47" s="229"/>
      <c r="BL47" s="229"/>
      <c r="BM47" s="229"/>
      <c r="BN47" s="229"/>
      <c r="BO47" s="230"/>
      <c r="BP47" s="230"/>
      <c r="BQ47" s="229"/>
      <c r="BR47" s="229"/>
      <c r="BS47" s="229"/>
      <c r="BT47" s="229"/>
      <c r="BU47" s="229"/>
      <c r="BV47" s="229"/>
      <c r="BW47" s="229"/>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CF35" sqref="CF35"/>
    </sheetView>
  </sheetViews>
  <sheetFormatPr defaultRowHeight="12"/>
  <cols>
    <col min="1" max="99" width="1.625" style="12" customWidth="1"/>
    <col min="100" max="16384" width="9" style="12"/>
  </cols>
  <sheetData>
    <row r="1" spans="1:116" s="10" customFormat="1" ht="15" customHeight="1">
      <c r="A1" s="211" t="s">
        <v>184</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79" t="s">
        <v>96</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7" t="s">
        <v>18</v>
      </c>
      <c r="B37" s="238"/>
      <c r="C37" s="237" t="s">
        <v>119</v>
      </c>
      <c r="D37" s="239"/>
      <c r="E37" s="239"/>
      <c r="F37" s="239"/>
      <c r="G37" s="239"/>
      <c r="H37" s="239"/>
      <c r="I37" s="239"/>
      <c r="J37" s="239"/>
      <c r="K37" s="239"/>
      <c r="L37" s="239"/>
      <c r="M37" s="239"/>
      <c r="N37" s="239"/>
      <c r="O37" s="239"/>
      <c r="P37" s="238"/>
      <c r="Q37" s="237" t="s">
        <v>124</v>
      </c>
      <c r="R37" s="239"/>
      <c r="S37" s="239"/>
      <c r="T37" s="238"/>
      <c r="U37" s="237" t="s">
        <v>120</v>
      </c>
      <c r="V37" s="239"/>
      <c r="W37" s="239"/>
      <c r="X37" s="238"/>
      <c r="Y37" s="237" t="s">
        <v>115</v>
      </c>
      <c r="Z37" s="239"/>
      <c r="AA37" s="239"/>
      <c r="AB37" s="239"/>
      <c r="AC37" s="239"/>
      <c r="AD37" s="239"/>
      <c r="AE37" s="239"/>
      <c r="AF37" s="239"/>
      <c r="AG37" s="238"/>
      <c r="AH37" s="237" t="s">
        <v>18</v>
      </c>
      <c r="AI37" s="238"/>
      <c r="AJ37" s="237" t="s">
        <v>119</v>
      </c>
      <c r="AK37" s="239"/>
      <c r="AL37" s="239"/>
      <c r="AM37" s="239"/>
      <c r="AN37" s="239"/>
      <c r="AO37" s="239"/>
      <c r="AP37" s="239"/>
      <c r="AQ37" s="239"/>
      <c r="AR37" s="239"/>
      <c r="AS37" s="239"/>
      <c r="AT37" s="239"/>
      <c r="AU37" s="239"/>
      <c r="AV37" s="239"/>
      <c r="AW37" s="238"/>
      <c r="AX37" s="237" t="s">
        <v>124</v>
      </c>
      <c r="AY37" s="239"/>
      <c r="AZ37" s="239"/>
      <c r="BA37" s="238"/>
      <c r="BB37" s="237" t="s">
        <v>120</v>
      </c>
      <c r="BC37" s="239"/>
      <c r="BD37" s="239"/>
      <c r="BE37" s="238"/>
      <c r="BF37" s="237" t="s">
        <v>115</v>
      </c>
      <c r="BG37" s="239"/>
      <c r="BH37" s="239"/>
      <c r="BI37" s="239"/>
      <c r="BJ37" s="239"/>
      <c r="BK37" s="239"/>
      <c r="BL37" s="239"/>
      <c r="BM37" s="239"/>
      <c r="BN37" s="238"/>
      <c r="BO37" s="237" t="s">
        <v>18</v>
      </c>
      <c r="BP37" s="238"/>
      <c r="BQ37" s="237" t="s">
        <v>121</v>
      </c>
      <c r="BR37" s="239"/>
      <c r="BS37" s="239"/>
      <c r="BT37" s="239"/>
      <c r="BU37" s="239"/>
      <c r="BV37" s="239"/>
      <c r="BW37" s="239"/>
      <c r="BX37" s="239"/>
      <c r="BY37" s="239"/>
      <c r="BZ37" s="239"/>
      <c r="CA37" s="238"/>
      <c r="CB37" s="237" t="s">
        <v>122</v>
      </c>
      <c r="CC37" s="239"/>
      <c r="CD37" s="239"/>
      <c r="CE37" s="239"/>
      <c r="CF37" s="239"/>
      <c r="CG37" s="239"/>
      <c r="CH37" s="239"/>
      <c r="CI37" s="239"/>
      <c r="CJ37" s="239"/>
      <c r="CK37" s="239"/>
      <c r="CL37" s="238"/>
      <c r="CM37" s="237" t="s">
        <v>123</v>
      </c>
      <c r="CN37" s="239"/>
      <c r="CO37" s="239"/>
      <c r="CP37" s="239"/>
      <c r="CQ37" s="239"/>
      <c r="CR37" s="239"/>
      <c r="CS37" s="239"/>
      <c r="CT37" s="239"/>
      <c r="CU37" s="238"/>
    </row>
    <row r="38" spans="1:99" ht="13.5" customHeight="1">
      <c r="A38" s="240">
        <v>1</v>
      </c>
      <c r="B38" s="241"/>
      <c r="C38" s="242"/>
      <c r="D38" s="243"/>
      <c r="E38" s="243"/>
      <c r="F38" s="243"/>
      <c r="G38" s="243"/>
      <c r="H38" s="243"/>
      <c r="I38" s="243"/>
      <c r="J38" s="243"/>
      <c r="K38" s="243"/>
      <c r="L38" s="243"/>
      <c r="M38" s="243"/>
      <c r="N38" s="243"/>
      <c r="O38" s="243"/>
      <c r="P38" s="244"/>
      <c r="Q38" s="242"/>
      <c r="R38" s="243"/>
      <c r="S38" s="243"/>
      <c r="T38" s="244"/>
      <c r="U38" s="240"/>
      <c r="V38" s="245"/>
      <c r="W38" s="245"/>
      <c r="X38" s="241"/>
      <c r="Y38" s="242"/>
      <c r="Z38" s="243"/>
      <c r="AA38" s="243"/>
      <c r="AB38" s="243"/>
      <c r="AC38" s="243"/>
      <c r="AD38" s="243"/>
      <c r="AE38" s="243"/>
      <c r="AF38" s="243"/>
      <c r="AG38" s="244"/>
      <c r="AH38" s="240">
        <v>11</v>
      </c>
      <c r="AI38" s="241"/>
      <c r="AJ38" s="242"/>
      <c r="AK38" s="243"/>
      <c r="AL38" s="243"/>
      <c r="AM38" s="243"/>
      <c r="AN38" s="243"/>
      <c r="AO38" s="243"/>
      <c r="AP38" s="243"/>
      <c r="AQ38" s="243"/>
      <c r="AR38" s="243"/>
      <c r="AS38" s="243"/>
      <c r="AT38" s="243"/>
      <c r="AU38" s="243"/>
      <c r="AV38" s="243"/>
      <c r="AW38" s="244"/>
      <c r="AX38" s="242"/>
      <c r="AY38" s="243"/>
      <c r="AZ38" s="243"/>
      <c r="BA38" s="244"/>
      <c r="BB38" s="240"/>
      <c r="BC38" s="245"/>
      <c r="BD38" s="245"/>
      <c r="BE38" s="241"/>
      <c r="BF38" s="242"/>
      <c r="BG38" s="243"/>
      <c r="BH38" s="243"/>
      <c r="BI38" s="243"/>
      <c r="BJ38" s="243"/>
      <c r="BK38" s="243"/>
      <c r="BL38" s="243"/>
      <c r="BM38" s="243"/>
      <c r="BN38" s="244"/>
      <c r="BO38" s="240">
        <v>1</v>
      </c>
      <c r="BP38" s="241"/>
      <c r="BQ38" s="242"/>
      <c r="BR38" s="243"/>
      <c r="BS38" s="243"/>
      <c r="BT38" s="243"/>
      <c r="BU38" s="243"/>
      <c r="BV38" s="243"/>
      <c r="BW38" s="243"/>
      <c r="BX38" s="243"/>
      <c r="BY38" s="243"/>
      <c r="BZ38" s="243"/>
      <c r="CA38" s="244"/>
      <c r="CB38" s="242"/>
      <c r="CC38" s="243"/>
      <c r="CD38" s="243"/>
      <c r="CE38" s="243"/>
      <c r="CF38" s="243"/>
      <c r="CG38" s="243"/>
      <c r="CH38" s="243"/>
      <c r="CI38" s="243"/>
      <c r="CJ38" s="243"/>
      <c r="CK38" s="243"/>
      <c r="CL38" s="244"/>
      <c r="CM38" s="242"/>
      <c r="CN38" s="243"/>
      <c r="CO38" s="243"/>
      <c r="CP38" s="243"/>
      <c r="CQ38" s="243"/>
      <c r="CR38" s="243"/>
      <c r="CS38" s="243"/>
      <c r="CT38" s="243"/>
      <c r="CU38" s="244"/>
    </row>
    <row r="39" spans="1:99">
      <c r="A39" s="240">
        <v>2</v>
      </c>
      <c r="B39" s="241"/>
      <c r="C39" s="242"/>
      <c r="D39" s="243"/>
      <c r="E39" s="243"/>
      <c r="F39" s="243"/>
      <c r="G39" s="243"/>
      <c r="H39" s="243"/>
      <c r="I39" s="243"/>
      <c r="J39" s="243"/>
      <c r="K39" s="243"/>
      <c r="L39" s="243"/>
      <c r="M39" s="243"/>
      <c r="N39" s="243"/>
      <c r="O39" s="243"/>
      <c r="P39" s="244"/>
      <c r="Q39" s="242"/>
      <c r="R39" s="243"/>
      <c r="S39" s="243"/>
      <c r="T39" s="244"/>
      <c r="U39" s="240"/>
      <c r="V39" s="245"/>
      <c r="W39" s="245"/>
      <c r="X39" s="241"/>
      <c r="Y39" s="242"/>
      <c r="Z39" s="243"/>
      <c r="AA39" s="243"/>
      <c r="AB39" s="243"/>
      <c r="AC39" s="243"/>
      <c r="AD39" s="243"/>
      <c r="AE39" s="243"/>
      <c r="AF39" s="243"/>
      <c r="AG39" s="244"/>
      <c r="AH39" s="240">
        <v>12</v>
      </c>
      <c r="AI39" s="241"/>
      <c r="AJ39" s="242"/>
      <c r="AK39" s="243"/>
      <c r="AL39" s="243"/>
      <c r="AM39" s="243"/>
      <c r="AN39" s="243"/>
      <c r="AO39" s="243"/>
      <c r="AP39" s="243"/>
      <c r="AQ39" s="243"/>
      <c r="AR39" s="243"/>
      <c r="AS39" s="243"/>
      <c r="AT39" s="243"/>
      <c r="AU39" s="243"/>
      <c r="AV39" s="243"/>
      <c r="AW39" s="244"/>
      <c r="AX39" s="242"/>
      <c r="AY39" s="243"/>
      <c r="AZ39" s="243"/>
      <c r="BA39" s="244"/>
      <c r="BB39" s="240"/>
      <c r="BC39" s="245"/>
      <c r="BD39" s="245"/>
      <c r="BE39" s="241"/>
      <c r="BF39" s="242"/>
      <c r="BG39" s="243"/>
      <c r="BH39" s="243"/>
      <c r="BI39" s="243"/>
      <c r="BJ39" s="243"/>
      <c r="BK39" s="243"/>
      <c r="BL39" s="243"/>
      <c r="BM39" s="243"/>
      <c r="BN39" s="244"/>
      <c r="BO39" s="240">
        <v>2</v>
      </c>
      <c r="BP39" s="241"/>
      <c r="BQ39" s="242"/>
      <c r="BR39" s="243"/>
      <c r="BS39" s="243"/>
      <c r="BT39" s="243"/>
      <c r="BU39" s="243"/>
      <c r="BV39" s="243"/>
      <c r="BW39" s="243"/>
      <c r="BX39" s="243"/>
      <c r="BY39" s="243"/>
      <c r="BZ39" s="243"/>
      <c r="CA39" s="244"/>
      <c r="CB39" s="242"/>
      <c r="CC39" s="243"/>
      <c r="CD39" s="243"/>
      <c r="CE39" s="243"/>
      <c r="CF39" s="243"/>
      <c r="CG39" s="243"/>
      <c r="CH39" s="243"/>
      <c r="CI39" s="243"/>
      <c r="CJ39" s="243"/>
      <c r="CK39" s="243"/>
      <c r="CL39" s="244"/>
      <c r="CM39" s="242"/>
      <c r="CN39" s="243"/>
      <c r="CO39" s="243"/>
      <c r="CP39" s="243"/>
      <c r="CQ39" s="243"/>
      <c r="CR39" s="243"/>
      <c r="CS39" s="243"/>
      <c r="CT39" s="243"/>
      <c r="CU39" s="244"/>
    </row>
    <row r="40" spans="1:99">
      <c r="A40" s="240">
        <v>3</v>
      </c>
      <c r="B40" s="241"/>
      <c r="C40" s="242"/>
      <c r="D40" s="243"/>
      <c r="E40" s="243"/>
      <c r="F40" s="243"/>
      <c r="G40" s="243"/>
      <c r="H40" s="243"/>
      <c r="I40" s="243"/>
      <c r="J40" s="243"/>
      <c r="K40" s="243"/>
      <c r="L40" s="243"/>
      <c r="M40" s="243"/>
      <c r="N40" s="243"/>
      <c r="O40" s="243"/>
      <c r="P40" s="244"/>
      <c r="Q40" s="242"/>
      <c r="R40" s="243"/>
      <c r="S40" s="243"/>
      <c r="T40" s="244"/>
      <c r="U40" s="240"/>
      <c r="V40" s="245"/>
      <c r="W40" s="245"/>
      <c r="X40" s="241"/>
      <c r="Y40" s="242"/>
      <c r="Z40" s="243"/>
      <c r="AA40" s="243"/>
      <c r="AB40" s="243"/>
      <c r="AC40" s="243"/>
      <c r="AD40" s="243"/>
      <c r="AE40" s="243"/>
      <c r="AF40" s="243"/>
      <c r="AG40" s="244"/>
      <c r="AH40" s="240">
        <v>13</v>
      </c>
      <c r="AI40" s="241"/>
      <c r="AJ40" s="242"/>
      <c r="AK40" s="243"/>
      <c r="AL40" s="243"/>
      <c r="AM40" s="243"/>
      <c r="AN40" s="243"/>
      <c r="AO40" s="243"/>
      <c r="AP40" s="243"/>
      <c r="AQ40" s="243"/>
      <c r="AR40" s="243"/>
      <c r="AS40" s="243"/>
      <c r="AT40" s="243"/>
      <c r="AU40" s="243"/>
      <c r="AV40" s="243"/>
      <c r="AW40" s="244"/>
      <c r="AX40" s="242"/>
      <c r="AY40" s="243"/>
      <c r="AZ40" s="243"/>
      <c r="BA40" s="244"/>
      <c r="BB40" s="240"/>
      <c r="BC40" s="245"/>
      <c r="BD40" s="245"/>
      <c r="BE40" s="241"/>
      <c r="BF40" s="242"/>
      <c r="BG40" s="243"/>
      <c r="BH40" s="243"/>
      <c r="BI40" s="243"/>
      <c r="BJ40" s="243"/>
      <c r="BK40" s="243"/>
      <c r="BL40" s="243"/>
      <c r="BM40" s="243"/>
      <c r="BN40" s="244"/>
      <c r="BO40" s="240"/>
      <c r="BP40" s="241"/>
      <c r="BQ40" s="242"/>
      <c r="BR40" s="243"/>
      <c r="BS40" s="243"/>
      <c r="BT40" s="243"/>
      <c r="BU40" s="243"/>
      <c r="BV40" s="243"/>
      <c r="BW40" s="243"/>
      <c r="BX40" s="243"/>
      <c r="BY40" s="243"/>
      <c r="BZ40" s="243"/>
      <c r="CA40" s="244"/>
      <c r="CB40" s="242"/>
      <c r="CC40" s="243"/>
      <c r="CD40" s="243"/>
      <c r="CE40" s="243"/>
      <c r="CF40" s="243"/>
      <c r="CG40" s="243"/>
      <c r="CH40" s="243"/>
      <c r="CI40" s="243"/>
      <c r="CJ40" s="243"/>
      <c r="CK40" s="243"/>
      <c r="CL40" s="244"/>
      <c r="CM40" s="242"/>
      <c r="CN40" s="243"/>
      <c r="CO40" s="243"/>
      <c r="CP40" s="243"/>
      <c r="CQ40" s="243"/>
      <c r="CR40" s="243"/>
      <c r="CS40" s="243"/>
      <c r="CT40" s="243"/>
      <c r="CU40" s="244"/>
    </row>
    <row r="41" spans="1:99">
      <c r="A41" s="240">
        <v>4</v>
      </c>
      <c r="B41" s="241"/>
      <c r="C41" s="242"/>
      <c r="D41" s="243"/>
      <c r="E41" s="243"/>
      <c r="F41" s="243"/>
      <c r="G41" s="243"/>
      <c r="H41" s="243"/>
      <c r="I41" s="243"/>
      <c r="J41" s="243"/>
      <c r="K41" s="243"/>
      <c r="L41" s="243"/>
      <c r="M41" s="243"/>
      <c r="N41" s="243"/>
      <c r="O41" s="243"/>
      <c r="P41" s="244"/>
      <c r="Q41" s="242"/>
      <c r="R41" s="243"/>
      <c r="S41" s="243"/>
      <c r="T41" s="244"/>
      <c r="U41" s="240"/>
      <c r="V41" s="245"/>
      <c r="W41" s="245"/>
      <c r="X41" s="241"/>
      <c r="Y41" s="242"/>
      <c r="Z41" s="243"/>
      <c r="AA41" s="243"/>
      <c r="AB41" s="243"/>
      <c r="AC41" s="243"/>
      <c r="AD41" s="243"/>
      <c r="AE41" s="243"/>
      <c r="AF41" s="243"/>
      <c r="AG41" s="244"/>
      <c r="AH41" s="240">
        <v>14</v>
      </c>
      <c r="AI41" s="241"/>
      <c r="AJ41" s="242"/>
      <c r="AK41" s="243"/>
      <c r="AL41" s="243"/>
      <c r="AM41" s="243"/>
      <c r="AN41" s="243"/>
      <c r="AO41" s="243"/>
      <c r="AP41" s="243"/>
      <c r="AQ41" s="243"/>
      <c r="AR41" s="243"/>
      <c r="AS41" s="243"/>
      <c r="AT41" s="243"/>
      <c r="AU41" s="243"/>
      <c r="AV41" s="243"/>
      <c r="AW41" s="244"/>
      <c r="AX41" s="242"/>
      <c r="AY41" s="243"/>
      <c r="AZ41" s="243"/>
      <c r="BA41" s="244"/>
      <c r="BB41" s="240"/>
      <c r="BC41" s="245"/>
      <c r="BD41" s="245"/>
      <c r="BE41" s="241"/>
      <c r="BF41" s="242"/>
      <c r="BG41" s="243"/>
      <c r="BH41" s="243"/>
      <c r="BI41" s="243"/>
      <c r="BJ41" s="243"/>
      <c r="BK41" s="243"/>
      <c r="BL41" s="243"/>
      <c r="BM41" s="243"/>
      <c r="BN41" s="244"/>
      <c r="BO41" s="240"/>
      <c r="BP41" s="241"/>
      <c r="BQ41" s="242"/>
      <c r="BR41" s="243"/>
      <c r="BS41" s="243"/>
      <c r="BT41" s="243"/>
      <c r="BU41" s="243"/>
      <c r="BV41" s="243"/>
      <c r="BW41" s="243"/>
      <c r="BX41" s="243"/>
      <c r="BY41" s="243"/>
      <c r="BZ41" s="243"/>
      <c r="CA41" s="244"/>
      <c r="CB41" s="242"/>
      <c r="CC41" s="243"/>
      <c r="CD41" s="243"/>
      <c r="CE41" s="243"/>
      <c r="CF41" s="243"/>
      <c r="CG41" s="243"/>
      <c r="CH41" s="243"/>
      <c r="CI41" s="243"/>
      <c r="CJ41" s="243"/>
      <c r="CK41" s="243"/>
      <c r="CL41" s="244"/>
      <c r="CM41" s="242"/>
      <c r="CN41" s="243"/>
      <c r="CO41" s="243"/>
      <c r="CP41" s="243"/>
      <c r="CQ41" s="243"/>
      <c r="CR41" s="243"/>
      <c r="CS41" s="243"/>
      <c r="CT41" s="243"/>
      <c r="CU41" s="244"/>
    </row>
    <row r="42" spans="1:99">
      <c r="A42" s="240">
        <v>5</v>
      </c>
      <c r="B42" s="241"/>
      <c r="C42" s="242"/>
      <c r="D42" s="243"/>
      <c r="E42" s="243"/>
      <c r="F42" s="243"/>
      <c r="G42" s="243"/>
      <c r="H42" s="243"/>
      <c r="I42" s="243"/>
      <c r="J42" s="243"/>
      <c r="K42" s="243"/>
      <c r="L42" s="243"/>
      <c r="M42" s="243"/>
      <c r="N42" s="243"/>
      <c r="O42" s="243"/>
      <c r="P42" s="244"/>
      <c r="Q42" s="242"/>
      <c r="R42" s="243"/>
      <c r="S42" s="243"/>
      <c r="T42" s="244"/>
      <c r="U42" s="240"/>
      <c r="V42" s="245"/>
      <c r="W42" s="245"/>
      <c r="X42" s="241"/>
      <c r="Y42" s="242"/>
      <c r="Z42" s="243"/>
      <c r="AA42" s="243"/>
      <c r="AB42" s="243"/>
      <c r="AC42" s="243"/>
      <c r="AD42" s="243"/>
      <c r="AE42" s="243"/>
      <c r="AF42" s="243"/>
      <c r="AG42" s="244"/>
      <c r="AH42" s="240">
        <v>15</v>
      </c>
      <c r="AI42" s="241"/>
      <c r="AJ42" s="242"/>
      <c r="AK42" s="243"/>
      <c r="AL42" s="243"/>
      <c r="AM42" s="243"/>
      <c r="AN42" s="243"/>
      <c r="AO42" s="243"/>
      <c r="AP42" s="243"/>
      <c r="AQ42" s="243"/>
      <c r="AR42" s="243"/>
      <c r="AS42" s="243"/>
      <c r="AT42" s="243"/>
      <c r="AU42" s="243"/>
      <c r="AV42" s="243"/>
      <c r="AW42" s="244"/>
      <c r="AX42" s="242"/>
      <c r="AY42" s="243"/>
      <c r="AZ42" s="243"/>
      <c r="BA42" s="244"/>
      <c r="BB42" s="240"/>
      <c r="BC42" s="245"/>
      <c r="BD42" s="245"/>
      <c r="BE42" s="241"/>
      <c r="BF42" s="242"/>
      <c r="BG42" s="243"/>
      <c r="BH42" s="243"/>
      <c r="BI42" s="243"/>
      <c r="BJ42" s="243"/>
      <c r="BK42" s="243"/>
      <c r="BL42" s="243"/>
      <c r="BM42" s="243"/>
      <c r="BN42" s="244"/>
      <c r="BO42" s="240"/>
      <c r="BP42" s="241"/>
      <c r="BQ42" s="242"/>
      <c r="BR42" s="243"/>
      <c r="BS42" s="243"/>
      <c r="BT42" s="243"/>
      <c r="BU42" s="243"/>
      <c r="BV42" s="243"/>
      <c r="BW42" s="243"/>
      <c r="BX42" s="243"/>
      <c r="BY42" s="243"/>
      <c r="BZ42" s="243"/>
      <c r="CA42" s="244"/>
      <c r="CB42" s="242"/>
      <c r="CC42" s="243"/>
      <c r="CD42" s="243"/>
      <c r="CE42" s="243"/>
      <c r="CF42" s="243"/>
      <c r="CG42" s="243"/>
      <c r="CH42" s="243"/>
      <c r="CI42" s="243"/>
      <c r="CJ42" s="243"/>
      <c r="CK42" s="243"/>
      <c r="CL42" s="244"/>
      <c r="CM42" s="242"/>
      <c r="CN42" s="243"/>
      <c r="CO42" s="243"/>
      <c r="CP42" s="243"/>
      <c r="CQ42" s="243"/>
      <c r="CR42" s="243"/>
      <c r="CS42" s="243"/>
      <c r="CT42" s="243"/>
      <c r="CU42" s="244"/>
    </row>
    <row r="43" spans="1:99">
      <c r="A43" s="240">
        <v>6</v>
      </c>
      <c r="B43" s="241"/>
      <c r="C43" s="242"/>
      <c r="D43" s="243"/>
      <c r="E43" s="243"/>
      <c r="F43" s="243"/>
      <c r="G43" s="243"/>
      <c r="H43" s="243"/>
      <c r="I43" s="243"/>
      <c r="J43" s="243"/>
      <c r="K43" s="243"/>
      <c r="L43" s="243"/>
      <c r="M43" s="243"/>
      <c r="N43" s="243"/>
      <c r="O43" s="243"/>
      <c r="P43" s="244"/>
      <c r="Q43" s="242"/>
      <c r="R43" s="243"/>
      <c r="S43" s="243"/>
      <c r="T43" s="244"/>
      <c r="U43" s="240"/>
      <c r="V43" s="245"/>
      <c r="W43" s="245"/>
      <c r="X43" s="241"/>
      <c r="Y43" s="242"/>
      <c r="Z43" s="243"/>
      <c r="AA43" s="243"/>
      <c r="AB43" s="243"/>
      <c r="AC43" s="243"/>
      <c r="AD43" s="243"/>
      <c r="AE43" s="243"/>
      <c r="AF43" s="243"/>
      <c r="AG43" s="244"/>
      <c r="AH43" s="240">
        <v>16</v>
      </c>
      <c r="AI43" s="241"/>
      <c r="AJ43" s="242"/>
      <c r="AK43" s="243"/>
      <c r="AL43" s="243"/>
      <c r="AM43" s="243"/>
      <c r="AN43" s="243"/>
      <c r="AO43" s="243"/>
      <c r="AP43" s="243"/>
      <c r="AQ43" s="243"/>
      <c r="AR43" s="243"/>
      <c r="AS43" s="243"/>
      <c r="AT43" s="243"/>
      <c r="AU43" s="243"/>
      <c r="AV43" s="243"/>
      <c r="AW43" s="244"/>
      <c r="AX43" s="242"/>
      <c r="AY43" s="243"/>
      <c r="AZ43" s="243"/>
      <c r="BA43" s="244"/>
      <c r="BB43" s="240"/>
      <c r="BC43" s="245"/>
      <c r="BD43" s="245"/>
      <c r="BE43" s="241"/>
      <c r="BF43" s="242"/>
      <c r="BG43" s="243"/>
      <c r="BH43" s="243"/>
      <c r="BI43" s="243"/>
      <c r="BJ43" s="243"/>
      <c r="BK43" s="243"/>
      <c r="BL43" s="243"/>
      <c r="BM43" s="243"/>
      <c r="BN43" s="244"/>
      <c r="BO43" s="240"/>
      <c r="BP43" s="241"/>
      <c r="BQ43" s="242"/>
      <c r="BR43" s="243"/>
      <c r="BS43" s="243"/>
      <c r="BT43" s="243"/>
      <c r="BU43" s="243"/>
      <c r="BV43" s="243"/>
      <c r="BW43" s="243"/>
      <c r="BX43" s="243"/>
      <c r="BY43" s="243"/>
      <c r="BZ43" s="243"/>
      <c r="CA43" s="244"/>
      <c r="CB43" s="242"/>
      <c r="CC43" s="243"/>
      <c r="CD43" s="243"/>
      <c r="CE43" s="243"/>
      <c r="CF43" s="243"/>
      <c r="CG43" s="243"/>
      <c r="CH43" s="243"/>
      <c r="CI43" s="243"/>
      <c r="CJ43" s="243"/>
      <c r="CK43" s="243"/>
      <c r="CL43" s="244"/>
      <c r="CM43" s="242"/>
      <c r="CN43" s="243"/>
      <c r="CO43" s="243"/>
      <c r="CP43" s="243"/>
      <c r="CQ43" s="243"/>
      <c r="CR43" s="243"/>
      <c r="CS43" s="243"/>
      <c r="CT43" s="243"/>
      <c r="CU43" s="244"/>
    </row>
    <row r="44" spans="1:99">
      <c r="A44" s="240">
        <v>7</v>
      </c>
      <c r="B44" s="241"/>
      <c r="C44" s="242"/>
      <c r="D44" s="243"/>
      <c r="E44" s="243"/>
      <c r="F44" s="243"/>
      <c r="G44" s="243"/>
      <c r="H44" s="243"/>
      <c r="I44" s="243"/>
      <c r="J44" s="243"/>
      <c r="K44" s="243"/>
      <c r="L44" s="243"/>
      <c r="M44" s="243"/>
      <c r="N44" s="243"/>
      <c r="O44" s="243"/>
      <c r="P44" s="244"/>
      <c r="Q44" s="242"/>
      <c r="R44" s="243"/>
      <c r="S44" s="243"/>
      <c r="T44" s="244"/>
      <c r="U44" s="240"/>
      <c r="V44" s="245"/>
      <c r="W44" s="245"/>
      <c r="X44" s="241"/>
      <c r="Y44" s="242"/>
      <c r="Z44" s="243"/>
      <c r="AA44" s="243"/>
      <c r="AB44" s="243"/>
      <c r="AC44" s="243"/>
      <c r="AD44" s="243"/>
      <c r="AE44" s="243"/>
      <c r="AF44" s="243"/>
      <c r="AG44" s="244"/>
      <c r="AH44" s="240">
        <v>17</v>
      </c>
      <c r="AI44" s="241"/>
      <c r="AJ44" s="242"/>
      <c r="AK44" s="243"/>
      <c r="AL44" s="243"/>
      <c r="AM44" s="243"/>
      <c r="AN44" s="243"/>
      <c r="AO44" s="243"/>
      <c r="AP44" s="243"/>
      <c r="AQ44" s="243"/>
      <c r="AR44" s="243"/>
      <c r="AS44" s="243"/>
      <c r="AT44" s="243"/>
      <c r="AU44" s="243"/>
      <c r="AV44" s="243"/>
      <c r="AW44" s="244"/>
      <c r="AX44" s="242"/>
      <c r="AY44" s="243"/>
      <c r="AZ44" s="243"/>
      <c r="BA44" s="244"/>
      <c r="BB44" s="240"/>
      <c r="BC44" s="245"/>
      <c r="BD44" s="245"/>
      <c r="BE44" s="241"/>
      <c r="BF44" s="242"/>
      <c r="BG44" s="243"/>
      <c r="BH44" s="243"/>
      <c r="BI44" s="243"/>
      <c r="BJ44" s="243"/>
      <c r="BK44" s="243"/>
      <c r="BL44" s="243"/>
      <c r="BM44" s="243"/>
      <c r="BN44" s="244"/>
      <c r="BO44" s="240"/>
      <c r="BP44" s="241"/>
      <c r="BQ44" s="242"/>
      <c r="BR44" s="243"/>
      <c r="BS44" s="243"/>
      <c r="BT44" s="243"/>
      <c r="BU44" s="243"/>
      <c r="BV44" s="243"/>
      <c r="BW44" s="243"/>
      <c r="BX44" s="243"/>
      <c r="BY44" s="243"/>
      <c r="BZ44" s="243"/>
      <c r="CA44" s="244"/>
      <c r="CB44" s="242"/>
      <c r="CC44" s="243"/>
      <c r="CD44" s="243"/>
      <c r="CE44" s="243"/>
      <c r="CF44" s="243"/>
      <c r="CG44" s="243"/>
      <c r="CH44" s="243"/>
      <c r="CI44" s="243"/>
      <c r="CJ44" s="243"/>
      <c r="CK44" s="243"/>
      <c r="CL44" s="244"/>
      <c r="CM44" s="242"/>
      <c r="CN44" s="243"/>
      <c r="CO44" s="243"/>
      <c r="CP44" s="243"/>
      <c r="CQ44" s="243"/>
      <c r="CR44" s="243"/>
      <c r="CS44" s="243"/>
      <c r="CT44" s="243"/>
      <c r="CU44" s="244"/>
    </row>
    <row r="45" spans="1:99">
      <c r="A45" s="240">
        <v>8</v>
      </c>
      <c r="B45" s="241"/>
      <c r="C45" s="242"/>
      <c r="D45" s="243"/>
      <c r="E45" s="243"/>
      <c r="F45" s="243"/>
      <c r="G45" s="243"/>
      <c r="H45" s="243"/>
      <c r="I45" s="243"/>
      <c r="J45" s="243"/>
      <c r="K45" s="243"/>
      <c r="L45" s="243"/>
      <c r="M45" s="243"/>
      <c r="N45" s="243"/>
      <c r="O45" s="243"/>
      <c r="P45" s="244"/>
      <c r="Q45" s="242"/>
      <c r="R45" s="243"/>
      <c r="S45" s="243"/>
      <c r="T45" s="244"/>
      <c r="U45" s="240"/>
      <c r="V45" s="245"/>
      <c r="W45" s="245"/>
      <c r="X45" s="241"/>
      <c r="Y45" s="242"/>
      <c r="Z45" s="243"/>
      <c r="AA45" s="243"/>
      <c r="AB45" s="243"/>
      <c r="AC45" s="243"/>
      <c r="AD45" s="243"/>
      <c r="AE45" s="243"/>
      <c r="AF45" s="243"/>
      <c r="AG45" s="244"/>
      <c r="AH45" s="240">
        <v>18</v>
      </c>
      <c r="AI45" s="241"/>
      <c r="AJ45" s="242"/>
      <c r="AK45" s="243"/>
      <c r="AL45" s="243"/>
      <c r="AM45" s="243"/>
      <c r="AN45" s="243"/>
      <c r="AO45" s="243"/>
      <c r="AP45" s="243"/>
      <c r="AQ45" s="243"/>
      <c r="AR45" s="243"/>
      <c r="AS45" s="243"/>
      <c r="AT45" s="243"/>
      <c r="AU45" s="243"/>
      <c r="AV45" s="243"/>
      <c r="AW45" s="244"/>
      <c r="AX45" s="242"/>
      <c r="AY45" s="243"/>
      <c r="AZ45" s="243"/>
      <c r="BA45" s="244"/>
      <c r="BB45" s="240"/>
      <c r="BC45" s="245"/>
      <c r="BD45" s="245"/>
      <c r="BE45" s="241"/>
      <c r="BF45" s="242"/>
      <c r="BG45" s="243"/>
      <c r="BH45" s="243"/>
      <c r="BI45" s="243"/>
      <c r="BJ45" s="243"/>
      <c r="BK45" s="243"/>
      <c r="BL45" s="243"/>
      <c r="BM45" s="243"/>
      <c r="BN45" s="244"/>
      <c r="BO45" s="240"/>
      <c r="BP45" s="241"/>
      <c r="BQ45" s="242"/>
      <c r="BR45" s="243"/>
      <c r="BS45" s="243"/>
      <c r="BT45" s="243"/>
      <c r="BU45" s="243"/>
      <c r="BV45" s="243"/>
      <c r="BW45" s="243"/>
      <c r="BX45" s="243"/>
      <c r="BY45" s="243"/>
      <c r="BZ45" s="243"/>
      <c r="CA45" s="244"/>
      <c r="CB45" s="242"/>
      <c r="CC45" s="243"/>
      <c r="CD45" s="243"/>
      <c r="CE45" s="243"/>
      <c r="CF45" s="243"/>
      <c r="CG45" s="243"/>
      <c r="CH45" s="243"/>
      <c r="CI45" s="243"/>
      <c r="CJ45" s="243"/>
      <c r="CK45" s="243"/>
      <c r="CL45" s="244"/>
      <c r="CM45" s="242"/>
      <c r="CN45" s="243"/>
      <c r="CO45" s="243"/>
      <c r="CP45" s="243"/>
      <c r="CQ45" s="243"/>
      <c r="CR45" s="243"/>
      <c r="CS45" s="243"/>
      <c r="CT45" s="243"/>
      <c r="CU45" s="244"/>
    </row>
    <row r="46" spans="1:99">
      <c r="A46" s="240">
        <v>9</v>
      </c>
      <c r="B46" s="241"/>
      <c r="C46" s="242"/>
      <c r="D46" s="243"/>
      <c r="E46" s="243"/>
      <c r="F46" s="243"/>
      <c r="G46" s="243"/>
      <c r="H46" s="243"/>
      <c r="I46" s="243"/>
      <c r="J46" s="243"/>
      <c r="K46" s="243"/>
      <c r="L46" s="243"/>
      <c r="M46" s="243"/>
      <c r="N46" s="243"/>
      <c r="O46" s="243"/>
      <c r="P46" s="244"/>
      <c r="Q46" s="242"/>
      <c r="R46" s="243"/>
      <c r="S46" s="243"/>
      <c r="T46" s="244"/>
      <c r="U46" s="240"/>
      <c r="V46" s="245"/>
      <c r="W46" s="245"/>
      <c r="X46" s="241"/>
      <c r="Y46" s="242"/>
      <c r="Z46" s="243"/>
      <c r="AA46" s="243"/>
      <c r="AB46" s="243"/>
      <c r="AC46" s="243"/>
      <c r="AD46" s="243"/>
      <c r="AE46" s="243"/>
      <c r="AF46" s="243"/>
      <c r="AG46" s="244"/>
      <c r="AH46" s="240">
        <v>19</v>
      </c>
      <c r="AI46" s="241"/>
      <c r="AJ46" s="242"/>
      <c r="AK46" s="243"/>
      <c r="AL46" s="243"/>
      <c r="AM46" s="243"/>
      <c r="AN46" s="243"/>
      <c r="AO46" s="243"/>
      <c r="AP46" s="243"/>
      <c r="AQ46" s="243"/>
      <c r="AR46" s="243"/>
      <c r="AS46" s="243"/>
      <c r="AT46" s="243"/>
      <c r="AU46" s="243"/>
      <c r="AV46" s="243"/>
      <c r="AW46" s="244"/>
      <c r="AX46" s="242"/>
      <c r="AY46" s="243"/>
      <c r="AZ46" s="243"/>
      <c r="BA46" s="244"/>
      <c r="BB46" s="240"/>
      <c r="BC46" s="245"/>
      <c r="BD46" s="245"/>
      <c r="BE46" s="241"/>
      <c r="BF46" s="242"/>
      <c r="BG46" s="243"/>
      <c r="BH46" s="243"/>
      <c r="BI46" s="243"/>
      <c r="BJ46" s="243"/>
      <c r="BK46" s="243"/>
      <c r="BL46" s="243"/>
      <c r="BM46" s="243"/>
      <c r="BN46" s="244"/>
      <c r="BO46" s="240"/>
      <c r="BP46" s="241"/>
      <c r="BQ46" s="242"/>
      <c r="BR46" s="243"/>
      <c r="BS46" s="243"/>
      <c r="BT46" s="243"/>
      <c r="BU46" s="243"/>
      <c r="BV46" s="243"/>
      <c r="BW46" s="243"/>
      <c r="BX46" s="243"/>
      <c r="BY46" s="243"/>
      <c r="BZ46" s="243"/>
      <c r="CA46" s="244"/>
      <c r="CB46" s="242"/>
      <c r="CC46" s="243"/>
      <c r="CD46" s="243"/>
      <c r="CE46" s="243"/>
      <c r="CF46" s="243"/>
      <c r="CG46" s="243"/>
      <c r="CH46" s="243"/>
      <c r="CI46" s="243"/>
      <c r="CJ46" s="243"/>
      <c r="CK46" s="243"/>
      <c r="CL46" s="244"/>
      <c r="CM46" s="242"/>
      <c r="CN46" s="243"/>
      <c r="CO46" s="243"/>
      <c r="CP46" s="243"/>
      <c r="CQ46" s="243"/>
      <c r="CR46" s="243"/>
      <c r="CS46" s="243"/>
      <c r="CT46" s="243"/>
      <c r="CU46" s="244"/>
    </row>
    <row r="47" spans="1:99">
      <c r="A47" s="246">
        <v>10</v>
      </c>
      <c r="B47" s="247"/>
      <c r="C47" s="248"/>
      <c r="D47" s="249"/>
      <c r="E47" s="249"/>
      <c r="F47" s="249"/>
      <c r="G47" s="249"/>
      <c r="H47" s="249"/>
      <c r="I47" s="249"/>
      <c r="J47" s="249"/>
      <c r="K47" s="249"/>
      <c r="L47" s="249"/>
      <c r="M47" s="249"/>
      <c r="N47" s="249"/>
      <c r="O47" s="249"/>
      <c r="P47" s="250"/>
      <c r="Q47" s="248"/>
      <c r="R47" s="249"/>
      <c r="S47" s="249"/>
      <c r="T47" s="250"/>
      <c r="U47" s="246"/>
      <c r="V47" s="251"/>
      <c r="W47" s="251"/>
      <c r="X47" s="247"/>
      <c r="Y47" s="248"/>
      <c r="Z47" s="249"/>
      <c r="AA47" s="249"/>
      <c r="AB47" s="249"/>
      <c r="AC47" s="249"/>
      <c r="AD47" s="249"/>
      <c r="AE47" s="249"/>
      <c r="AF47" s="249"/>
      <c r="AG47" s="250"/>
      <c r="AH47" s="246">
        <v>20</v>
      </c>
      <c r="AI47" s="247"/>
      <c r="AJ47" s="248"/>
      <c r="AK47" s="249"/>
      <c r="AL47" s="249"/>
      <c r="AM47" s="249"/>
      <c r="AN47" s="249"/>
      <c r="AO47" s="249"/>
      <c r="AP47" s="249"/>
      <c r="AQ47" s="249"/>
      <c r="AR47" s="249"/>
      <c r="AS47" s="249"/>
      <c r="AT47" s="249"/>
      <c r="AU47" s="249"/>
      <c r="AV47" s="249"/>
      <c r="AW47" s="250"/>
      <c r="AX47" s="248"/>
      <c r="AY47" s="249"/>
      <c r="AZ47" s="249"/>
      <c r="BA47" s="250"/>
      <c r="BB47" s="246"/>
      <c r="BC47" s="251"/>
      <c r="BD47" s="251"/>
      <c r="BE47" s="247"/>
      <c r="BF47" s="248"/>
      <c r="BG47" s="249"/>
      <c r="BH47" s="249"/>
      <c r="BI47" s="249"/>
      <c r="BJ47" s="249"/>
      <c r="BK47" s="249"/>
      <c r="BL47" s="249"/>
      <c r="BM47" s="249"/>
      <c r="BN47" s="250"/>
      <c r="BO47" s="246"/>
      <c r="BP47" s="247"/>
      <c r="BQ47" s="248"/>
      <c r="BR47" s="249"/>
      <c r="BS47" s="249"/>
      <c r="BT47" s="249"/>
      <c r="BU47" s="249"/>
      <c r="BV47" s="249"/>
      <c r="BW47" s="249"/>
      <c r="BX47" s="249"/>
      <c r="BY47" s="249"/>
      <c r="BZ47" s="249"/>
      <c r="CA47" s="250"/>
      <c r="CB47" s="248"/>
      <c r="CC47" s="249"/>
      <c r="CD47" s="249"/>
      <c r="CE47" s="249"/>
      <c r="CF47" s="249"/>
      <c r="CG47" s="249"/>
      <c r="CH47" s="249"/>
      <c r="CI47" s="249"/>
      <c r="CJ47" s="249"/>
      <c r="CK47" s="249"/>
      <c r="CL47" s="250"/>
      <c r="CM47" s="248"/>
      <c r="CN47" s="249"/>
      <c r="CO47" s="249"/>
      <c r="CP47" s="249"/>
      <c r="CQ47" s="249"/>
      <c r="CR47" s="249"/>
      <c r="CS47" s="249"/>
      <c r="CT47" s="249"/>
      <c r="CU47" s="250"/>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BF43:BN43"/>
    <mergeCell ref="BO43:BP43"/>
    <mergeCell ref="BQ43:CA43"/>
    <mergeCell ref="CB43:CL43"/>
    <mergeCell ref="CM43:CU43"/>
    <mergeCell ref="BF44:BN44"/>
    <mergeCell ref="BO44:BP44"/>
    <mergeCell ref="BQ44:CA44"/>
    <mergeCell ref="CB44:CL44"/>
    <mergeCell ref="CM44:CU44"/>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49"/>
  <sheetViews>
    <sheetView showGridLines="0" view="pageBreakPreview" zoomScaleNormal="100" zoomScaleSheetLayoutView="100" workbookViewId="0">
      <selection activeCell="AD35" sqref="AD3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194</v>
      </c>
      <c r="AV2" s="189"/>
      <c r="AW2" s="189"/>
      <c r="AX2" s="189"/>
      <c r="AY2" s="189"/>
      <c r="AZ2" s="189"/>
      <c r="BA2" s="189"/>
      <c r="BB2" s="189"/>
      <c r="BC2" s="189"/>
      <c r="BD2" s="189"/>
      <c r="BE2" s="189"/>
      <c r="BF2" s="189"/>
      <c r="BG2" s="189"/>
      <c r="BH2" s="189"/>
      <c r="BI2" s="190"/>
      <c r="BJ2" s="182" t="s">
        <v>345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6" t="s">
        <v>103</v>
      </c>
      <c r="B5" s="257"/>
      <c r="C5" s="257"/>
      <c r="D5" s="257"/>
      <c r="E5" s="257"/>
      <c r="F5" s="257"/>
      <c r="G5" s="257"/>
      <c r="H5" s="257"/>
      <c r="I5" s="257"/>
      <c r="J5" s="257"/>
      <c r="K5" s="257"/>
      <c r="L5" s="257"/>
      <c r="M5" s="258"/>
      <c r="N5" s="121"/>
      <c r="O5" s="121"/>
      <c r="P5" s="121"/>
      <c r="Q5" s="121"/>
      <c r="R5" s="121"/>
      <c r="S5" s="121"/>
      <c r="T5" s="121"/>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1"/>
      <c r="BE5" s="121"/>
      <c r="BF5" s="121"/>
      <c r="BG5" s="121"/>
      <c r="BH5" s="121"/>
      <c r="BI5" s="121"/>
      <c r="BJ5" s="121"/>
      <c r="BK5" s="121"/>
      <c r="BL5" s="123"/>
      <c r="BM5" s="259" t="s">
        <v>104</v>
      </c>
      <c r="BN5" s="260"/>
      <c r="BO5" s="260"/>
      <c r="BP5" s="260"/>
      <c r="BQ5" s="260"/>
      <c r="BR5" s="260"/>
      <c r="BS5" s="260"/>
      <c r="BT5" s="260"/>
      <c r="BU5" s="260"/>
      <c r="BV5" s="260"/>
      <c r="BW5" s="260"/>
      <c r="BX5" s="260"/>
      <c r="BY5" s="261"/>
      <c r="BZ5" s="121"/>
      <c r="CA5" s="121"/>
      <c r="CB5" s="121"/>
      <c r="CC5" s="121"/>
      <c r="CD5" s="121"/>
      <c r="CE5" s="121"/>
      <c r="CF5" s="121"/>
      <c r="CG5" s="121"/>
      <c r="CH5" s="121"/>
      <c r="CI5" s="121"/>
      <c r="CJ5" s="121"/>
      <c r="CK5" s="121"/>
      <c r="CL5" s="121"/>
      <c r="CM5" s="121"/>
      <c r="CN5" s="124"/>
      <c r="CO5" s="124"/>
      <c r="CP5" s="124"/>
      <c r="CQ5" s="124"/>
      <c r="CR5" s="124"/>
      <c r="CS5" s="124"/>
      <c r="CT5" s="124"/>
      <c r="CU5" s="125"/>
    </row>
    <row r="6" spans="1:121" s="17" customFormat="1" ht="15" customHeight="1">
      <c r="A6" s="126"/>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127"/>
    </row>
    <row r="7" spans="1:121" s="17" customFormat="1" ht="15" customHeight="1">
      <c r="A7" s="126"/>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127"/>
    </row>
    <row r="8" spans="1:121" s="17" customFormat="1" ht="15" customHeight="1">
      <c r="A8" s="12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127"/>
    </row>
    <row r="9" spans="1:121" ht="15" customHeight="1">
      <c r="A9" s="12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17"/>
      <c r="AJ9" s="17"/>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127"/>
    </row>
    <row r="10" spans="1:121" ht="15" customHeight="1">
      <c r="A10" s="12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17"/>
      <c r="AJ10" s="17"/>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3"/>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127"/>
    </row>
    <row r="11" spans="1:121" ht="15" customHeight="1">
      <c r="A11" s="129"/>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17"/>
      <c r="AJ11" s="17"/>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127"/>
    </row>
    <row r="12" spans="1:121" ht="15" customHeight="1">
      <c r="A12" s="129"/>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17"/>
      <c r="AJ12" s="17"/>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3"/>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127"/>
    </row>
    <row r="13" spans="1:121" ht="15" customHeight="1">
      <c r="A13" s="129"/>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17"/>
      <c r="AJ13" s="17"/>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127"/>
    </row>
    <row r="14" spans="1:121" ht="15" customHeight="1">
      <c r="A14" s="129"/>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17"/>
      <c r="AJ14" s="17"/>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127"/>
    </row>
    <row r="15" spans="1:121" ht="15" customHeight="1">
      <c r="A15" s="129"/>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17"/>
      <c r="AJ15" s="17"/>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130"/>
    </row>
    <row r="16" spans="1:121" ht="15" customHeight="1">
      <c r="A16" s="129"/>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17"/>
      <c r="AJ16" s="17"/>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347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131"/>
    </row>
    <row r="17" spans="1:99" ht="15" customHeight="1">
      <c r="A17" s="129"/>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17"/>
      <c r="AJ17" s="17"/>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131"/>
    </row>
    <row r="18" spans="1:99" ht="15" customHeight="1">
      <c r="A18" s="129"/>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17"/>
      <c r="AJ18" s="17"/>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228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131"/>
    </row>
    <row r="19" spans="1:99" ht="15" customHeight="1">
      <c r="A19" s="129"/>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17"/>
      <c r="AJ19" s="17"/>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214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131"/>
    </row>
    <row r="20" spans="1:99" ht="15" customHeight="1">
      <c r="A20" s="129"/>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17"/>
      <c r="AJ20" s="17"/>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131"/>
    </row>
    <row r="21" spans="1:99" ht="15" customHeight="1">
      <c r="A21" s="129"/>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17"/>
      <c r="AJ21" s="17"/>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221</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131"/>
    </row>
    <row r="22" spans="1:99" ht="15" customHeight="1">
      <c r="A22" s="129"/>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242</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131"/>
    </row>
    <row r="23" spans="1:99" ht="15" customHeight="1">
      <c r="A23" s="129"/>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243</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131"/>
    </row>
    <row r="24" spans="1:99" ht="15" customHeight="1">
      <c r="A24" s="129"/>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244</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131"/>
    </row>
    <row r="25" spans="1:99" ht="15" customHeight="1">
      <c r="A25" s="129"/>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131"/>
    </row>
    <row r="26" spans="1:99" ht="15" customHeight="1">
      <c r="A26" s="129"/>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t="s">
        <v>384</v>
      </c>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131"/>
    </row>
    <row r="27" spans="1:99" ht="15" customHeight="1">
      <c r="A27" s="129"/>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131"/>
    </row>
    <row r="28" spans="1:99" ht="15" customHeight="1">
      <c r="A28" s="129"/>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131"/>
    </row>
    <row r="29" spans="1:99" ht="15" customHeight="1">
      <c r="A29" s="129"/>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131"/>
    </row>
    <row r="30" spans="1:99" ht="15" customHeight="1">
      <c r="A30" s="129"/>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131"/>
    </row>
    <row r="31" spans="1:99" ht="15" customHeight="1">
      <c r="A31" s="129"/>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130"/>
    </row>
    <row r="32" spans="1:99" ht="15" customHeight="1">
      <c r="A32" s="129"/>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131"/>
    </row>
    <row r="33" spans="1:99" ht="15" customHeight="1">
      <c r="A33" s="129"/>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131"/>
    </row>
    <row r="34" spans="1:99" ht="15" customHeight="1">
      <c r="A34" s="129"/>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3"/>
      <c r="BO34" s="66"/>
      <c r="BP34" s="73"/>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131"/>
    </row>
    <row r="35" spans="1:99" ht="15" customHeight="1">
      <c r="A35" s="129"/>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131"/>
    </row>
    <row r="36" spans="1:99" ht="15" customHeight="1">
      <c r="A36" s="129"/>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131"/>
    </row>
    <row r="37" spans="1:99" ht="15" customHeight="1">
      <c r="A37" s="129"/>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131"/>
    </row>
    <row r="38" spans="1:99" ht="15" customHeight="1">
      <c r="A38" s="129"/>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131"/>
    </row>
    <row r="39" spans="1:99" ht="15" customHeight="1">
      <c r="A39" s="129"/>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131"/>
    </row>
    <row r="40" spans="1:99" ht="15" customHeight="1">
      <c r="A40" s="129"/>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131"/>
    </row>
    <row r="41" spans="1:99" ht="15" customHeight="1">
      <c r="A41" s="129"/>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131"/>
    </row>
    <row r="42" spans="1:99" ht="15" customHeight="1">
      <c r="A42" s="129"/>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131"/>
    </row>
    <row r="43" spans="1:99" ht="15" customHeight="1">
      <c r="A43" s="13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4"/>
      <c r="AY43" s="133"/>
      <c r="AZ43" s="133"/>
      <c r="BA43" s="133"/>
      <c r="BB43" s="133"/>
      <c r="BC43" s="133"/>
      <c r="BD43" s="133"/>
      <c r="BE43" s="133"/>
      <c r="BF43" s="133"/>
      <c r="BG43" s="133"/>
      <c r="BH43" s="133"/>
      <c r="BI43" s="133"/>
      <c r="BJ43" s="133"/>
      <c r="BK43" s="133"/>
      <c r="BL43" s="135"/>
      <c r="BM43" s="133"/>
      <c r="BN43" s="133"/>
      <c r="BO43" s="133"/>
      <c r="BP43" s="136"/>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7"/>
    </row>
    <row r="44" spans="1:99" ht="1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row>
    <row r="45" spans="1:99" s="17" customFormat="1" ht="15" customHeight="1">
      <c r="A45" s="231" t="s">
        <v>103</v>
      </c>
      <c r="B45" s="232"/>
      <c r="C45" s="232"/>
      <c r="D45" s="232"/>
      <c r="E45" s="232"/>
      <c r="F45" s="232"/>
      <c r="G45" s="232"/>
      <c r="H45" s="232"/>
      <c r="I45" s="232"/>
      <c r="J45" s="232"/>
      <c r="K45" s="232"/>
      <c r="L45" s="232"/>
      <c r="M45" s="233"/>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34" t="s">
        <v>104</v>
      </c>
      <c r="BN45" s="235"/>
      <c r="BO45" s="235"/>
      <c r="BP45" s="235"/>
      <c r="BQ45" s="235"/>
      <c r="BR45" s="235"/>
      <c r="BS45" s="235"/>
      <c r="BT45" s="235"/>
      <c r="BU45" s="235"/>
      <c r="BV45" s="235"/>
      <c r="BW45" s="235"/>
      <c r="BX45" s="235"/>
      <c r="BY45" s="236"/>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215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55"/>
      <c r="AH47" s="25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216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227</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52" t="s">
        <v>107</v>
      </c>
      <c r="BN55" s="253"/>
      <c r="BO55" s="253"/>
      <c r="BP55" s="253"/>
      <c r="BQ55" s="253"/>
      <c r="BR55" s="253"/>
      <c r="BS55" s="253"/>
      <c r="BT55" s="253"/>
      <c r="BU55" s="253"/>
      <c r="BV55" s="253"/>
      <c r="BW55" s="253"/>
      <c r="BX55" s="253"/>
      <c r="BY55" s="254"/>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217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218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221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222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242</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243</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244</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52" t="s">
        <v>16</v>
      </c>
      <c r="BN71" s="253"/>
      <c r="BO71" s="253"/>
      <c r="BP71" s="253"/>
      <c r="BQ71" s="253"/>
      <c r="BR71" s="253"/>
      <c r="BS71" s="253"/>
      <c r="BT71" s="253"/>
      <c r="BU71" s="253"/>
      <c r="BV71" s="253"/>
      <c r="BW71" s="253"/>
      <c r="BX71" s="253"/>
      <c r="BY71" s="254"/>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31" t="s">
        <v>103</v>
      </c>
      <c r="B85" s="232"/>
      <c r="C85" s="232"/>
      <c r="D85" s="232"/>
      <c r="E85" s="232"/>
      <c r="F85" s="232"/>
      <c r="G85" s="232"/>
      <c r="H85" s="232"/>
      <c r="I85" s="232"/>
      <c r="J85" s="232"/>
      <c r="K85" s="232"/>
      <c r="L85" s="232"/>
      <c r="M85" s="233"/>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34" t="s">
        <v>104</v>
      </c>
      <c r="BN85" s="235"/>
      <c r="BO85" s="235"/>
      <c r="BP85" s="235"/>
      <c r="BQ85" s="235"/>
      <c r="BR85" s="235"/>
      <c r="BS85" s="235"/>
      <c r="BT85" s="235"/>
      <c r="BU85" s="235"/>
      <c r="BV85" s="235"/>
      <c r="BW85" s="235"/>
      <c r="BX85" s="235"/>
      <c r="BY85" s="236"/>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219</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55"/>
      <c r="AH87" s="25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220</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52" t="s">
        <v>107</v>
      </c>
      <c r="BN95" s="253"/>
      <c r="BO95" s="253"/>
      <c r="BP95" s="253"/>
      <c r="BQ95" s="253"/>
      <c r="BR95" s="253"/>
      <c r="BS95" s="253"/>
      <c r="BT95" s="253"/>
      <c r="BU95" s="253"/>
      <c r="BV95" s="253"/>
      <c r="BW95" s="253"/>
      <c r="BX95" s="253"/>
      <c r="BY95" s="254"/>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223</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224</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225</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226</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378</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379</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t="s">
        <v>249</v>
      </c>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t="s">
        <v>250</v>
      </c>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t="s">
        <v>251</v>
      </c>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52" t="s">
        <v>16</v>
      </c>
      <c r="BN111" s="253"/>
      <c r="BO111" s="253"/>
      <c r="BP111" s="253"/>
      <c r="BQ111" s="253"/>
      <c r="BR111" s="253"/>
      <c r="BS111" s="253"/>
      <c r="BT111" s="253"/>
      <c r="BU111" s="253"/>
      <c r="BV111" s="253"/>
      <c r="BW111" s="253"/>
      <c r="BX111" s="253"/>
      <c r="BY111" s="254"/>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row r="126" spans="1:99" ht="18.75" customHeight="1">
      <c r="B126" s="265" t="s">
        <v>285</v>
      </c>
      <c r="C126" s="265"/>
      <c r="D126" s="265"/>
      <c r="E126" s="265"/>
      <c r="F126" s="265" t="s">
        <v>286</v>
      </c>
      <c r="G126" s="265"/>
      <c r="H126" s="265"/>
      <c r="I126" s="265"/>
      <c r="J126" s="265"/>
      <c r="K126" s="265"/>
      <c r="L126" s="265" t="s">
        <v>416</v>
      </c>
      <c r="M126" s="265"/>
      <c r="N126" s="265"/>
      <c r="O126" s="265"/>
      <c r="P126" s="265"/>
      <c r="Q126" s="265"/>
      <c r="R126" s="265"/>
      <c r="S126" s="265"/>
      <c r="T126" s="265"/>
      <c r="U126" s="265"/>
      <c r="V126" s="265"/>
      <c r="W126" s="265"/>
      <c r="X126" s="265" t="s">
        <v>417</v>
      </c>
      <c r="Y126" s="265"/>
      <c r="Z126" s="265"/>
      <c r="AA126" s="265"/>
      <c r="AB126" s="265"/>
      <c r="AC126" s="265"/>
      <c r="AD126" s="265"/>
      <c r="AE126" s="265"/>
      <c r="AF126" s="265"/>
      <c r="AG126" s="265"/>
      <c r="AH126" s="265"/>
      <c r="AI126" s="265"/>
      <c r="AJ126" s="265"/>
      <c r="AK126" s="265"/>
      <c r="AL126" s="265"/>
      <c r="AM126" s="265"/>
      <c r="AN126" s="265" t="s">
        <v>289</v>
      </c>
      <c r="AO126" s="265"/>
      <c r="AP126" s="265"/>
      <c r="AQ126" s="265"/>
      <c r="AR126" s="265"/>
      <c r="AS126" s="265"/>
      <c r="AT126" s="265"/>
      <c r="AU126" s="265"/>
      <c r="AV126" s="265"/>
      <c r="AW126" s="265"/>
      <c r="AX126" s="265"/>
      <c r="AY126" s="265"/>
      <c r="AZ126" s="265"/>
      <c r="BA126" s="265"/>
      <c r="BB126" s="265"/>
      <c r="BC126" s="265"/>
      <c r="BD126" s="265"/>
      <c r="BE126" s="265"/>
      <c r="BF126" s="265"/>
      <c r="BG126" s="265"/>
      <c r="BH126" s="265"/>
      <c r="BI126" s="265"/>
      <c r="BJ126" s="265"/>
      <c r="BK126" s="265"/>
      <c r="BL126" s="265"/>
      <c r="BM126" s="265"/>
      <c r="BN126" s="265"/>
      <c r="BO126" s="265"/>
      <c r="BP126" s="265"/>
      <c r="BQ126" s="265"/>
      <c r="BR126" s="265"/>
      <c r="BS126" s="265"/>
      <c r="BT126" s="265"/>
      <c r="BU126" s="265"/>
      <c r="BV126" s="265"/>
      <c r="BW126" s="265"/>
      <c r="BX126" s="265"/>
      <c r="BY126" s="265" t="s">
        <v>16</v>
      </c>
      <c r="BZ126" s="265"/>
      <c r="CA126" s="265"/>
      <c r="CB126" s="265"/>
      <c r="CC126" s="265"/>
      <c r="CD126" s="265"/>
      <c r="CE126" s="265"/>
      <c r="CF126" s="265"/>
      <c r="CG126" s="265"/>
      <c r="CH126" s="265"/>
      <c r="CI126" s="265"/>
      <c r="CJ126" s="265"/>
      <c r="CK126" s="265"/>
      <c r="CL126" s="265"/>
      <c r="CM126" s="265"/>
      <c r="CN126" s="265"/>
      <c r="CO126" s="265"/>
      <c r="CP126" s="265"/>
      <c r="CQ126" s="265"/>
    </row>
    <row r="127" spans="1:99" ht="26.25" customHeight="1">
      <c r="B127" s="262" t="s">
        <v>1</v>
      </c>
      <c r="C127" s="262"/>
      <c r="D127" s="262"/>
      <c r="E127" s="262"/>
      <c r="F127" s="263"/>
      <c r="G127" s="263"/>
      <c r="H127" s="263"/>
      <c r="I127" s="263"/>
      <c r="J127" s="263"/>
      <c r="K127" s="263"/>
      <c r="L127" s="264"/>
      <c r="M127" s="264"/>
      <c r="N127" s="264"/>
      <c r="O127" s="264"/>
      <c r="P127" s="264"/>
      <c r="Q127" s="264"/>
      <c r="R127" s="264"/>
      <c r="S127" s="264"/>
      <c r="T127" s="264"/>
      <c r="U127" s="264"/>
      <c r="V127" s="264"/>
      <c r="W127" s="264"/>
      <c r="X127" s="264"/>
      <c r="Y127" s="264"/>
      <c r="Z127" s="264"/>
      <c r="AA127" s="264"/>
      <c r="AB127" s="264"/>
      <c r="AC127" s="264"/>
      <c r="AD127" s="264"/>
      <c r="AE127" s="264"/>
      <c r="AF127" s="264"/>
      <c r="AG127" s="264"/>
      <c r="AH127" s="264"/>
      <c r="AI127" s="264"/>
      <c r="AJ127" s="264"/>
      <c r="AK127" s="264"/>
      <c r="AL127" s="264"/>
      <c r="AM127" s="264"/>
      <c r="AN127" s="264"/>
      <c r="AO127" s="264"/>
      <c r="AP127" s="264"/>
      <c r="AQ127" s="264"/>
      <c r="AR127" s="264"/>
      <c r="AS127" s="264"/>
      <c r="AT127" s="264"/>
      <c r="AU127" s="264"/>
      <c r="AV127" s="264"/>
      <c r="AW127" s="264"/>
      <c r="AX127" s="264"/>
      <c r="AY127" s="264"/>
      <c r="AZ127" s="264"/>
      <c r="BA127" s="264"/>
      <c r="BB127" s="264"/>
      <c r="BC127" s="264"/>
      <c r="BD127" s="264"/>
      <c r="BE127" s="264"/>
      <c r="BF127" s="264"/>
      <c r="BG127" s="264"/>
      <c r="BH127" s="264"/>
      <c r="BI127" s="264"/>
      <c r="BJ127" s="264"/>
      <c r="BK127" s="264"/>
      <c r="BL127" s="264"/>
      <c r="BM127" s="264"/>
      <c r="BN127" s="264"/>
      <c r="BO127" s="264"/>
      <c r="BP127" s="264"/>
      <c r="BQ127" s="264"/>
      <c r="BR127" s="264"/>
      <c r="BS127" s="264"/>
      <c r="BT127" s="264"/>
      <c r="BU127" s="264"/>
      <c r="BV127" s="264"/>
      <c r="BW127" s="264"/>
      <c r="BX127" s="264"/>
      <c r="BY127" s="264"/>
      <c r="BZ127" s="264"/>
      <c r="CA127" s="264"/>
      <c r="CB127" s="264"/>
      <c r="CC127" s="264"/>
      <c r="CD127" s="264"/>
      <c r="CE127" s="264"/>
      <c r="CF127" s="264"/>
      <c r="CG127" s="264"/>
      <c r="CH127" s="264"/>
      <c r="CI127" s="264"/>
      <c r="CJ127" s="264"/>
      <c r="CK127" s="264"/>
      <c r="CL127" s="264"/>
      <c r="CM127" s="264"/>
      <c r="CN127" s="264"/>
      <c r="CO127" s="264"/>
      <c r="CP127" s="264"/>
      <c r="CQ127" s="264"/>
    </row>
    <row r="128" spans="1:99" ht="26.25" customHeight="1">
      <c r="B128" s="262" t="s">
        <v>291</v>
      </c>
      <c r="C128" s="262"/>
      <c r="D128" s="262"/>
      <c r="E128" s="262"/>
      <c r="F128" s="263"/>
      <c r="G128" s="263"/>
      <c r="H128" s="263"/>
      <c r="I128" s="263"/>
      <c r="J128" s="263"/>
      <c r="K128" s="263"/>
      <c r="L128" s="264"/>
      <c r="M128" s="264"/>
      <c r="N128" s="264"/>
      <c r="O128" s="264"/>
      <c r="P128" s="264"/>
      <c r="Q128" s="264"/>
      <c r="R128" s="264"/>
      <c r="S128" s="264"/>
      <c r="T128" s="264"/>
      <c r="U128" s="264"/>
      <c r="V128" s="264"/>
      <c r="W128" s="264"/>
      <c r="X128" s="264"/>
      <c r="Y128" s="264"/>
      <c r="Z128" s="264"/>
      <c r="AA128" s="264"/>
      <c r="AB128" s="264"/>
      <c r="AC128" s="264"/>
      <c r="AD128" s="264"/>
      <c r="AE128" s="264"/>
      <c r="AF128" s="264"/>
      <c r="AG128" s="264"/>
      <c r="AH128" s="264"/>
      <c r="AI128" s="264"/>
      <c r="AJ128" s="264"/>
      <c r="AK128" s="264"/>
      <c r="AL128" s="264"/>
      <c r="AM128" s="264"/>
      <c r="AN128" s="264"/>
      <c r="AO128" s="264"/>
      <c r="AP128" s="264"/>
      <c r="AQ128" s="264"/>
      <c r="AR128" s="264"/>
      <c r="AS128" s="264"/>
      <c r="AT128" s="264"/>
      <c r="AU128" s="264"/>
      <c r="AV128" s="264"/>
      <c r="AW128" s="264"/>
      <c r="AX128" s="264"/>
      <c r="AY128" s="264"/>
      <c r="AZ128" s="264"/>
      <c r="BA128" s="264"/>
      <c r="BB128" s="264"/>
      <c r="BC128" s="264"/>
      <c r="BD128" s="264"/>
      <c r="BE128" s="264"/>
      <c r="BF128" s="264"/>
      <c r="BG128" s="264"/>
      <c r="BH128" s="264"/>
      <c r="BI128" s="264"/>
      <c r="BJ128" s="264"/>
      <c r="BK128" s="264"/>
      <c r="BL128" s="264"/>
      <c r="BM128" s="264"/>
      <c r="BN128" s="264"/>
      <c r="BO128" s="264"/>
      <c r="BP128" s="264"/>
      <c r="BQ128" s="264"/>
      <c r="BR128" s="264"/>
      <c r="BS128" s="264"/>
      <c r="BT128" s="264"/>
      <c r="BU128" s="264"/>
      <c r="BV128" s="264"/>
      <c r="BW128" s="264"/>
      <c r="BX128" s="264"/>
      <c r="BY128" s="264"/>
      <c r="BZ128" s="264"/>
      <c r="CA128" s="264"/>
      <c r="CB128" s="264"/>
      <c r="CC128" s="264"/>
      <c r="CD128" s="264"/>
      <c r="CE128" s="264"/>
      <c r="CF128" s="264"/>
      <c r="CG128" s="264"/>
      <c r="CH128" s="264"/>
      <c r="CI128" s="264"/>
      <c r="CJ128" s="264"/>
      <c r="CK128" s="264"/>
      <c r="CL128" s="264"/>
      <c r="CM128" s="264"/>
      <c r="CN128" s="264"/>
      <c r="CO128" s="264"/>
      <c r="CP128" s="264"/>
      <c r="CQ128" s="264"/>
    </row>
    <row r="129" spans="2:95" ht="26.25" customHeight="1">
      <c r="B129" s="262" t="s">
        <v>292</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294</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295</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297</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298</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299</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300</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301</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302</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303</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304</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305</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306</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307</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308</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309</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310</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311</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sheetData>
  <mergeCells count="176">
    <mergeCell ref="B148:E148"/>
    <mergeCell ref="F148:K148"/>
    <mergeCell ref="L148:W148"/>
    <mergeCell ref="X148:AM148"/>
    <mergeCell ref="AN148:BX148"/>
    <mergeCell ref="BY148:CQ148"/>
    <mergeCell ref="B149:E149"/>
    <mergeCell ref="F149:K149"/>
    <mergeCell ref="L149:W149"/>
    <mergeCell ref="X149:AM149"/>
    <mergeCell ref="AN149:BX149"/>
    <mergeCell ref="BY149:CQ149"/>
    <mergeCell ref="B147:E147"/>
    <mergeCell ref="F147:K147"/>
    <mergeCell ref="L147:W147"/>
    <mergeCell ref="X147:AM147"/>
    <mergeCell ref="AN147:BX147"/>
    <mergeCell ref="BY147:CQ147"/>
    <mergeCell ref="B146:E146"/>
    <mergeCell ref="F146:K146"/>
    <mergeCell ref="L146:W146"/>
    <mergeCell ref="X146:AM146"/>
    <mergeCell ref="AN146:BX146"/>
    <mergeCell ref="BY146:CQ146"/>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L128:W128"/>
    <mergeCell ref="X128:AM128"/>
    <mergeCell ref="AN128:BX128"/>
    <mergeCell ref="BY128:CQ128"/>
    <mergeCell ref="B129:E129"/>
    <mergeCell ref="F129:K129"/>
    <mergeCell ref="L129:W129"/>
    <mergeCell ref="X129:AM129"/>
    <mergeCell ref="AN129:BX129"/>
    <mergeCell ref="BY129:CQ129"/>
    <mergeCell ref="B127:E127"/>
    <mergeCell ref="F127:K127"/>
    <mergeCell ref="L127:W127"/>
    <mergeCell ref="X127:AM127"/>
    <mergeCell ref="AN127:BX127"/>
    <mergeCell ref="BY127:CQ127"/>
    <mergeCell ref="B128:E128"/>
    <mergeCell ref="A45:M45"/>
    <mergeCell ref="BM45:BY45"/>
    <mergeCell ref="AG47:AH47"/>
    <mergeCell ref="BM55:BY55"/>
    <mergeCell ref="BM71:BY71"/>
    <mergeCell ref="A85:M85"/>
    <mergeCell ref="BM85:BY85"/>
    <mergeCell ref="AG87:AH87"/>
    <mergeCell ref="BM95:BY95"/>
    <mergeCell ref="BM111:BY111"/>
    <mergeCell ref="B126:E126"/>
    <mergeCell ref="F126:K126"/>
    <mergeCell ref="L126:W126"/>
    <mergeCell ref="X126:AM126"/>
    <mergeCell ref="AN126:BX126"/>
    <mergeCell ref="BY126:CQ126"/>
    <mergeCell ref="F128:K128"/>
    <mergeCell ref="BM31:BY31"/>
    <mergeCell ref="AG7:AH7"/>
    <mergeCell ref="A1:U3"/>
    <mergeCell ref="V1:Z3"/>
    <mergeCell ref="A5:M5"/>
    <mergeCell ref="BM5:BY5"/>
    <mergeCell ref="BM15:BY15"/>
    <mergeCell ref="AA2:AT3"/>
    <mergeCell ref="AA1:AT1"/>
    <mergeCell ref="AU1:BI1"/>
    <mergeCell ref="AU2:BI3"/>
    <mergeCell ref="BJ1:CA1"/>
    <mergeCell ref="BJ2:CA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rowBreaks count="4" manualBreakCount="4">
    <brk id="43" max="16383" man="1"/>
    <brk id="83" max="16383" man="1"/>
    <brk id="124" max="16383" man="1"/>
    <brk id="150"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195</v>
      </c>
      <c r="AV2" s="189"/>
      <c r="AW2" s="189"/>
      <c r="AX2" s="189"/>
      <c r="AY2" s="189"/>
      <c r="AZ2" s="189"/>
      <c r="BA2" s="189"/>
      <c r="BB2" s="189"/>
      <c r="BC2" s="189"/>
      <c r="BD2" s="189"/>
      <c r="BE2" s="189"/>
      <c r="BF2" s="189"/>
      <c r="BG2" s="189"/>
      <c r="BH2" s="189"/>
      <c r="BI2" s="190"/>
      <c r="BJ2" s="182" t="s">
        <v>196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349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229</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230</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233</v>
      </c>
      <c r="BO32" s="66"/>
      <c r="BP32" s="66"/>
      <c r="BQ32" s="66"/>
      <c r="BR32" s="66"/>
      <c r="BS32" s="66"/>
      <c r="BT32" s="66"/>
      <c r="BU32" s="66"/>
      <c r="BV32" s="66"/>
      <c r="BW32" s="66"/>
      <c r="BX32" s="66"/>
      <c r="BY32" s="66"/>
      <c r="BZ32" s="66"/>
      <c r="CA32" s="66"/>
      <c r="CB32" s="66" t="s">
        <v>237</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234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235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236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285</v>
      </c>
      <c r="C45" s="265"/>
      <c r="D45" s="265"/>
      <c r="E45" s="265"/>
      <c r="F45" s="265" t="s">
        <v>326</v>
      </c>
      <c r="G45" s="265"/>
      <c r="H45" s="265"/>
      <c r="I45" s="265"/>
      <c r="J45" s="265"/>
      <c r="K45" s="265"/>
      <c r="L45" s="265" t="s">
        <v>287</v>
      </c>
      <c r="M45" s="265"/>
      <c r="N45" s="265"/>
      <c r="O45" s="265"/>
      <c r="P45" s="265"/>
      <c r="Q45" s="265"/>
      <c r="R45" s="265"/>
      <c r="S45" s="265"/>
      <c r="T45" s="265"/>
      <c r="U45" s="265"/>
      <c r="V45" s="265"/>
      <c r="W45" s="265"/>
      <c r="X45" s="265" t="s">
        <v>327</v>
      </c>
      <c r="Y45" s="265"/>
      <c r="Z45" s="265"/>
      <c r="AA45" s="265"/>
      <c r="AB45" s="265"/>
      <c r="AC45" s="265"/>
      <c r="AD45" s="265"/>
      <c r="AE45" s="265"/>
      <c r="AF45" s="265"/>
      <c r="AG45" s="265"/>
      <c r="AH45" s="265"/>
      <c r="AI45" s="265"/>
      <c r="AJ45" s="265"/>
      <c r="AK45" s="265"/>
      <c r="AL45" s="265"/>
      <c r="AM45" s="265"/>
      <c r="AN45" s="265" t="s">
        <v>289</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290</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328</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329</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330</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297</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298</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299</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300</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301</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302</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303</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304</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305</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306</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307</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308</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309</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310</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311</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312</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313</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314</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315</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316</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317</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318</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319</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320</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321</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322</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323</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324</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BO14" sqref="BO1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389</v>
      </c>
      <c r="AV2" s="189"/>
      <c r="AW2" s="189"/>
      <c r="AX2" s="189"/>
      <c r="AY2" s="189"/>
      <c r="AZ2" s="189"/>
      <c r="BA2" s="189"/>
      <c r="BB2" s="189"/>
      <c r="BC2" s="189"/>
      <c r="BD2" s="189"/>
      <c r="BE2" s="189"/>
      <c r="BF2" s="189"/>
      <c r="BG2" s="189"/>
      <c r="BH2" s="189"/>
      <c r="BI2" s="190"/>
      <c r="BJ2" s="182" t="s">
        <v>205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254</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408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409</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410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411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413</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t="s">
        <v>412</v>
      </c>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t="s">
        <v>414</v>
      </c>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t="s">
        <v>415</v>
      </c>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258</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392</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t="s">
        <v>393</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t="s">
        <v>394</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t="s">
        <v>423</v>
      </c>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t="s">
        <v>396</v>
      </c>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t="s">
        <v>403</v>
      </c>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290</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293</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296</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Y68:CQ68"/>
    <mergeCell ref="B69:E69"/>
    <mergeCell ref="F69:K69"/>
    <mergeCell ref="L69:W69"/>
    <mergeCell ref="X69:AM69"/>
    <mergeCell ref="AN69:BX69"/>
    <mergeCell ref="BY69:CQ69"/>
    <mergeCell ref="B68:E68"/>
    <mergeCell ref="F68:K68"/>
    <mergeCell ref="L68:W68"/>
    <mergeCell ref="X68:AM68"/>
    <mergeCell ref="AN68:BX68"/>
    <mergeCell ref="B67:E67"/>
    <mergeCell ref="F67:K67"/>
    <mergeCell ref="L67:W67"/>
    <mergeCell ref="X67:AM67"/>
    <mergeCell ref="AN67:BX67"/>
    <mergeCell ref="BY67:CQ67"/>
    <mergeCell ref="BY66:CQ66"/>
    <mergeCell ref="B66:E66"/>
    <mergeCell ref="F66:K66"/>
    <mergeCell ref="L66:W66"/>
    <mergeCell ref="X66:AM66"/>
    <mergeCell ref="AN66:BX66"/>
    <mergeCell ref="BY64:CQ64"/>
    <mergeCell ref="B65:E65"/>
    <mergeCell ref="F65:K65"/>
    <mergeCell ref="L65:W65"/>
    <mergeCell ref="X65:AM65"/>
    <mergeCell ref="AN65:BX65"/>
    <mergeCell ref="BY65:CQ65"/>
    <mergeCell ref="B64:E64"/>
    <mergeCell ref="F64:K64"/>
    <mergeCell ref="L64:W64"/>
    <mergeCell ref="X64:AM64"/>
    <mergeCell ref="AN64:BX64"/>
    <mergeCell ref="BY62:CQ62"/>
    <mergeCell ref="B63:E63"/>
    <mergeCell ref="F63:K63"/>
    <mergeCell ref="L63:W63"/>
    <mergeCell ref="X63:AM63"/>
    <mergeCell ref="AN63:BX63"/>
    <mergeCell ref="BY63:CQ63"/>
    <mergeCell ref="B62:E62"/>
    <mergeCell ref="F62:K62"/>
    <mergeCell ref="L62:W62"/>
    <mergeCell ref="X62:AM62"/>
    <mergeCell ref="AN62:BX62"/>
    <mergeCell ref="BY60:CQ60"/>
    <mergeCell ref="B61:E61"/>
    <mergeCell ref="F61:K61"/>
    <mergeCell ref="L61:W61"/>
    <mergeCell ref="X61:AM61"/>
    <mergeCell ref="AN61:BX61"/>
    <mergeCell ref="BY61:CQ61"/>
    <mergeCell ref="B60:E60"/>
    <mergeCell ref="F60:K60"/>
    <mergeCell ref="L60:W60"/>
    <mergeCell ref="X60:AM60"/>
    <mergeCell ref="AN60:BX60"/>
    <mergeCell ref="BY58:CQ58"/>
    <mergeCell ref="B59:E59"/>
    <mergeCell ref="F59:K59"/>
    <mergeCell ref="L59:W59"/>
    <mergeCell ref="X59:AM59"/>
    <mergeCell ref="AN59:BX59"/>
    <mergeCell ref="BY59:CQ59"/>
    <mergeCell ref="B58:E58"/>
    <mergeCell ref="F58:K58"/>
    <mergeCell ref="L58:W58"/>
    <mergeCell ref="X58:AM58"/>
    <mergeCell ref="AN58:BX58"/>
    <mergeCell ref="BY56:CQ56"/>
    <mergeCell ref="B57:E57"/>
    <mergeCell ref="F57:K57"/>
    <mergeCell ref="L57:W57"/>
    <mergeCell ref="X57:AM57"/>
    <mergeCell ref="AN57:BX57"/>
    <mergeCell ref="BY57:CQ57"/>
    <mergeCell ref="B56:E56"/>
    <mergeCell ref="F56:K56"/>
    <mergeCell ref="L56:W56"/>
    <mergeCell ref="X56:AM56"/>
    <mergeCell ref="AN56:BX56"/>
    <mergeCell ref="BY54:CQ54"/>
    <mergeCell ref="B55:E55"/>
    <mergeCell ref="F55:K55"/>
    <mergeCell ref="L55:W55"/>
    <mergeCell ref="X55:AM55"/>
    <mergeCell ref="AN55:BX55"/>
    <mergeCell ref="BY55:CQ55"/>
    <mergeCell ref="B54:E54"/>
    <mergeCell ref="F54:K54"/>
    <mergeCell ref="L54:W54"/>
    <mergeCell ref="X54:AM54"/>
    <mergeCell ref="AN54:BX54"/>
    <mergeCell ref="BY52:CQ52"/>
    <mergeCell ref="B53:E53"/>
    <mergeCell ref="F53:K53"/>
    <mergeCell ref="L53:W53"/>
    <mergeCell ref="X53:AM53"/>
    <mergeCell ref="AN53:BX53"/>
    <mergeCell ref="BY53:CQ53"/>
    <mergeCell ref="B52:E52"/>
    <mergeCell ref="F52:K52"/>
    <mergeCell ref="L52:W52"/>
    <mergeCell ref="X52:AM52"/>
    <mergeCell ref="AN52:BX52"/>
    <mergeCell ref="BY50:CQ50"/>
    <mergeCell ref="B51:E51"/>
    <mergeCell ref="F51:K51"/>
    <mergeCell ref="L51:W51"/>
    <mergeCell ref="X51:AM51"/>
    <mergeCell ref="AN51:BX51"/>
    <mergeCell ref="BY51:CQ51"/>
    <mergeCell ref="B50:E50"/>
    <mergeCell ref="F50:K50"/>
    <mergeCell ref="L50:W50"/>
    <mergeCell ref="X50:AM50"/>
    <mergeCell ref="AN50:BX50"/>
    <mergeCell ref="BY48:CQ48"/>
    <mergeCell ref="B49:E49"/>
    <mergeCell ref="F49:K49"/>
    <mergeCell ref="L49:W49"/>
    <mergeCell ref="X49:AM49"/>
    <mergeCell ref="AN49:BX49"/>
    <mergeCell ref="BY49:CQ49"/>
    <mergeCell ref="B48:E48"/>
    <mergeCell ref="F48:K48"/>
    <mergeCell ref="L48:W48"/>
    <mergeCell ref="X48:AM48"/>
    <mergeCell ref="AN48:BX48"/>
    <mergeCell ref="BY46:CQ46"/>
    <mergeCell ref="B47:E47"/>
    <mergeCell ref="F47:K47"/>
    <mergeCell ref="L47:W47"/>
    <mergeCell ref="X47:AM47"/>
    <mergeCell ref="AN47:BX47"/>
    <mergeCell ref="BY47:CQ47"/>
    <mergeCell ref="B46:E46"/>
    <mergeCell ref="F46:K46"/>
    <mergeCell ref="L46:W46"/>
    <mergeCell ref="X46:AM46"/>
    <mergeCell ref="AN46:BX46"/>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r:id="rId1"/>
  <headerFooter alignWithMargins="0">
    <oddHeader xml:space="preserve">&amp;C
</oddHead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197</v>
      </c>
      <c r="AV2" s="189"/>
      <c r="AW2" s="189"/>
      <c r="AX2" s="189"/>
      <c r="AY2" s="189"/>
      <c r="AZ2" s="189"/>
      <c r="BA2" s="189"/>
      <c r="BB2" s="189"/>
      <c r="BC2" s="189"/>
      <c r="BD2" s="189"/>
      <c r="BE2" s="189"/>
      <c r="BF2" s="189"/>
      <c r="BG2" s="189"/>
      <c r="BH2" s="189"/>
      <c r="BI2" s="190"/>
      <c r="BJ2" s="182" t="s">
        <v>198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238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232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285</v>
      </c>
      <c r="C45" s="265"/>
      <c r="D45" s="265"/>
      <c r="E45" s="265"/>
      <c r="F45" s="265" t="s">
        <v>286</v>
      </c>
      <c r="G45" s="265"/>
      <c r="H45" s="265"/>
      <c r="I45" s="265"/>
      <c r="J45" s="265"/>
      <c r="K45" s="265"/>
      <c r="L45" s="265" t="s">
        <v>287</v>
      </c>
      <c r="M45" s="265"/>
      <c r="N45" s="265"/>
      <c r="O45" s="265"/>
      <c r="P45" s="265"/>
      <c r="Q45" s="265"/>
      <c r="R45" s="265"/>
      <c r="S45" s="265"/>
      <c r="T45" s="265"/>
      <c r="U45" s="265"/>
      <c r="V45" s="265"/>
      <c r="W45" s="265"/>
      <c r="X45" s="265" t="s">
        <v>288</v>
      </c>
      <c r="Y45" s="265"/>
      <c r="Z45" s="265"/>
      <c r="AA45" s="265"/>
      <c r="AB45" s="265"/>
      <c r="AC45" s="265"/>
      <c r="AD45" s="265"/>
      <c r="AE45" s="265"/>
      <c r="AF45" s="265"/>
      <c r="AG45" s="265"/>
      <c r="AH45" s="265"/>
      <c r="AI45" s="265"/>
      <c r="AJ45" s="265"/>
      <c r="AK45" s="265"/>
      <c r="AL45" s="265"/>
      <c r="AM45" s="265"/>
      <c r="AN45" s="265" t="s">
        <v>289</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1</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292</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295</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297</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298</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299</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300</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301</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302</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303</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304</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305</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306</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307</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308</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309</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310</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311</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312</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313</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314</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315</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316</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317</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318</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319</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320</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321</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322</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323</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324</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BK43" sqref="BK4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387</v>
      </c>
      <c r="AV2" s="189"/>
      <c r="AW2" s="189"/>
      <c r="AX2" s="189"/>
      <c r="AY2" s="189"/>
      <c r="AZ2" s="189"/>
      <c r="BA2" s="189"/>
      <c r="BB2" s="189"/>
      <c r="BC2" s="189"/>
      <c r="BD2" s="189"/>
      <c r="BE2" s="189"/>
      <c r="BF2" s="189"/>
      <c r="BG2" s="189"/>
      <c r="BH2" s="189"/>
      <c r="BI2" s="190"/>
      <c r="BJ2" s="182" t="s">
        <v>200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245</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246</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247</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248</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249</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250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251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239</v>
      </c>
      <c r="BO32" s="66"/>
      <c r="BP32" s="66"/>
      <c r="BQ32" s="66"/>
      <c r="BR32" s="66"/>
      <c r="BS32" s="66"/>
      <c r="BT32" s="66"/>
      <c r="BU32" s="66"/>
      <c r="BV32" s="66"/>
      <c r="BW32" s="66"/>
      <c r="BX32" s="66"/>
      <c r="BY32" s="66"/>
      <c r="BZ32" s="66"/>
      <c r="CA32" s="66"/>
      <c r="CB32" s="66"/>
      <c r="CC32" s="66"/>
      <c r="CD32" s="66" t="s">
        <v>402</v>
      </c>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240</v>
      </c>
      <c r="BO33" s="66"/>
      <c r="BP33" s="66"/>
      <c r="BQ33" s="66"/>
      <c r="BR33" s="66"/>
      <c r="BS33" s="66"/>
      <c r="BT33" s="66"/>
      <c r="BU33" s="66"/>
      <c r="BV33" s="66"/>
      <c r="BW33" s="66"/>
      <c r="BX33" s="66"/>
      <c r="BY33" s="66"/>
      <c r="BZ33" s="66"/>
      <c r="CA33" s="66"/>
      <c r="CB33" s="66"/>
      <c r="CC33" s="66"/>
      <c r="CD33" s="66" t="s">
        <v>397</v>
      </c>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426</v>
      </c>
      <c r="BO34" s="66"/>
      <c r="BP34" s="71"/>
      <c r="BQ34" s="66"/>
      <c r="BR34" s="66"/>
      <c r="BS34" s="66"/>
      <c r="BT34" s="66"/>
      <c r="BU34" s="66"/>
      <c r="BV34" s="66"/>
      <c r="BW34" s="66"/>
      <c r="BX34" s="66"/>
      <c r="BY34" s="66"/>
      <c r="BZ34" s="66"/>
      <c r="CA34" s="66"/>
      <c r="CB34" s="66"/>
      <c r="CC34" s="66"/>
      <c r="CD34" s="66" t="s">
        <v>398</v>
      </c>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241</v>
      </c>
      <c r="BO35" s="66"/>
      <c r="BP35" s="66"/>
      <c r="BQ35" s="66"/>
      <c r="BR35" s="66"/>
      <c r="BS35" s="66"/>
      <c r="BT35" s="66"/>
      <c r="BU35" s="66"/>
      <c r="BV35" s="66"/>
      <c r="BW35" s="66"/>
      <c r="BX35" s="66"/>
      <c r="BY35" s="66"/>
      <c r="BZ35" s="66"/>
      <c r="CA35" s="66"/>
      <c r="CB35" s="66"/>
      <c r="CC35" s="66"/>
      <c r="CD35" s="66" t="s">
        <v>399</v>
      </c>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t="s">
        <v>401</v>
      </c>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t="s">
        <v>400</v>
      </c>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6:E66"/>
    <mergeCell ref="F66:K66"/>
    <mergeCell ref="L66:W66"/>
    <mergeCell ref="X66:AM66"/>
    <mergeCell ref="AN66:BX66"/>
    <mergeCell ref="BY66:CQ66"/>
    <mergeCell ref="B67:E67"/>
    <mergeCell ref="F67:K67"/>
    <mergeCell ref="L67:W67"/>
    <mergeCell ref="X67:AM67"/>
    <mergeCell ref="AN67:BX67"/>
    <mergeCell ref="BY67:CQ67"/>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98"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P40" sqref="P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199</v>
      </c>
      <c r="AV2" s="189"/>
      <c r="AW2" s="189"/>
      <c r="AX2" s="189"/>
      <c r="AY2" s="189"/>
      <c r="AZ2" s="189"/>
      <c r="BA2" s="189"/>
      <c r="BB2" s="189"/>
      <c r="BC2" s="189"/>
      <c r="BD2" s="189"/>
      <c r="BE2" s="189"/>
      <c r="BF2" s="189"/>
      <c r="BG2" s="189"/>
      <c r="BH2" s="189"/>
      <c r="BI2" s="190"/>
      <c r="BJ2" s="182" t="s">
        <v>201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253</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M38" sqref="M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388</v>
      </c>
      <c r="AV2" s="189"/>
      <c r="AW2" s="189"/>
      <c r="AX2" s="189"/>
      <c r="AY2" s="189"/>
      <c r="AZ2" s="189"/>
      <c r="BA2" s="189"/>
      <c r="BB2" s="189"/>
      <c r="BC2" s="189"/>
      <c r="BD2" s="189"/>
      <c r="BE2" s="189"/>
      <c r="BF2" s="189"/>
      <c r="BG2" s="189"/>
      <c r="BH2" s="189"/>
      <c r="BI2" s="190"/>
      <c r="BJ2" s="182" t="s">
        <v>204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362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385</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386</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203</v>
      </c>
      <c r="AV2" s="189"/>
      <c r="AW2" s="189"/>
      <c r="AX2" s="189"/>
      <c r="AY2" s="189"/>
      <c r="AZ2" s="189"/>
      <c r="BA2" s="189"/>
      <c r="BB2" s="189"/>
      <c r="BC2" s="189"/>
      <c r="BD2" s="189"/>
      <c r="BE2" s="189"/>
      <c r="BF2" s="189"/>
      <c r="BG2" s="189"/>
      <c r="BH2" s="189"/>
      <c r="BI2" s="190"/>
      <c r="BJ2" s="182" t="s">
        <v>206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5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390</v>
      </c>
      <c r="AV2" s="189"/>
      <c r="AW2" s="189"/>
      <c r="AX2" s="189"/>
      <c r="AY2" s="189"/>
      <c r="AZ2" s="189"/>
      <c r="BA2" s="189"/>
      <c r="BB2" s="189"/>
      <c r="BC2" s="189"/>
      <c r="BD2" s="189"/>
      <c r="BE2" s="189"/>
      <c r="BF2" s="189"/>
      <c r="BG2" s="189"/>
      <c r="BH2" s="189"/>
      <c r="BI2" s="190"/>
      <c r="BJ2" s="182" t="s">
        <v>207</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424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404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395</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row r="86" spans="1:99" ht="15" customHeight="1"/>
    <row r="87" spans="1:99" s="17" customFormat="1" ht="15" customHeight="1">
      <c r="A87" s="231" t="s">
        <v>103</v>
      </c>
      <c r="B87" s="232"/>
      <c r="C87" s="232"/>
      <c r="D87" s="232"/>
      <c r="E87" s="232"/>
      <c r="F87" s="232"/>
      <c r="G87" s="232"/>
      <c r="H87" s="232"/>
      <c r="I87" s="232"/>
      <c r="J87" s="232"/>
      <c r="K87" s="232"/>
      <c r="L87" s="232"/>
      <c r="M87" s="233"/>
      <c r="N87" s="57"/>
      <c r="O87" s="57"/>
      <c r="P87" s="57"/>
      <c r="Q87" s="57"/>
      <c r="R87" s="57"/>
      <c r="S87" s="57"/>
      <c r="T87" s="57"/>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7"/>
      <c r="BE87" s="57"/>
      <c r="BF87" s="57"/>
      <c r="BG87" s="57"/>
      <c r="BH87" s="57"/>
      <c r="BI87" s="57"/>
      <c r="BJ87" s="57"/>
      <c r="BK87" s="57"/>
      <c r="BL87" s="59"/>
      <c r="BM87" s="234" t="s">
        <v>104</v>
      </c>
      <c r="BN87" s="235"/>
      <c r="BO87" s="235"/>
      <c r="BP87" s="235"/>
      <c r="BQ87" s="235"/>
      <c r="BR87" s="235"/>
      <c r="BS87" s="235"/>
      <c r="BT87" s="235"/>
      <c r="BU87" s="235"/>
      <c r="BV87" s="235"/>
      <c r="BW87" s="235"/>
      <c r="BX87" s="235"/>
      <c r="BY87" s="236"/>
      <c r="BZ87" s="57"/>
      <c r="CA87" s="57"/>
      <c r="CB87" s="57"/>
      <c r="CC87" s="57"/>
      <c r="CD87" s="57"/>
      <c r="CE87" s="57"/>
      <c r="CF87" s="57"/>
      <c r="CG87" s="57"/>
      <c r="CH87" s="57"/>
      <c r="CI87" s="57"/>
      <c r="CJ87" s="57"/>
      <c r="CK87" s="57"/>
      <c r="CL87" s="57"/>
      <c r="CM87" s="57"/>
      <c r="CN87" s="60"/>
      <c r="CO87" s="60"/>
      <c r="CP87" s="60"/>
      <c r="CQ87" s="60"/>
      <c r="CR87" s="60"/>
      <c r="CS87" s="60"/>
      <c r="CT87" s="60"/>
      <c r="CU87" s="61"/>
    </row>
    <row r="88" spans="1:99" s="17" customFormat="1" ht="15" customHeight="1">
      <c r="A88" s="62"/>
      <c r="B88" s="18"/>
      <c r="C88" s="19"/>
      <c r="D88" s="19"/>
      <c r="E88" s="19"/>
      <c r="F88" s="19"/>
      <c r="G88" s="19"/>
      <c r="H88" s="19"/>
      <c r="I88" s="19"/>
      <c r="J88" s="19"/>
      <c r="K88" s="19"/>
      <c r="L88" s="19"/>
      <c r="M88" s="19"/>
      <c r="N88" s="19"/>
      <c r="O88" s="19"/>
      <c r="P88" s="19"/>
      <c r="Q88" s="19"/>
      <c r="R88" s="19"/>
      <c r="S88" s="19"/>
      <c r="T88" s="19"/>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9"/>
      <c r="BE88" s="19"/>
      <c r="BF88" s="19"/>
      <c r="BG88" s="19"/>
      <c r="BH88" s="19"/>
      <c r="BI88" s="63"/>
      <c r="BJ88" s="19"/>
      <c r="BK88" s="19"/>
      <c r="BL88" s="64"/>
      <c r="BM88" s="19"/>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6"/>
      <c r="CO88" s="66"/>
      <c r="CP88" s="66"/>
      <c r="CQ88" s="66"/>
      <c r="CR88" s="66"/>
      <c r="CS88" s="66"/>
      <c r="CT88" s="66"/>
      <c r="CU88" s="67"/>
    </row>
    <row r="89" spans="1:99" s="17" customFormat="1" ht="1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255"/>
      <c r="AH89" s="255"/>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19"/>
      <c r="BK89" s="19"/>
      <c r="BL89" s="64"/>
      <c r="BM89" s="19"/>
      <c r="BN89" s="66"/>
      <c r="BO89" s="66"/>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6"/>
      <c r="CO89" s="66"/>
      <c r="CP89" s="66"/>
      <c r="CQ89" s="66"/>
      <c r="CR89" s="66"/>
      <c r="CS89" s="66"/>
      <c r="CT89" s="66"/>
      <c r="CU89" s="67"/>
    </row>
    <row r="90" spans="1:99" s="17" customFormat="1"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68"/>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70"/>
      <c r="BW91" s="70"/>
      <c r="BX91" s="70"/>
      <c r="BY91" s="70"/>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68"/>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70"/>
      <c r="BW92" s="70"/>
      <c r="BX92" s="70"/>
      <c r="BY92" s="70"/>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71"/>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63"/>
      <c r="BN95" s="66"/>
      <c r="BO95" s="66"/>
      <c r="BP95" s="66"/>
      <c r="BQ95" s="66"/>
      <c r="BR95" s="66"/>
      <c r="BS95" s="66"/>
      <c r="BT95" s="66"/>
      <c r="BU95" s="66"/>
      <c r="BV95" s="66"/>
      <c r="BW95" s="66"/>
      <c r="BX95" s="66"/>
      <c r="BY95" s="66"/>
      <c r="BZ95" s="66"/>
      <c r="CA95" s="66"/>
      <c r="CB95" s="66"/>
      <c r="CC95" s="66"/>
      <c r="CD95" s="66"/>
      <c r="CE95" s="66"/>
      <c r="CF95" s="66"/>
      <c r="CG95" s="66"/>
      <c r="CH95" s="66"/>
      <c r="CI95" s="66"/>
      <c r="CJ95" s="66"/>
      <c r="CK95" s="66"/>
      <c r="CL95" s="66"/>
      <c r="CM95" s="66"/>
      <c r="CN95" s="66"/>
      <c r="CO95" s="66"/>
      <c r="CP95" s="66"/>
      <c r="CQ95" s="66"/>
      <c r="CR95" s="66"/>
      <c r="CS95" s="66"/>
      <c r="CT95" s="66"/>
      <c r="CU95" s="67"/>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7"/>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252" t="s">
        <v>107</v>
      </c>
      <c r="BN97" s="253"/>
      <c r="BO97" s="253"/>
      <c r="BP97" s="253"/>
      <c r="BQ97" s="253"/>
      <c r="BR97" s="253"/>
      <c r="BS97" s="253"/>
      <c r="BT97" s="253"/>
      <c r="BU97" s="253"/>
      <c r="BV97" s="253"/>
      <c r="BW97" s="253"/>
      <c r="BX97" s="253"/>
      <c r="BY97" s="254"/>
      <c r="BZ97" s="57"/>
      <c r="CA97" s="57"/>
      <c r="CB97" s="57"/>
      <c r="CC97" s="57"/>
      <c r="CD97" s="57"/>
      <c r="CE97" s="57"/>
      <c r="CF97" s="57"/>
      <c r="CG97" s="57"/>
      <c r="CH97" s="57"/>
      <c r="CI97" s="57"/>
      <c r="CJ97" s="57"/>
      <c r="CK97" s="57"/>
      <c r="CL97" s="57"/>
      <c r="CM97" s="57"/>
      <c r="CN97" s="60"/>
      <c r="CO97" s="60"/>
      <c r="CP97" s="60"/>
      <c r="CQ97" s="60"/>
      <c r="CR97" s="60"/>
      <c r="CS97" s="60"/>
      <c r="CT97" s="60"/>
      <c r="CU97" s="61"/>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73"/>
      <c r="BO98" s="73"/>
      <c r="BP98" s="66"/>
      <c r="BQ98" s="63"/>
      <c r="BR98" s="63"/>
      <c r="BS98" s="63"/>
      <c r="BT98" s="63"/>
      <c r="BU98" s="63"/>
      <c r="BV98" s="63"/>
      <c r="BW98" s="63"/>
      <c r="BX98" s="63"/>
      <c r="BY98" s="63"/>
      <c r="BZ98" s="19"/>
      <c r="CA98" s="19"/>
      <c r="CB98" s="19"/>
      <c r="CC98" s="19"/>
      <c r="CD98" s="19"/>
      <c r="CE98" s="19"/>
      <c r="CF98" s="19"/>
      <c r="CG98" s="19"/>
      <c r="CH98" s="19"/>
      <c r="CI98" s="19"/>
      <c r="CJ98" s="19"/>
      <c r="CK98" s="19"/>
      <c r="CL98" s="19"/>
      <c r="CM98" s="19"/>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6"/>
      <c r="BP106" s="66"/>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6"/>
      <c r="BP107" s="66"/>
      <c r="BQ107" s="66"/>
      <c r="BR107" s="66"/>
      <c r="BS107" s="66"/>
      <c r="BT107" s="66"/>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3"/>
      <c r="BP108" s="63"/>
      <c r="BQ108" s="66"/>
      <c r="BR108" s="66"/>
      <c r="BS108" s="66"/>
      <c r="BT108" s="66"/>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3"/>
      <c r="BS110" s="63"/>
      <c r="BT110" s="63"/>
      <c r="BU110" s="63"/>
      <c r="BV110" s="63"/>
      <c r="BW110" s="63"/>
      <c r="BX110" s="63"/>
      <c r="BY110" s="63"/>
      <c r="BZ110" s="19"/>
      <c r="CA110" s="19"/>
      <c r="CB110" s="19"/>
      <c r="CC110" s="19"/>
      <c r="CD110" s="19"/>
      <c r="CE110" s="19"/>
      <c r="CF110" s="19"/>
      <c r="CG110" s="19"/>
      <c r="CH110" s="19"/>
      <c r="CI110" s="19"/>
      <c r="CJ110" s="19"/>
      <c r="CK110" s="19"/>
      <c r="CL110" s="19"/>
      <c r="CM110" s="19"/>
      <c r="CN110" s="63"/>
      <c r="CO110" s="63"/>
      <c r="CP110" s="63"/>
      <c r="CQ110" s="63"/>
      <c r="CR110" s="63"/>
      <c r="CS110" s="63"/>
      <c r="CT110" s="63"/>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63"/>
      <c r="BN111" s="66"/>
      <c r="BO111" s="66"/>
      <c r="BP111" s="66"/>
      <c r="BQ111" s="66"/>
      <c r="BR111" s="66"/>
      <c r="BS111" s="66"/>
      <c r="BT111" s="66"/>
      <c r="BU111" s="66"/>
      <c r="BV111" s="66"/>
      <c r="BW111" s="66"/>
      <c r="BX111" s="66"/>
      <c r="BY111" s="66"/>
      <c r="BZ111" s="66"/>
      <c r="CA111" s="66"/>
      <c r="CB111" s="66"/>
      <c r="CC111" s="66"/>
      <c r="CD111" s="66"/>
      <c r="CE111" s="66"/>
      <c r="CF111" s="66"/>
      <c r="CG111" s="66"/>
      <c r="CH111" s="66"/>
      <c r="CI111" s="66"/>
      <c r="CJ111" s="66"/>
      <c r="CK111" s="66"/>
      <c r="CL111" s="66"/>
      <c r="CM111" s="66"/>
      <c r="CN111" s="66"/>
      <c r="CO111" s="66"/>
      <c r="CP111" s="66"/>
      <c r="CQ111" s="66"/>
      <c r="CR111" s="66"/>
      <c r="CS111" s="66"/>
      <c r="CT111" s="66"/>
      <c r="CU111" s="69"/>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252" t="s">
        <v>16</v>
      </c>
      <c r="BN113" s="253"/>
      <c r="BO113" s="253"/>
      <c r="BP113" s="253"/>
      <c r="BQ113" s="253"/>
      <c r="BR113" s="253"/>
      <c r="BS113" s="253"/>
      <c r="BT113" s="253"/>
      <c r="BU113" s="253"/>
      <c r="BV113" s="253"/>
      <c r="BW113" s="253"/>
      <c r="BX113" s="253"/>
      <c r="BY113" s="254"/>
      <c r="BZ113" s="57"/>
      <c r="CA113" s="57"/>
      <c r="CB113" s="57"/>
      <c r="CC113" s="57"/>
      <c r="CD113" s="57"/>
      <c r="CE113" s="57"/>
      <c r="CF113" s="57"/>
      <c r="CG113" s="57"/>
      <c r="CH113" s="57"/>
      <c r="CI113" s="57"/>
      <c r="CJ113" s="57"/>
      <c r="CK113" s="57"/>
      <c r="CL113" s="57"/>
      <c r="CM113" s="57"/>
      <c r="CN113" s="60"/>
      <c r="CO113" s="60"/>
      <c r="CP113" s="60"/>
      <c r="CQ113" s="60"/>
      <c r="CR113" s="60"/>
      <c r="CS113" s="60"/>
      <c r="CT113" s="60"/>
      <c r="CU113" s="61"/>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66"/>
      <c r="BO114" s="66"/>
      <c r="BP114" s="66"/>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71"/>
      <c r="BO116" s="66"/>
      <c r="BP116" s="71"/>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6"/>
      <c r="BO121" s="66"/>
      <c r="BP121" s="66"/>
      <c r="BQ121" s="66"/>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9"/>
      <c r="BM122" s="63"/>
      <c r="BN122" s="66"/>
      <c r="BO122" s="66"/>
      <c r="BP122" s="66"/>
      <c r="BQ122" s="66"/>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9"/>
      <c r="BM123" s="63"/>
      <c r="BN123" s="63"/>
      <c r="BO123" s="63"/>
      <c r="BP123" s="66"/>
      <c r="BQ123" s="63"/>
      <c r="BR123" s="66"/>
      <c r="BS123" s="66"/>
      <c r="BT123" s="66"/>
      <c r="BU123" s="66"/>
      <c r="BV123" s="66"/>
      <c r="BW123" s="66"/>
      <c r="BX123" s="66"/>
      <c r="BY123" s="66"/>
      <c r="BZ123" s="66"/>
      <c r="CA123" s="66"/>
      <c r="CB123" s="66"/>
      <c r="CC123" s="66"/>
      <c r="CD123" s="66"/>
      <c r="CE123" s="66"/>
      <c r="CF123" s="66"/>
      <c r="CG123" s="66"/>
      <c r="CH123" s="66"/>
      <c r="CI123" s="66"/>
      <c r="CJ123" s="66"/>
      <c r="CK123" s="66"/>
      <c r="CL123" s="66"/>
      <c r="CM123" s="66"/>
      <c r="CN123" s="66"/>
      <c r="CO123" s="66"/>
      <c r="CP123" s="66"/>
      <c r="CQ123" s="66"/>
      <c r="CR123" s="66"/>
      <c r="CS123" s="66"/>
      <c r="CT123" s="66"/>
      <c r="CU123" s="69"/>
    </row>
    <row r="124" spans="1:99" ht="15" customHeight="1">
      <c r="A124" s="72"/>
      <c r="BB124" s="63"/>
      <c r="BC124" s="63"/>
      <c r="BD124" s="63"/>
      <c r="BE124" s="63"/>
      <c r="BF124" s="63"/>
      <c r="BG124" s="63"/>
      <c r="BH124" s="63"/>
      <c r="BI124" s="63"/>
      <c r="BJ124" s="63"/>
      <c r="BK124" s="63"/>
      <c r="BL124" s="69"/>
      <c r="BM124" s="63"/>
      <c r="BN124" s="63"/>
      <c r="BO124" s="63"/>
      <c r="BP124" s="66"/>
      <c r="BQ124" s="63"/>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9"/>
    </row>
    <row r="125" spans="1:99" ht="15" customHeight="1">
      <c r="A125" s="74"/>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6"/>
      <c r="AY125" s="75"/>
      <c r="AZ125" s="75"/>
      <c r="BA125" s="75"/>
      <c r="BB125" s="75"/>
      <c r="BC125" s="75"/>
      <c r="BD125" s="75"/>
      <c r="BE125" s="75"/>
      <c r="BF125" s="75"/>
      <c r="BG125" s="75"/>
      <c r="BH125" s="75"/>
      <c r="BI125" s="75"/>
      <c r="BJ125" s="75"/>
      <c r="BK125" s="75"/>
      <c r="BL125" s="77"/>
      <c r="BM125" s="75"/>
      <c r="BN125" s="75"/>
      <c r="BO125" s="75"/>
      <c r="BP125" s="78"/>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c r="CQ125" s="75"/>
      <c r="CR125" s="75"/>
      <c r="CS125" s="75"/>
      <c r="CT125" s="75"/>
      <c r="CU125" s="77"/>
    </row>
    <row r="126" spans="1:99" ht="15" customHeight="1"/>
    <row r="127" spans="1:99" ht="15" customHeight="1"/>
    <row r="128" spans="1:99" ht="18.75" customHeight="1">
      <c r="B128" s="265" t="s">
        <v>285</v>
      </c>
      <c r="C128" s="265"/>
      <c r="D128" s="265"/>
      <c r="E128" s="265"/>
      <c r="F128" s="265" t="s">
        <v>286</v>
      </c>
      <c r="G128" s="265"/>
      <c r="H128" s="265"/>
      <c r="I128" s="265"/>
      <c r="J128" s="265"/>
      <c r="K128" s="265"/>
      <c r="L128" s="265" t="s">
        <v>416</v>
      </c>
      <c r="M128" s="265"/>
      <c r="N128" s="265"/>
      <c r="O128" s="265"/>
      <c r="P128" s="265"/>
      <c r="Q128" s="265"/>
      <c r="R128" s="265"/>
      <c r="S128" s="265"/>
      <c r="T128" s="265"/>
      <c r="U128" s="265"/>
      <c r="V128" s="265"/>
      <c r="W128" s="265"/>
      <c r="X128" s="265" t="s">
        <v>417</v>
      </c>
      <c r="Y128" s="265"/>
      <c r="Z128" s="265"/>
      <c r="AA128" s="265"/>
      <c r="AB128" s="265"/>
      <c r="AC128" s="265"/>
      <c r="AD128" s="265"/>
      <c r="AE128" s="265"/>
      <c r="AF128" s="265"/>
      <c r="AG128" s="265"/>
      <c r="AH128" s="265"/>
      <c r="AI128" s="265"/>
      <c r="AJ128" s="265"/>
      <c r="AK128" s="265"/>
      <c r="AL128" s="265"/>
      <c r="AM128" s="265"/>
      <c r="AN128" s="265" t="s">
        <v>289</v>
      </c>
      <c r="AO128" s="265"/>
      <c r="AP128" s="265"/>
      <c r="AQ128" s="265"/>
      <c r="AR128" s="265"/>
      <c r="AS128" s="265"/>
      <c r="AT128" s="265"/>
      <c r="AU128" s="265"/>
      <c r="AV128" s="265"/>
      <c r="AW128" s="265"/>
      <c r="AX128" s="265"/>
      <c r="AY128" s="265"/>
      <c r="AZ128" s="265"/>
      <c r="BA128" s="265"/>
      <c r="BB128" s="265"/>
      <c r="BC128" s="265"/>
      <c r="BD128" s="265"/>
      <c r="BE128" s="265"/>
      <c r="BF128" s="265"/>
      <c r="BG128" s="265"/>
      <c r="BH128" s="265"/>
      <c r="BI128" s="265"/>
      <c r="BJ128" s="265"/>
      <c r="BK128" s="265"/>
      <c r="BL128" s="265"/>
      <c r="BM128" s="265"/>
      <c r="BN128" s="265"/>
      <c r="BO128" s="265"/>
      <c r="BP128" s="265"/>
      <c r="BQ128" s="265"/>
      <c r="BR128" s="265"/>
      <c r="BS128" s="265"/>
      <c r="BT128" s="265"/>
      <c r="BU128" s="265"/>
      <c r="BV128" s="265"/>
      <c r="BW128" s="265"/>
      <c r="BX128" s="265"/>
      <c r="BY128" s="265" t="s">
        <v>16</v>
      </c>
      <c r="BZ128" s="265"/>
      <c r="CA128" s="265"/>
      <c r="CB128" s="265"/>
      <c r="CC128" s="265"/>
      <c r="CD128" s="265"/>
      <c r="CE128" s="265"/>
      <c r="CF128" s="265"/>
      <c r="CG128" s="265"/>
      <c r="CH128" s="265"/>
      <c r="CI128" s="265"/>
      <c r="CJ128" s="265"/>
      <c r="CK128" s="265"/>
      <c r="CL128" s="265"/>
      <c r="CM128" s="265"/>
      <c r="CN128" s="265"/>
      <c r="CO128" s="265"/>
      <c r="CP128" s="265"/>
      <c r="CQ128" s="265"/>
    </row>
    <row r="129" spans="2:95" ht="26.25" customHeight="1">
      <c r="B129" s="262" t="s">
        <v>1</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291</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292</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294</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295</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297</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298</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299</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300</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301</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302</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303</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304</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305</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306</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307</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308</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309</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t="s">
        <v>310</v>
      </c>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t="s">
        <v>311</v>
      </c>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row r="150" spans="2:95" ht="26.25" customHeight="1">
      <c r="B150" s="262"/>
      <c r="C150" s="262"/>
      <c r="D150" s="262"/>
      <c r="E150" s="262"/>
      <c r="F150" s="263"/>
      <c r="G150" s="263"/>
      <c r="H150" s="263"/>
      <c r="I150" s="263"/>
      <c r="J150" s="263"/>
      <c r="K150" s="263"/>
      <c r="L150" s="264"/>
      <c r="M150" s="264"/>
      <c r="N150" s="264"/>
      <c r="O150" s="264"/>
      <c r="P150" s="264"/>
      <c r="Q150" s="264"/>
      <c r="R150" s="264"/>
      <c r="S150" s="264"/>
      <c r="T150" s="264"/>
      <c r="U150" s="264"/>
      <c r="V150" s="264"/>
      <c r="W150" s="264"/>
      <c r="X150" s="264"/>
      <c r="Y150" s="264"/>
      <c r="Z150" s="264"/>
      <c r="AA150" s="264"/>
      <c r="AB150" s="264"/>
      <c r="AC150" s="264"/>
      <c r="AD150" s="264"/>
      <c r="AE150" s="264"/>
      <c r="AF150" s="264"/>
      <c r="AG150" s="264"/>
      <c r="AH150" s="264"/>
      <c r="AI150" s="264"/>
      <c r="AJ150" s="264"/>
      <c r="AK150" s="264"/>
      <c r="AL150" s="264"/>
      <c r="AM150" s="264"/>
      <c r="AN150" s="264"/>
      <c r="AO150" s="264"/>
      <c r="AP150" s="264"/>
      <c r="AQ150" s="264"/>
      <c r="AR150" s="264"/>
      <c r="AS150" s="264"/>
      <c r="AT150" s="264"/>
      <c r="AU150" s="264"/>
      <c r="AV150" s="264"/>
      <c r="AW150" s="264"/>
      <c r="AX150" s="264"/>
      <c r="AY150" s="264"/>
      <c r="AZ150" s="264"/>
      <c r="BA150" s="264"/>
      <c r="BB150" s="264"/>
      <c r="BC150" s="264"/>
      <c r="BD150" s="264"/>
      <c r="BE150" s="264"/>
      <c r="BF150" s="264"/>
      <c r="BG150" s="264"/>
      <c r="BH150" s="264"/>
      <c r="BI150" s="264"/>
      <c r="BJ150" s="264"/>
      <c r="BK150" s="264"/>
      <c r="BL150" s="264"/>
      <c r="BM150" s="264"/>
      <c r="BN150" s="264"/>
      <c r="BO150" s="264"/>
      <c r="BP150" s="264"/>
      <c r="BQ150" s="264"/>
      <c r="BR150" s="264"/>
      <c r="BS150" s="264"/>
      <c r="BT150" s="264"/>
      <c r="BU150" s="264"/>
      <c r="BV150" s="264"/>
      <c r="BW150" s="264"/>
      <c r="BX150" s="264"/>
      <c r="BY150" s="264"/>
      <c r="BZ150" s="264"/>
      <c r="CA150" s="264"/>
      <c r="CB150" s="264"/>
      <c r="CC150" s="264"/>
      <c r="CD150" s="264"/>
      <c r="CE150" s="264"/>
      <c r="CF150" s="264"/>
      <c r="CG150" s="264"/>
      <c r="CH150" s="264"/>
      <c r="CI150" s="264"/>
      <c r="CJ150" s="264"/>
      <c r="CK150" s="264"/>
      <c r="CL150" s="264"/>
      <c r="CM150" s="264"/>
      <c r="CN150" s="264"/>
      <c r="CO150" s="264"/>
      <c r="CP150" s="264"/>
      <c r="CQ150" s="264"/>
    </row>
    <row r="151" spans="2:95" ht="26.25" customHeight="1">
      <c r="B151" s="262"/>
      <c r="C151" s="262"/>
      <c r="D151" s="262"/>
      <c r="E151" s="262"/>
      <c r="F151" s="263"/>
      <c r="G151" s="263"/>
      <c r="H151" s="263"/>
      <c r="I151" s="263"/>
      <c r="J151" s="263"/>
      <c r="K151" s="263"/>
      <c r="L151" s="264"/>
      <c r="M151" s="264"/>
      <c r="N151" s="264"/>
      <c r="O151" s="264"/>
      <c r="P151" s="264"/>
      <c r="Q151" s="264"/>
      <c r="R151" s="264"/>
      <c r="S151" s="264"/>
      <c r="T151" s="264"/>
      <c r="U151" s="264"/>
      <c r="V151" s="264"/>
      <c r="W151" s="264"/>
      <c r="X151" s="264"/>
      <c r="Y151" s="264"/>
      <c r="Z151" s="264"/>
      <c r="AA151" s="264"/>
      <c r="AB151" s="264"/>
      <c r="AC151" s="264"/>
      <c r="AD151" s="264"/>
      <c r="AE151" s="264"/>
      <c r="AF151" s="264"/>
      <c r="AG151" s="264"/>
      <c r="AH151" s="264"/>
      <c r="AI151" s="264"/>
      <c r="AJ151" s="264"/>
      <c r="AK151" s="264"/>
      <c r="AL151" s="264"/>
      <c r="AM151" s="264"/>
      <c r="AN151" s="264"/>
      <c r="AO151" s="264"/>
      <c r="AP151" s="264"/>
      <c r="AQ151" s="264"/>
      <c r="AR151" s="264"/>
      <c r="AS151" s="264"/>
      <c r="AT151" s="264"/>
      <c r="AU151" s="264"/>
      <c r="AV151" s="264"/>
      <c r="AW151" s="264"/>
      <c r="AX151" s="264"/>
      <c r="AY151" s="264"/>
      <c r="AZ151" s="264"/>
      <c r="BA151" s="264"/>
      <c r="BB151" s="264"/>
      <c r="BC151" s="264"/>
      <c r="BD151" s="264"/>
      <c r="BE151" s="264"/>
      <c r="BF151" s="264"/>
      <c r="BG151" s="264"/>
      <c r="BH151" s="264"/>
      <c r="BI151" s="264"/>
      <c r="BJ151" s="264"/>
      <c r="BK151" s="264"/>
      <c r="BL151" s="264"/>
      <c r="BM151" s="264"/>
      <c r="BN151" s="264"/>
      <c r="BO151" s="264"/>
      <c r="BP151" s="264"/>
      <c r="BQ151" s="264"/>
      <c r="BR151" s="264"/>
      <c r="BS151" s="264"/>
      <c r="BT151" s="264"/>
      <c r="BU151" s="264"/>
      <c r="BV151" s="264"/>
      <c r="BW151" s="264"/>
      <c r="BX151" s="264"/>
      <c r="BY151" s="264"/>
      <c r="BZ151" s="264"/>
      <c r="CA151" s="264"/>
      <c r="CB151" s="264"/>
      <c r="CC151" s="264"/>
      <c r="CD151" s="264"/>
      <c r="CE151" s="264"/>
      <c r="CF151" s="264"/>
      <c r="CG151" s="264"/>
      <c r="CH151" s="264"/>
      <c r="CI151" s="264"/>
      <c r="CJ151" s="264"/>
      <c r="CK151" s="264"/>
      <c r="CL151" s="264"/>
      <c r="CM151" s="264"/>
      <c r="CN151" s="264"/>
      <c r="CO151" s="264"/>
      <c r="CP151" s="264"/>
      <c r="CQ151" s="264"/>
    </row>
  </sheetData>
  <mergeCells count="176">
    <mergeCell ref="B150:E150"/>
    <mergeCell ref="F150:K150"/>
    <mergeCell ref="L150:W150"/>
    <mergeCell ref="X150:AM150"/>
    <mergeCell ref="AN150:BX150"/>
    <mergeCell ref="BY150:CQ150"/>
    <mergeCell ref="B151:E151"/>
    <mergeCell ref="F151:K151"/>
    <mergeCell ref="L151:W151"/>
    <mergeCell ref="X151:AM151"/>
    <mergeCell ref="AN151:BX151"/>
    <mergeCell ref="BY151:CQ151"/>
    <mergeCell ref="B149:E149"/>
    <mergeCell ref="F149:K149"/>
    <mergeCell ref="L149:W149"/>
    <mergeCell ref="X149:AM149"/>
    <mergeCell ref="AN149:BX149"/>
    <mergeCell ref="BY149:CQ149"/>
    <mergeCell ref="B148:E148"/>
    <mergeCell ref="F148:K148"/>
    <mergeCell ref="L148:W148"/>
    <mergeCell ref="X148:AM148"/>
    <mergeCell ref="AN148:BX148"/>
    <mergeCell ref="BY148:CQ148"/>
    <mergeCell ref="B146:E146"/>
    <mergeCell ref="F146:K146"/>
    <mergeCell ref="L146:W146"/>
    <mergeCell ref="X146:AM146"/>
    <mergeCell ref="AN146:BX146"/>
    <mergeCell ref="BY146:CQ146"/>
    <mergeCell ref="B147:E147"/>
    <mergeCell ref="F147:K147"/>
    <mergeCell ref="L147:W147"/>
    <mergeCell ref="X147:AM147"/>
    <mergeCell ref="AN147:BX147"/>
    <mergeCell ref="BY147:CQ147"/>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B128:E128"/>
    <mergeCell ref="F128:K128"/>
    <mergeCell ref="L128:W128"/>
    <mergeCell ref="X128:AM128"/>
    <mergeCell ref="AN128:BX128"/>
    <mergeCell ref="BY128:CQ128"/>
    <mergeCell ref="B129:E129"/>
    <mergeCell ref="F129:K129"/>
    <mergeCell ref="L129:W129"/>
    <mergeCell ref="X129:AM129"/>
    <mergeCell ref="AN129:BX129"/>
    <mergeCell ref="BY129:CQ129"/>
    <mergeCell ref="AG89:AH89"/>
    <mergeCell ref="BM97:BY97"/>
    <mergeCell ref="BM113:BY113"/>
    <mergeCell ref="A46:M46"/>
    <mergeCell ref="BM46:BY46"/>
    <mergeCell ref="AG48:AH48"/>
    <mergeCell ref="BM56:BY56"/>
    <mergeCell ref="BM72:BY72"/>
    <mergeCell ref="A87:M87"/>
    <mergeCell ref="BM87:BY8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3" manualBreakCount="3">
    <brk id="44" max="16383" man="1"/>
    <brk id="85" max="16383" man="1"/>
    <brk id="12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R40" sqref="R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202</v>
      </c>
      <c r="AV2" s="189"/>
      <c r="AW2" s="189"/>
      <c r="AX2" s="189"/>
      <c r="AY2" s="189"/>
      <c r="AZ2" s="189"/>
      <c r="BA2" s="189"/>
      <c r="BB2" s="189"/>
      <c r="BC2" s="189"/>
      <c r="BD2" s="189"/>
      <c r="BE2" s="189"/>
      <c r="BF2" s="189"/>
      <c r="BG2" s="189"/>
      <c r="BH2" s="189"/>
      <c r="BI2" s="190"/>
      <c r="BJ2" s="182" t="s">
        <v>210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V38" sqref="V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391</v>
      </c>
      <c r="AV2" s="189"/>
      <c r="AW2" s="189"/>
      <c r="AX2" s="189"/>
      <c r="AY2" s="189"/>
      <c r="AZ2" s="189"/>
      <c r="BA2" s="189"/>
      <c r="BB2" s="189"/>
      <c r="BC2" s="189"/>
      <c r="BD2" s="189"/>
      <c r="BE2" s="189"/>
      <c r="BF2" s="189"/>
      <c r="BG2" s="189"/>
      <c r="BH2" s="189"/>
      <c r="BI2" s="190"/>
      <c r="BJ2" s="182" t="s">
        <v>209</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tabSelected="1" view="pageBreakPreview" zoomScaleNormal="100" zoomScaleSheetLayoutView="100" workbookViewId="0">
      <selection activeCell="S40" sqref="S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418</v>
      </c>
      <c r="AV2" s="189"/>
      <c r="AW2" s="189"/>
      <c r="AX2" s="189"/>
      <c r="AY2" s="189"/>
      <c r="AZ2" s="189"/>
      <c r="BA2" s="189"/>
      <c r="BB2" s="189"/>
      <c r="BC2" s="189"/>
      <c r="BD2" s="189"/>
      <c r="BE2" s="189"/>
      <c r="BF2" s="189"/>
      <c r="BG2" s="189"/>
      <c r="BH2" s="189"/>
      <c r="BI2" s="190"/>
      <c r="BJ2" s="182" t="s">
        <v>211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425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427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436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434</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435</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437</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438</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t="s">
        <v>105</v>
      </c>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t="s">
        <v>106</v>
      </c>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108</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t="s">
        <v>109</v>
      </c>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110</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111</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285</v>
      </c>
      <c r="C87" s="265"/>
      <c r="D87" s="265"/>
      <c r="E87" s="265"/>
      <c r="F87" s="265" t="s">
        <v>286</v>
      </c>
      <c r="G87" s="265"/>
      <c r="H87" s="265"/>
      <c r="I87" s="265"/>
      <c r="J87" s="265"/>
      <c r="K87" s="265"/>
      <c r="L87" s="265" t="s">
        <v>416</v>
      </c>
      <c r="M87" s="265"/>
      <c r="N87" s="265"/>
      <c r="O87" s="265"/>
      <c r="P87" s="265"/>
      <c r="Q87" s="265"/>
      <c r="R87" s="265"/>
      <c r="S87" s="265"/>
      <c r="T87" s="265"/>
      <c r="U87" s="265"/>
      <c r="V87" s="265"/>
      <c r="W87" s="265"/>
      <c r="X87" s="265" t="s">
        <v>417</v>
      </c>
      <c r="Y87" s="265"/>
      <c r="Z87" s="265"/>
      <c r="AA87" s="265"/>
      <c r="AB87" s="265"/>
      <c r="AC87" s="265"/>
      <c r="AD87" s="265"/>
      <c r="AE87" s="265"/>
      <c r="AF87" s="265"/>
      <c r="AG87" s="265"/>
      <c r="AH87" s="265"/>
      <c r="AI87" s="265"/>
      <c r="AJ87" s="265"/>
      <c r="AK87" s="265"/>
      <c r="AL87" s="265"/>
      <c r="AM87" s="265"/>
      <c r="AN87" s="265" t="s">
        <v>289</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291</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292</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294</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295</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297</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298</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299</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300</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301</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302</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303</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304</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305</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306</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307</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308</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309</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310</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311</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A5:M5"/>
    <mergeCell ref="BM15:BY15"/>
    <mergeCell ref="BM31:BY31"/>
    <mergeCell ref="A1:U3"/>
    <mergeCell ref="V1:Z3"/>
    <mergeCell ref="CB1:CG1"/>
    <mergeCell ref="CH1:CN1"/>
    <mergeCell ref="B88:E88"/>
    <mergeCell ref="F88:K88"/>
    <mergeCell ref="L88:W88"/>
    <mergeCell ref="X88:AM88"/>
    <mergeCell ref="AN88:BX88"/>
    <mergeCell ref="BY88:CQ88"/>
    <mergeCell ref="B87:E87"/>
    <mergeCell ref="F87:K87"/>
    <mergeCell ref="L87:W87"/>
    <mergeCell ref="X87:AM87"/>
    <mergeCell ref="AN87:BX87"/>
    <mergeCell ref="BY87:CQ87"/>
    <mergeCell ref="A46:M46"/>
    <mergeCell ref="BM46:BY46"/>
    <mergeCell ref="AG48:AH48"/>
    <mergeCell ref="BM56:BY56"/>
    <mergeCell ref="BM72:BY72"/>
    <mergeCell ref="CO1:CU1"/>
    <mergeCell ref="CB2:CG2"/>
    <mergeCell ref="CH2:CN2"/>
    <mergeCell ref="CO2:CU2"/>
    <mergeCell ref="AU2:BI3"/>
    <mergeCell ref="BJ2:CA3"/>
    <mergeCell ref="AG7:AH7"/>
    <mergeCell ref="AA1:AT1"/>
    <mergeCell ref="AU1:BI1"/>
    <mergeCell ref="BJ1:CA1"/>
    <mergeCell ref="AA2:AT3"/>
    <mergeCell ref="BM5:BY5"/>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G26" sqref="AG2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420</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283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284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282</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69"/>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421</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333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335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336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337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BM33" sqref="BM3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419</v>
      </c>
      <c r="AV2" s="189"/>
      <c r="AW2" s="189"/>
      <c r="AX2" s="189"/>
      <c r="AY2" s="189"/>
      <c r="AZ2" s="189"/>
      <c r="BA2" s="189"/>
      <c r="BB2" s="189"/>
      <c r="BC2" s="189"/>
      <c r="BD2" s="189"/>
      <c r="BE2" s="189"/>
      <c r="BF2" s="189"/>
      <c r="BG2" s="189"/>
      <c r="BH2" s="189"/>
      <c r="BI2" s="190"/>
      <c r="BJ2" s="182" t="s">
        <v>264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273</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274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275</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276</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277</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433</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v>0</v>
      </c>
      <c r="BN33" s="66" t="s">
        <v>278</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v>1</v>
      </c>
      <c r="BN34" s="66" t="s">
        <v>279</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v>2</v>
      </c>
      <c r="BN35" s="66" t="s">
        <v>429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v>3</v>
      </c>
      <c r="BN36" s="66" t="s">
        <v>428</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v>4</v>
      </c>
      <c r="BN37" s="66" t="s">
        <v>430</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v>5</v>
      </c>
      <c r="BN38" s="66" t="s">
        <v>431</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v>6</v>
      </c>
      <c r="BN39" s="66" t="s">
        <v>432</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t="s">
        <v>268</v>
      </c>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269</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270</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271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272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273</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274</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275</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276</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t="s">
        <v>277</v>
      </c>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265</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278</v>
      </c>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266</v>
      </c>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279</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267</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t="s">
        <v>280</v>
      </c>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285</v>
      </c>
      <c r="C87" s="265"/>
      <c r="D87" s="265"/>
      <c r="E87" s="265"/>
      <c r="F87" s="265" t="s">
        <v>286</v>
      </c>
      <c r="G87" s="265"/>
      <c r="H87" s="265"/>
      <c r="I87" s="265"/>
      <c r="J87" s="265"/>
      <c r="K87" s="265"/>
      <c r="L87" s="265" t="s">
        <v>416</v>
      </c>
      <c r="M87" s="265"/>
      <c r="N87" s="265"/>
      <c r="O87" s="265"/>
      <c r="P87" s="265"/>
      <c r="Q87" s="265"/>
      <c r="R87" s="265"/>
      <c r="S87" s="265"/>
      <c r="T87" s="265"/>
      <c r="U87" s="265"/>
      <c r="V87" s="265"/>
      <c r="W87" s="265"/>
      <c r="X87" s="265" t="s">
        <v>417</v>
      </c>
      <c r="Y87" s="265"/>
      <c r="Z87" s="265"/>
      <c r="AA87" s="265"/>
      <c r="AB87" s="265"/>
      <c r="AC87" s="265"/>
      <c r="AD87" s="265"/>
      <c r="AE87" s="265"/>
      <c r="AF87" s="265"/>
      <c r="AG87" s="265"/>
      <c r="AH87" s="265"/>
      <c r="AI87" s="265"/>
      <c r="AJ87" s="265"/>
      <c r="AK87" s="265"/>
      <c r="AL87" s="265"/>
      <c r="AM87" s="265"/>
      <c r="AN87" s="265" t="s">
        <v>289</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291</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292</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294</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295</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297</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298</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299</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300</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301</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302</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303</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304</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305</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306</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307</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308</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309</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310</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311</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B87:E87"/>
    <mergeCell ref="F87:K87"/>
    <mergeCell ref="L87:W87"/>
    <mergeCell ref="X87:AM87"/>
    <mergeCell ref="AN87:BX87"/>
    <mergeCell ref="BY87:CQ87"/>
    <mergeCell ref="B88:E88"/>
    <mergeCell ref="F88:K88"/>
    <mergeCell ref="L88:W88"/>
    <mergeCell ref="X88:AM88"/>
    <mergeCell ref="AN88:BX88"/>
    <mergeCell ref="BY88:CQ88"/>
    <mergeCell ref="A46:M46"/>
    <mergeCell ref="BM46:BY46"/>
    <mergeCell ref="AG48:AH48"/>
    <mergeCell ref="BM56:BY56"/>
    <mergeCell ref="BM72:BY72"/>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topLeftCell="A2" zoomScaleNormal="100" zoomScaleSheetLayoutView="100" workbookViewId="0">
      <selection activeCell="AN41" sqref="AN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422</v>
      </c>
      <c r="AV2" s="189"/>
      <c r="AW2" s="189"/>
      <c r="AX2" s="189"/>
      <c r="AY2" s="189"/>
      <c r="AZ2" s="189"/>
      <c r="BA2" s="189"/>
      <c r="BB2" s="189"/>
      <c r="BC2" s="189"/>
      <c r="BD2" s="189"/>
      <c r="BE2" s="189"/>
      <c r="BF2" s="189"/>
      <c r="BG2" s="189"/>
      <c r="BH2" s="189"/>
      <c r="BI2" s="190"/>
      <c r="BJ2" s="182" t="s">
        <v>212</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407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340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342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416</v>
      </c>
      <c r="M46" s="265"/>
      <c r="N46" s="265"/>
      <c r="O46" s="265"/>
      <c r="P46" s="265"/>
      <c r="Q46" s="265"/>
      <c r="R46" s="265"/>
      <c r="S46" s="265"/>
      <c r="T46" s="265"/>
      <c r="U46" s="265"/>
      <c r="V46" s="265"/>
      <c r="W46" s="265"/>
      <c r="X46" s="265" t="s">
        <v>417</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211" t="s">
        <v>21</v>
      </c>
      <c r="B1" s="212"/>
      <c r="C1" s="212"/>
      <c r="D1" s="212"/>
      <c r="E1" s="212"/>
      <c r="F1" s="212"/>
      <c r="G1" s="212"/>
      <c r="H1" s="212"/>
      <c r="I1" s="212"/>
      <c r="J1" s="212"/>
      <c r="K1" s="212"/>
      <c r="L1" s="212"/>
      <c r="M1" s="212"/>
      <c r="N1" s="212"/>
      <c r="O1" s="212"/>
      <c r="P1" s="212"/>
      <c r="Q1" s="212"/>
      <c r="R1" s="212"/>
      <c r="S1" s="212"/>
      <c r="T1" s="212"/>
      <c r="U1" s="212"/>
      <c r="V1" s="217" t="s">
        <v>100</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79" t="s">
        <v>96</v>
      </c>
      <c r="CC1" s="180"/>
      <c r="CD1" s="180"/>
      <c r="CE1" s="180"/>
      <c r="CF1" s="180"/>
      <c r="CG1" s="180"/>
      <c r="CH1" s="180"/>
      <c r="CI1" s="180"/>
      <c r="CJ1" s="180"/>
      <c r="CK1" s="180"/>
      <c r="CL1" s="180"/>
      <c r="CM1" s="181"/>
      <c r="CN1" s="205" t="s">
        <v>6</v>
      </c>
      <c r="CO1" s="205"/>
      <c r="CP1" s="205"/>
      <c r="CQ1" s="205"/>
      <c r="CR1" s="205"/>
      <c r="CS1" s="205"/>
      <c r="CT1" s="206" t="s">
        <v>7</v>
      </c>
      <c r="CU1" s="206"/>
      <c r="CV1" s="206"/>
      <c r="CW1" s="206"/>
      <c r="CX1" s="206"/>
      <c r="CY1" s="206"/>
      <c r="CZ1" s="206"/>
      <c r="DA1" s="202" t="s">
        <v>8</v>
      </c>
      <c r="DB1" s="202"/>
      <c r="DC1" s="202"/>
      <c r="DD1" s="202"/>
      <c r="DE1" s="202"/>
      <c r="DF1" s="202"/>
      <c r="DG1" s="202"/>
      <c r="DI1" s="11"/>
    </row>
    <row r="2" spans="1:133"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2" t="str">
        <f>IF(表紙!AB14="","",表紙!AB14)</f>
        <v/>
      </c>
      <c r="CC2" s="183"/>
      <c r="CD2" s="183"/>
      <c r="CE2" s="183"/>
      <c r="CF2" s="183"/>
      <c r="CG2" s="183"/>
      <c r="CH2" s="183"/>
      <c r="CI2" s="183"/>
      <c r="CJ2" s="183"/>
      <c r="CK2" s="183"/>
      <c r="CL2" s="183"/>
      <c r="CM2" s="184"/>
      <c r="CN2" s="197" t="str">
        <f>IF(変更履歴!CK2 &lt;&gt; "",  変更履歴!CK2,"")</f>
        <v/>
      </c>
      <c r="CO2" s="197"/>
      <c r="CP2" s="197"/>
      <c r="CQ2" s="197"/>
      <c r="CR2" s="197"/>
      <c r="CS2" s="197"/>
      <c r="CT2" s="225" t="str">
        <f>IF(変更履歴!CQ2 &lt;&gt; "",  変更履歴!CQ2,"")</f>
        <v/>
      </c>
      <c r="CU2" s="226"/>
      <c r="CV2" s="226"/>
      <c r="CW2" s="226"/>
      <c r="CX2" s="226"/>
      <c r="CY2" s="226"/>
      <c r="CZ2" s="227"/>
      <c r="DA2" s="224" t="str">
        <f>IF(変更履歴!CX2 &lt;&gt; "",  変更履歴!CX2,"")</f>
        <v/>
      </c>
      <c r="DB2" s="224"/>
      <c r="DC2" s="224"/>
      <c r="DD2" s="224"/>
      <c r="DE2" s="224"/>
      <c r="DF2" s="224"/>
      <c r="DG2" s="224"/>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85"/>
      <c r="CC3" s="186"/>
      <c r="CD3" s="186"/>
      <c r="CE3" s="186"/>
      <c r="CF3" s="186"/>
      <c r="CG3" s="186"/>
      <c r="CH3" s="186"/>
      <c r="CI3" s="186"/>
      <c r="CJ3" s="186"/>
      <c r="CK3" s="186"/>
      <c r="CL3" s="186"/>
      <c r="CM3" s="187"/>
      <c r="CN3" s="197" t="str">
        <f>IF(変更履歴!CK3 &lt;&gt; "",  変更履歴!CK3,"")</f>
        <v/>
      </c>
      <c r="CO3" s="197"/>
      <c r="CP3" s="197"/>
      <c r="CQ3" s="197"/>
      <c r="CR3" s="197"/>
      <c r="CS3" s="197"/>
      <c r="CT3" s="228" t="str">
        <f>IF(変更履歴!CQ3 &lt;&gt; "",  変更履歴!CQ3,"")</f>
        <v/>
      </c>
      <c r="CU3" s="228"/>
      <c r="CV3" s="228"/>
      <c r="CW3" s="228"/>
      <c r="CX3" s="228"/>
      <c r="CY3" s="228"/>
      <c r="CZ3" s="228"/>
      <c r="DA3" s="224" t="str">
        <f>IF(変更履歴!CX3 &lt;&gt; "",  変更履歴!CX3,"")</f>
        <v/>
      </c>
      <c r="DB3" s="224"/>
      <c r="DC3" s="224"/>
      <c r="DD3" s="224"/>
      <c r="DE3" s="224"/>
      <c r="DF3" s="224"/>
      <c r="DG3" s="224"/>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73" t="s">
        <v>18</v>
      </c>
      <c r="B6" s="273"/>
      <c r="C6" s="273"/>
      <c r="D6" s="272" t="s">
        <v>22</v>
      </c>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4" t="s">
        <v>23</v>
      </c>
      <c r="AM6" s="274"/>
      <c r="AN6" s="274"/>
      <c r="AO6" s="273" t="s">
        <v>24</v>
      </c>
      <c r="AP6" s="273"/>
      <c r="AQ6" s="273"/>
      <c r="AR6" s="273"/>
      <c r="AS6" s="273"/>
      <c r="AT6" s="273"/>
      <c r="AU6" s="273" t="s">
        <v>25</v>
      </c>
      <c r="AV6" s="273"/>
      <c r="AW6" s="273"/>
      <c r="AX6" s="273"/>
      <c r="AY6" s="273"/>
      <c r="AZ6" s="273"/>
      <c r="BA6" s="267" t="s">
        <v>26</v>
      </c>
      <c r="BB6" s="266"/>
      <c r="BC6" s="266"/>
      <c r="BD6" s="266"/>
      <c r="BE6" s="267" t="s">
        <v>27</v>
      </c>
      <c r="BF6" s="266"/>
      <c r="BG6" s="266"/>
      <c r="BH6" s="266"/>
      <c r="BI6" s="269" t="s">
        <v>148</v>
      </c>
      <c r="BJ6" s="270"/>
      <c r="BK6" s="270"/>
      <c r="BL6" s="270"/>
      <c r="BM6" s="270"/>
      <c r="BN6" s="270"/>
      <c r="BO6" s="270"/>
      <c r="BP6" s="270"/>
      <c r="BQ6" s="270"/>
      <c r="BR6" s="270"/>
      <c r="BS6" s="270"/>
      <c r="BT6" s="271"/>
      <c r="BU6" s="268" t="s">
        <v>28</v>
      </c>
      <c r="BV6" s="268"/>
      <c r="BW6" s="266" t="s">
        <v>29</v>
      </c>
      <c r="BX6" s="266"/>
      <c r="BY6" s="266"/>
      <c r="BZ6" s="266"/>
      <c r="CA6" s="266"/>
      <c r="CB6" s="266"/>
      <c r="CC6" s="266"/>
      <c r="CD6" s="266"/>
      <c r="CE6" s="266"/>
      <c r="CF6" s="272" t="s">
        <v>30</v>
      </c>
      <c r="CG6" s="272"/>
      <c r="CH6" s="272"/>
      <c r="CI6" s="272"/>
      <c r="CJ6" s="272"/>
      <c r="CK6" s="272"/>
      <c r="CL6" s="272"/>
      <c r="CM6" s="272"/>
      <c r="CN6" s="272"/>
      <c r="CO6" s="272"/>
      <c r="CP6" s="272"/>
      <c r="CQ6" s="272"/>
      <c r="CR6" s="272"/>
      <c r="CS6" s="266" t="s">
        <v>16</v>
      </c>
      <c r="CT6" s="266"/>
      <c r="CU6" s="266"/>
      <c r="CV6" s="266"/>
      <c r="CW6" s="266"/>
      <c r="CX6" s="266"/>
      <c r="CY6" s="266"/>
      <c r="CZ6" s="266"/>
      <c r="DA6" s="266"/>
      <c r="DB6" s="266"/>
      <c r="DC6" s="266"/>
      <c r="DD6" s="266"/>
      <c r="DE6" s="266"/>
      <c r="DF6" s="266"/>
      <c r="DG6" s="266"/>
    </row>
    <row r="7" spans="1:133" s="17" customFormat="1" ht="15" customHeight="1">
      <c r="A7" s="273"/>
      <c r="B7" s="273"/>
      <c r="C7" s="273"/>
      <c r="D7" s="272" t="s">
        <v>31</v>
      </c>
      <c r="E7" s="272"/>
      <c r="F7" s="272"/>
      <c r="G7" s="272"/>
      <c r="H7" s="272"/>
      <c r="I7" s="272"/>
      <c r="J7" s="272"/>
      <c r="K7" s="272"/>
      <c r="L7" s="272"/>
      <c r="M7" s="272"/>
      <c r="N7" s="272"/>
      <c r="O7" s="272"/>
      <c r="P7" s="272"/>
      <c r="Q7" s="272"/>
      <c r="R7" s="272"/>
      <c r="S7" s="272"/>
      <c r="T7" s="272"/>
      <c r="U7" s="272" t="s">
        <v>32</v>
      </c>
      <c r="V7" s="272"/>
      <c r="W7" s="272"/>
      <c r="X7" s="272"/>
      <c r="Y7" s="272"/>
      <c r="Z7" s="272"/>
      <c r="AA7" s="272"/>
      <c r="AB7" s="272"/>
      <c r="AC7" s="272"/>
      <c r="AD7" s="272"/>
      <c r="AE7" s="272"/>
      <c r="AF7" s="272"/>
      <c r="AG7" s="272"/>
      <c r="AH7" s="272"/>
      <c r="AI7" s="272"/>
      <c r="AJ7" s="272"/>
      <c r="AK7" s="272"/>
      <c r="AL7" s="274"/>
      <c r="AM7" s="274"/>
      <c r="AN7" s="274"/>
      <c r="AO7" s="273"/>
      <c r="AP7" s="273"/>
      <c r="AQ7" s="273"/>
      <c r="AR7" s="273"/>
      <c r="AS7" s="273"/>
      <c r="AT7" s="273"/>
      <c r="AU7" s="275" t="s">
        <v>33</v>
      </c>
      <c r="AV7" s="275"/>
      <c r="AW7" s="275"/>
      <c r="AX7" s="275" t="s">
        <v>34</v>
      </c>
      <c r="AY7" s="275"/>
      <c r="AZ7" s="275"/>
      <c r="BA7" s="266"/>
      <c r="BB7" s="266"/>
      <c r="BC7" s="266"/>
      <c r="BD7" s="266"/>
      <c r="BE7" s="266"/>
      <c r="BF7" s="266"/>
      <c r="BG7" s="266"/>
      <c r="BH7" s="266"/>
      <c r="BI7" s="234" t="s">
        <v>149</v>
      </c>
      <c r="BJ7" s="235"/>
      <c r="BK7" s="235"/>
      <c r="BL7" s="235"/>
      <c r="BM7" s="235"/>
      <c r="BN7" s="236"/>
      <c r="BO7" s="234" t="s">
        <v>150</v>
      </c>
      <c r="BP7" s="235"/>
      <c r="BQ7" s="235"/>
      <c r="BR7" s="235"/>
      <c r="BS7" s="235"/>
      <c r="BT7" s="236"/>
      <c r="BU7" s="268"/>
      <c r="BV7" s="268"/>
      <c r="BW7" s="266"/>
      <c r="BX7" s="266"/>
      <c r="BY7" s="266"/>
      <c r="BZ7" s="266"/>
      <c r="CA7" s="266"/>
      <c r="CB7" s="266"/>
      <c r="CC7" s="266"/>
      <c r="CD7" s="266"/>
      <c r="CE7" s="266"/>
      <c r="CF7" s="272"/>
      <c r="CG7" s="272"/>
      <c r="CH7" s="272"/>
      <c r="CI7" s="272"/>
      <c r="CJ7" s="272"/>
      <c r="CK7" s="272"/>
      <c r="CL7" s="272"/>
      <c r="CM7" s="272"/>
      <c r="CN7" s="272"/>
      <c r="CO7" s="272"/>
      <c r="CP7" s="272"/>
      <c r="CQ7" s="272"/>
      <c r="CR7" s="272"/>
      <c r="CS7" s="266"/>
      <c r="CT7" s="266"/>
      <c r="CU7" s="266"/>
      <c r="CV7" s="266"/>
      <c r="CW7" s="266"/>
      <c r="CX7" s="266"/>
      <c r="CY7" s="266"/>
      <c r="CZ7" s="266"/>
      <c r="DA7" s="266"/>
      <c r="DB7" s="266"/>
      <c r="DC7" s="266"/>
      <c r="DD7" s="266"/>
      <c r="DE7" s="266"/>
      <c r="DF7" s="266"/>
      <c r="DG7" s="266"/>
    </row>
    <row r="8" spans="1:133" s="17" customFormat="1" ht="15" customHeight="1">
      <c r="A8" s="276"/>
      <c r="B8" s="276"/>
      <c r="C8" s="276"/>
      <c r="D8" s="280" t="s">
        <v>35</v>
      </c>
      <c r="E8" s="280"/>
      <c r="F8" s="280"/>
      <c r="G8" s="280"/>
      <c r="H8" s="280"/>
      <c r="I8" s="280"/>
      <c r="J8" s="280"/>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280"/>
      <c r="AK8" s="280"/>
      <c r="AL8" s="279" t="s">
        <v>36</v>
      </c>
      <c r="AM8" s="279"/>
      <c r="AN8" s="279"/>
      <c r="AO8" s="281"/>
      <c r="AP8" s="281"/>
      <c r="AQ8" s="281"/>
      <c r="AR8" s="281"/>
      <c r="AS8" s="281"/>
      <c r="AT8" s="281"/>
      <c r="AU8" s="277"/>
      <c r="AV8" s="277"/>
      <c r="AW8" s="277"/>
      <c r="AX8" s="278"/>
      <c r="AY8" s="278"/>
      <c r="AZ8" s="278"/>
      <c r="BA8" s="276"/>
      <c r="BB8" s="276"/>
      <c r="BC8" s="276"/>
      <c r="BD8" s="276"/>
      <c r="BE8" s="276"/>
      <c r="BF8" s="276"/>
      <c r="BG8" s="276"/>
      <c r="BH8" s="276"/>
      <c r="BI8" s="283"/>
      <c r="BJ8" s="284"/>
      <c r="BK8" s="284"/>
      <c r="BL8" s="284"/>
      <c r="BM8" s="284"/>
      <c r="BN8" s="285"/>
      <c r="BO8" s="283"/>
      <c r="BP8" s="284"/>
      <c r="BQ8" s="284"/>
      <c r="BR8" s="284"/>
      <c r="BS8" s="284"/>
      <c r="BT8" s="285"/>
      <c r="BU8" s="282"/>
      <c r="BV8" s="282"/>
      <c r="BW8" s="280"/>
      <c r="BX8" s="280"/>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80"/>
      <c r="DD8" s="280"/>
      <c r="DE8" s="280"/>
      <c r="DF8" s="280"/>
      <c r="DG8" s="280"/>
    </row>
    <row r="9" spans="1:133" s="17" customFormat="1" ht="27.75" customHeight="1">
      <c r="A9" s="276">
        <v>1</v>
      </c>
      <c r="B9" s="276"/>
      <c r="C9" s="276"/>
      <c r="D9" s="280" t="s">
        <v>37</v>
      </c>
      <c r="E9" s="280"/>
      <c r="F9" s="280"/>
      <c r="G9" s="280"/>
      <c r="H9" s="280"/>
      <c r="I9" s="280"/>
      <c r="J9" s="280"/>
      <c r="K9" s="280"/>
      <c r="L9" s="280"/>
      <c r="M9" s="280"/>
      <c r="N9" s="280"/>
      <c r="O9" s="280"/>
      <c r="P9" s="280"/>
      <c r="Q9" s="280"/>
      <c r="R9" s="280"/>
      <c r="S9" s="280"/>
      <c r="T9" s="280"/>
      <c r="U9" s="280" t="s">
        <v>38</v>
      </c>
      <c r="V9" s="280"/>
      <c r="W9" s="280"/>
      <c r="X9" s="280"/>
      <c r="Y9" s="280"/>
      <c r="Z9" s="280"/>
      <c r="AA9" s="280"/>
      <c r="AB9" s="280"/>
      <c r="AC9" s="280"/>
      <c r="AD9" s="280"/>
      <c r="AE9" s="280"/>
      <c r="AF9" s="280"/>
      <c r="AG9" s="280"/>
      <c r="AH9" s="280"/>
      <c r="AI9" s="280"/>
      <c r="AJ9" s="280"/>
      <c r="AK9" s="280"/>
      <c r="AL9" s="279" t="s">
        <v>36</v>
      </c>
      <c r="AM9" s="279"/>
      <c r="AN9" s="279"/>
      <c r="AO9" s="281" t="s">
        <v>39</v>
      </c>
      <c r="AP9" s="281"/>
      <c r="AQ9" s="281"/>
      <c r="AR9" s="281"/>
      <c r="AS9" s="281"/>
      <c r="AT9" s="281"/>
      <c r="AU9" s="278">
        <v>3</v>
      </c>
      <c r="AV9" s="278"/>
      <c r="AW9" s="278"/>
      <c r="AX9" s="278"/>
      <c r="AY9" s="278"/>
      <c r="AZ9" s="278"/>
      <c r="BA9" s="276" t="s">
        <v>40</v>
      </c>
      <c r="BB9" s="276"/>
      <c r="BC9" s="276"/>
      <c r="BD9" s="276"/>
      <c r="BE9" s="276" t="s">
        <v>40</v>
      </c>
      <c r="BF9" s="276"/>
      <c r="BG9" s="276"/>
      <c r="BH9" s="276"/>
      <c r="BI9" s="283"/>
      <c r="BJ9" s="284"/>
      <c r="BK9" s="284"/>
      <c r="BL9" s="284"/>
      <c r="BM9" s="284"/>
      <c r="BN9" s="285"/>
      <c r="BO9" s="283"/>
      <c r="BP9" s="284"/>
      <c r="BQ9" s="284"/>
      <c r="BR9" s="284"/>
      <c r="BS9" s="284"/>
      <c r="BT9" s="285"/>
      <c r="BU9" s="282"/>
      <c r="BV9" s="282"/>
      <c r="BW9" s="280"/>
      <c r="BX9" s="280"/>
      <c r="BY9" s="280"/>
      <c r="BZ9" s="280"/>
      <c r="CA9" s="280"/>
      <c r="CB9" s="280"/>
      <c r="CC9" s="280"/>
      <c r="CD9" s="280"/>
      <c r="CE9" s="280"/>
      <c r="CF9" s="280"/>
      <c r="CG9" s="280"/>
      <c r="CH9" s="280"/>
      <c r="CI9" s="280"/>
      <c r="CJ9" s="280"/>
      <c r="CK9" s="280"/>
      <c r="CL9" s="280"/>
      <c r="CM9" s="280"/>
      <c r="CN9" s="280"/>
      <c r="CO9" s="280"/>
      <c r="CP9" s="280"/>
      <c r="CQ9" s="280"/>
      <c r="CR9" s="280"/>
      <c r="CS9" s="280"/>
      <c r="CT9" s="280"/>
      <c r="CU9" s="280"/>
      <c r="CV9" s="280"/>
      <c r="CW9" s="280"/>
      <c r="CX9" s="280"/>
      <c r="CY9" s="280"/>
      <c r="CZ9" s="280"/>
      <c r="DA9" s="280"/>
      <c r="DB9" s="280"/>
      <c r="DC9" s="280"/>
      <c r="DD9" s="280"/>
      <c r="DE9" s="280"/>
      <c r="DF9" s="280"/>
      <c r="DG9" s="280"/>
    </row>
    <row r="10" spans="1:133" ht="15" customHeight="1">
      <c r="A10" s="276">
        <v>2</v>
      </c>
      <c r="B10" s="276"/>
      <c r="C10" s="276"/>
      <c r="D10" s="280" t="s">
        <v>41</v>
      </c>
      <c r="E10" s="280"/>
      <c r="F10" s="280"/>
      <c r="G10" s="280"/>
      <c r="H10" s="280"/>
      <c r="I10" s="280"/>
      <c r="J10" s="280"/>
      <c r="K10" s="280"/>
      <c r="L10" s="280"/>
      <c r="M10" s="280"/>
      <c r="N10" s="280"/>
      <c r="O10" s="280"/>
      <c r="P10" s="280"/>
      <c r="Q10" s="280"/>
      <c r="R10" s="280"/>
      <c r="S10" s="280"/>
      <c r="T10" s="280"/>
      <c r="U10" s="280" t="s">
        <v>42</v>
      </c>
      <c r="V10" s="280"/>
      <c r="W10" s="280"/>
      <c r="X10" s="280"/>
      <c r="Y10" s="280"/>
      <c r="Z10" s="280"/>
      <c r="AA10" s="280"/>
      <c r="AB10" s="280"/>
      <c r="AC10" s="280"/>
      <c r="AD10" s="280"/>
      <c r="AE10" s="280"/>
      <c r="AF10" s="280"/>
      <c r="AG10" s="280"/>
      <c r="AH10" s="280"/>
      <c r="AI10" s="280"/>
      <c r="AJ10" s="280"/>
      <c r="AK10" s="280"/>
      <c r="AL10" s="279" t="s">
        <v>43</v>
      </c>
      <c r="AM10" s="279"/>
      <c r="AN10" s="279"/>
      <c r="AO10" s="281" t="s">
        <v>44</v>
      </c>
      <c r="AP10" s="281"/>
      <c r="AQ10" s="281"/>
      <c r="AR10" s="281"/>
      <c r="AS10" s="281"/>
      <c r="AT10" s="281"/>
      <c r="AU10" s="278">
        <v>2</v>
      </c>
      <c r="AV10" s="278"/>
      <c r="AW10" s="278"/>
      <c r="AX10" s="278"/>
      <c r="AY10" s="278"/>
      <c r="AZ10" s="278"/>
      <c r="BA10" s="276" t="s">
        <v>45</v>
      </c>
      <c r="BB10" s="276"/>
      <c r="BC10" s="276"/>
      <c r="BD10" s="276"/>
      <c r="BE10" s="276" t="s">
        <v>45</v>
      </c>
      <c r="BF10" s="276"/>
      <c r="BG10" s="276"/>
      <c r="BH10" s="276"/>
      <c r="BI10" s="283"/>
      <c r="BJ10" s="284"/>
      <c r="BK10" s="284"/>
      <c r="BL10" s="284"/>
      <c r="BM10" s="284"/>
      <c r="BN10" s="285"/>
      <c r="BO10" s="283"/>
      <c r="BP10" s="284"/>
      <c r="BQ10" s="284"/>
      <c r="BR10" s="284"/>
      <c r="BS10" s="284"/>
      <c r="BT10" s="285"/>
      <c r="BU10" s="282"/>
      <c r="BV10" s="282"/>
      <c r="BW10" s="280"/>
      <c r="BX10" s="280"/>
      <c r="BY10" s="280"/>
      <c r="BZ10" s="280"/>
      <c r="CA10" s="280"/>
      <c r="CB10" s="280"/>
      <c r="CC10" s="280"/>
      <c r="CD10" s="280"/>
      <c r="CE10" s="280"/>
      <c r="CF10" s="280"/>
      <c r="CG10" s="280"/>
      <c r="CH10" s="280"/>
      <c r="CI10" s="280"/>
      <c r="CJ10" s="280"/>
      <c r="CK10" s="280"/>
      <c r="CL10" s="280"/>
      <c r="CM10" s="280"/>
      <c r="CN10" s="280"/>
      <c r="CO10" s="280"/>
      <c r="CP10" s="280"/>
      <c r="CQ10" s="280"/>
      <c r="CR10" s="280"/>
      <c r="CS10" s="280"/>
      <c r="CT10" s="280"/>
      <c r="CU10" s="280"/>
      <c r="CV10" s="280"/>
      <c r="CW10" s="280"/>
      <c r="CX10" s="280"/>
      <c r="CY10" s="280"/>
      <c r="CZ10" s="280"/>
      <c r="DA10" s="280"/>
      <c r="DB10" s="280"/>
      <c r="DC10" s="280"/>
      <c r="DD10" s="280"/>
      <c r="DE10" s="280"/>
      <c r="DF10" s="280"/>
      <c r="DG10" s="280"/>
    </row>
    <row r="11" spans="1:133" ht="15" customHeight="1">
      <c r="A11" s="276">
        <v>3</v>
      </c>
      <c r="B11" s="276"/>
      <c r="C11" s="276"/>
      <c r="D11" s="280" t="s">
        <v>46</v>
      </c>
      <c r="E11" s="280"/>
      <c r="F11" s="280"/>
      <c r="G11" s="280"/>
      <c r="H11" s="280"/>
      <c r="I11" s="280"/>
      <c r="J11" s="280"/>
      <c r="K11" s="280"/>
      <c r="L11" s="280"/>
      <c r="M11" s="280"/>
      <c r="N11" s="280"/>
      <c r="O11" s="280"/>
      <c r="P11" s="280"/>
      <c r="Q11" s="280"/>
      <c r="R11" s="280"/>
      <c r="S11" s="280"/>
      <c r="T11" s="280"/>
      <c r="U11" s="280" t="s">
        <v>47</v>
      </c>
      <c r="V11" s="280"/>
      <c r="W11" s="280"/>
      <c r="X11" s="280"/>
      <c r="Y11" s="280"/>
      <c r="Z11" s="280"/>
      <c r="AA11" s="280"/>
      <c r="AB11" s="280"/>
      <c r="AC11" s="280"/>
      <c r="AD11" s="280"/>
      <c r="AE11" s="280"/>
      <c r="AF11" s="280"/>
      <c r="AG11" s="280"/>
      <c r="AH11" s="280"/>
      <c r="AI11" s="280"/>
      <c r="AJ11" s="280"/>
      <c r="AK11" s="280"/>
      <c r="AL11" s="279" t="s">
        <v>48</v>
      </c>
      <c r="AM11" s="279"/>
      <c r="AN11" s="279"/>
      <c r="AO11" s="281" t="s">
        <v>49</v>
      </c>
      <c r="AP11" s="281"/>
      <c r="AQ11" s="281"/>
      <c r="AR11" s="281"/>
      <c r="AS11" s="281"/>
      <c r="AT11" s="281"/>
      <c r="AU11" s="278">
        <v>6</v>
      </c>
      <c r="AV11" s="278"/>
      <c r="AW11" s="278"/>
      <c r="AX11" s="278"/>
      <c r="AY11" s="278"/>
      <c r="AZ11" s="278"/>
      <c r="BA11" s="276" t="s">
        <v>50</v>
      </c>
      <c r="BB11" s="276"/>
      <c r="BC11" s="276"/>
      <c r="BD11" s="276"/>
      <c r="BE11" s="276" t="s">
        <v>50</v>
      </c>
      <c r="BF11" s="276"/>
      <c r="BG11" s="276"/>
      <c r="BH11" s="276"/>
      <c r="BI11" s="283"/>
      <c r="BJ11" s="284"/>
      <c r="BK11" s="284"/>
      <c r="BL11" s="284"/>
      <c r="BM11" s="284"/>
      <c r="BN11" s="285"/>
      <c r="BO11" s="283"/>
      <c r="BP11" s="284"/>
      <c r="BQ11" s="284"/>
      <c r="BR11" s="284"/>
      <c r="BS11" s="284"/>
      <c r="BT11" s="285"/>
      <c r="BU11" s="282"/>
      <c r="BV11" s="282"/>
      <c r="BW11" s="280"/>
      <c r="BX11" s="280"/>
      <c r="BY11" s="280"/>
      <c r="BZ11" s="280"/>
      <c r="CA11" s="280"/>
      <c r="CB11" s="280"/>
      <c r="CC11" s="280"/>
      <c r="CD11" s="280"/>
      <c r="CE11" s="280"/>
      <c r="CF11" s="280"/>
      <c r="CG11" s="280"/>
      <c r="CH11" s="280"/>
      <c r="CI11" s="280"/>
      <c r="CJ11" s="280"/>
      <c r="CK11" s="280"/>
      <c r="CL11" s="280"/>
      <c r="CM11" s="280"/>
      <c r="CN11" s="280"/>
      <c r="CO11" s="280"/>
      <c r="CP11" s="280"/>
      <c r="CQ11" s="280"/>
      <c r="CR11" s="280"/>
      <c r="CS11" s="280"/>
      <c r="CT11" s="280"/>
      <c r="CU11" s="280"/>
      <c r="CV11" s="280"/>
      <c r="CW11" s="280"/>
      <c r="CX11" s="280"/>
      <c r="CY11" s="280"/>
      <c r="CZ11" s="280"/>
      <c r="DA11" s="280"/>
      <c r="DB11" s="280"/>
      <c r="DC11" s="280"/>
      <c r="DD11" s="280"/>
      <c r="DE11" s="280"/>
      <c r="DF11" s="280"/>
      <c r="DG11" s="280"/>
    </row>
    <row r="12" spans="1:133" ht="15" customHeight="1">
      <c r="A12" s="276">
        <v>4</v>
      </c>
      <c r="B12" s="276"/>
      <c r="C12" s="276"/>
      <c r="D12" s="280" t="s">
        <v>51</v>
      </c>
      <c r="E12" s="280"/>
      <c r="F12" s="280"/>
      <c r="G12" s="280"/>
      <c r="H12" s="280"/>
      <c r="I12" s="280"/>
      <c r="J12" s="280"/>
      <c r="K12" s="280"/>
      <c r="L12" s="280"/>
      <c r="M12" s="280"/>
      <c r="N12" s="280"/>
      <c r="O12" s="280"/>
      <c r="P12" s="280"/>
      <c r="Q12" s="280"/>
      <c r="R12" s="280"/>
      <c r="S12" s="280"/>
      <c r="T12" s="280"/>
      <c r="U12" s="280" t="s">
        <v>52</v>
      </c>
      <c r="V12" s="280"/>
      <c r="W12" s="280"/>
      <c r="X12" s="280"/>
      <c r="Y12" s="280"/>
      <c r="Z12" s="280"/>
      <c r="AA12" s="280"/>
      <c r="AB12" s="280"/>
      <c r="AC12" s="280"/>
      <c r="AD12" s="280"/>
      <c r="AE12" s="280"/>
      <c r="AF12" s="280"/>
      <c r="AG12" s="280"/>
      <c r="AH12" s="280"/>
      <c r="AI12" s="280"/>
      <c r="AJ12" s="280"/>
      <c r="AK12" s="280"/>
      <c r="AL12" s="279" t="s">
        <v>53</v>
      </c>
      <c r="AM12" s="279"/>
      <c r="AN12" s="279"/>
      <c r="AO12" s="281" t="s">
        <v>54</v>
      </c>
      <c r="AP12" s="281"/>
      <c r="AQ12" s="281"/>
      <c r="AR12" s="281"/>
      <c r="AS12" s="281"/>
      <c r="AT12" s="281"/>
      <c r="AU12" s="278">
        <v>4</v>
      </c>
      <c r="AV12" s="278"/>
      <c r="AW12" s="278"/>
      <c r="AX12" s="278"/>
      <c r="AY12" s="278"/>
      <c r="AZ12" s="278"/>
      <c r="BA12" s="276" t="s">
        <v>55</v>
      </c>
      <c r="BB12" s="276"/>
      <c r="BC12" s="276"/>
      <c r="BD12" s="276"/>
      <c r="BE12" s="276"/>
      <c r="BF12" s="276"/>
      <c r="BG12" s="276"/>
      <c r="BH12" s="276"/>
      <c r="BI12" s="283"/>
      <c r="BJ12" s="284"/>
      <c r="BK12" s="284"/>
      <c r="BL12" s="284"/>
      <c r="BM12" s="284"/>
      <c r="BN12" s="285"/>
      <c r="BO12" s="283"/>
      <c r="BP12" s="284"/>
      <c r="BQ12" s="284"/>
      <c r="BR12" s="284"/>
      <c r="BS12" s="284"/>
      <c r="BT12" s="285"/>
      <c r="BU12" s="282"/>
      <c r="BV12" s="282"/>
      <c r="BW12" s="280"/>
      <c r="BX12" s="280"/>
      <c r="BY12" s="280"/>
      <c r="BZ12" s="280"/>
      <c r="CA12" s="280"/>
      <c r="CB12" s="280"/>
      <c r="CC12" s="280"/>
      <c r="CD12" s="280"/>
      <c r="CE12" s="280"/>
      <c r="CF12" s="280"/>
      <c r="CG12" s="280"/>
      <c r="CH12" s="280"/>
      <c r="CI12" s="280"/>
      <c r="CJ12" s="280"/>
      <c r="CK12" s="280"/>
      <c r="CL12" s="280"/>
      <c r="CM12" s="280"/>
      <c r="CN12" s="280"/>
      <c r="CO12" s="280"/>
      <c r="CP12" s="280"/>
      <c r="CQ12" s="280"/>
      <c r="CR12" s="280"/>
      <c r="CS12" s="280"/>
      <c r="CT12" s="280"/>
      <c r="CU12" s="280"/>
      <c r="CV12" s="280"/>
      <c r="CW12" s="280"/>
      <c r="CX12" s="280"/>
      <c r="CY12" s="280"/>
      <c r="CZ12" s="280"/>
      <c r="DA12" s="280"/>
      <c r="DB12" s="280"/>
      <c r="DC12" s="280"/>
      <c r="DD12" s="280"/>
      <c r="DE12" s="280"/>
      <c r="DF12" s="280"/>
      <c r="DG12" s="280"/>
    </row>
    <row r="13" spans="1:133" ht="15" customHeight="1">
      <c r="A13" s="276">
        <v>5</v>
      </c>
      <c r="B13" s="276"/>
      <c r="C13" s="276"/>
      <c r="D13" s="280" t="s">
        <v>56</v>
      </c>
      <c r="E13" s="280"/>
      <c r="F13" s="280"/>
      <c r="G13" s="280"/>
      <c r="H13" s="280"/>
      <c r="I13" s="280"/>
      <c r="J13" s="280"/>
      <c r="K13" s="280"/>
      <c r="L13" s="280"/>
      <c r="M13" s="280"/>
      <c r="N13" s="280"/>
      <c r="O13" s="280"/>
      <c r="P13" s="280"/>
      <c r="Q13" s="280"/>
      <c r="R13" s="280"/>
      <c r="S13" s="280"/>
      <c r="T13" s="280"/>
      <c r="U13" s="280" t="s">
        <v>57</v>
      </c>
      <c r="V13" s="280"/>
      <c r="W13" s="280"/>
      <c r="X13" s="280"/>
      <c r="Y13" s="280"/>
      <c r="Z13" s="280"/>
      <c r="AA13" s="280"/>
      <c r="AB13" s="280"/>
      <c r="AC13" s="280"/>
      <c r="AD13" s="280"/>
      <c r="AE13" s="280"/>
      <c r="AF13" s="280"/>
      <c r="AG13" s="280"/>
      <c r="AH13" s="280"/>
      <c r="AI13" s="280"/>
      <c r="AJ13" s="280"/>
      <c r="AK13" s="280"/>
      <c r="AL13" s="279" t="s">
        <v>53</v>
      </c>
      <c r="AM13" s="279"/>
      <c r="AN13" s="279"/>
      <c r="AO13" s="281" t="s">
        <v>54</v>
      </c>
      <c r="AP13" s="281"/>
      <c r="AQ13" s="281"/>
      <c r="AR13" s="281"/>
      <c r="AS13" s="281"/>
      <c r="AT13" s="281"/>
      <c r="AU13" s="278">
        <v>2</v>
      </c>
      <c r="AV13" s="278"/>
      <c r="AW13" s="278"/>
      <c r="AX13" s="278"/>
      <c r="AY13" s="278"/>
      <c r="AZ13" s="278"/>
      <c r="BA13" s="276" t="s">
        <v>55</v>
      </c>
      <c r="BB13" s="276"/>
      <c r="BC13" s="276"/>
      <c r="BD13" s="276"/>
      <c r="BE13" s="276"/>
      <c r="BF13" s="276"/>
      <c r="BG13" s="276"/>
      <c r="BH13" s="276"/>
      <c r="BI13" s="283"/>
      <c r="BJ13" s="284"/>
      <c r="BK13" s="284"/>
      <c r="BL13" s="284"/>
      <c r="BM13" s="284"/>
      <c r="BN13" s="285"/>
      <c r="BO13" s="283"/>
      <c r="BP13" s="284"/>
      <c r="BQ13" s="284"/>
      <c r="BR13" s="284"/>
      <c r="BS13" s="284"/>
      <c r="BT13" s="285"/>
      <c r="BU13" s="282"/>
      <c r="BV13" s="282"/>
      <c r="BW13" s="280"/>
      <c r="BX13" s="280"/>
      <c r="BY13" s="280"/>
      <c r="BZ13" s="280"/>
      <c r="CA13" s="280"/>
      <c r="CB13" s="280"/>
      <c r="CC13" s="280"/>
      <c r="CD13" s="280"/>
      <c r="CE13" s="280"/>
      <c r="CF13" s="280"/>
      <c r="CG13" s="280"/>
      <c r="CH13" s="280"/>
      <c r="CI13" s="280"/>
      <c r="CJ13" s="280"/>
      <c r="CK13" s="280"/>
      <c r="CL13" s="280"/>
      <c r="CM13" s="280"/>
      <c r="CN13" s="280"/>
      <c r="CO13" s="280"/>
      <c r="CP13" s="280"/>
      <c r="CQ13" s="280"/>
      <c r="CR13" s="280"/>
      <c r="CS13" s="280"/>
      <c r="CT13" s="280"/>
      <c r="CU13" s="280"/>
      <c r="CV13" s="280"/>
      <c r="CW13" s="280"/>
      <c r="CX13" s="280"/>
      <c r="CY13" s="280"/>
      <c r="CZ13" s="280"/>
      <c r="DA13" s="280"/>
      <c r="DB13" s="280"/>
      <c r="DC13" s="280"/>
      <c r="DD13" s="280"/>
      <c r="DE13" s="280"/>
      <c r="DF13" s="280"/>
      <c r="DG13" s="280"/>
    </row>
    <row r="14" spans="1:133" ht="15" customHeight="1">
      <c r="A14" s="276">
        <v>6</v>
      </c>
      <c r="B14" s="276"/>
      <c r="C14" s="276"/>
      <c r="D14" s="280" t="s">
        <v>58</v>
      </c>
      <c r="E14" s="280"/>
      <c r="F14" s="280"/>
      <c r="G14" s="280"/>
      <c r="H14" s="280"/>
      <c r="I14" s="280"/>
      <c r="J14" s="280"/>
      <c r="K14" s="280"/>
      <c r="L14" s="280"/>
      <c r="M14" s="280"/>
      <c r="N14" s="280"/>
      <c r="O14" s="280"/>
      <c r="P14" s="280"/>
      <c r="Q14" s="280"/>
      <c r="R14" s="280"/>
      <c r="S14" s="280"/>
      <c r="T14" s="280"/>
      <c r="U14" s="280" t="s">
        <v>19</v>
      </c>
      <c r="V14" s="280"/>
      <c r="W14" s="280"/>
      <c r="X14" s="280"/>
      <c r="Y14" s="280"/>
      <c r="Z14" s="280"/>
      <c r="AA14" s="280"/>
      <c r="AB14" s="280"/>
      <c r="AC14" s="280"/>
      <c r="AD14" s="280"/>
      <c r="AE14" s="280"/>
      <c r="AF14" s="280"/>
      <c r="AG14" s="280"/>
      <c r="AH14" s="280"/>
      <c r="AI14" s="280"/>
      <c r="AJ14" s="280"/>
      <c r="AK14" s="280"/>
      <c r="AL14" s="279" t="s">
        <v>53</v>
      </c>
      <c r="AM14" s="279"/>
      <c r="AN14" s="279"/>
      <c r="AO14" s="281" t="s">
        <v>59</v>
      </c>
      <c r="AP14" s="281"/>
      <c r="AQ14" s="281"/>
      <c r="AR14" s="281"/>
      <c r="AS14" s="281"/>
      <c r="AT14" s="281"/>
      <c r="AU14" s="278">
        <v>27</v>
      </c>
      <c r="AV14" s="278"/>
      <c r="AW14" s="278"/>
      <c r="AX14" s="278"/>
      <c r="AY14" s="278"/>
      <c r="AZ14" s="278"/>
      <c r="BA14" s="276" t="s">
        <v>55</v>
      </c>
      <c r="BB14" s="276"/>
      <c r="BC14" s="276"/>
      <c r="BD14" s="276"/>
      <c r="BE14" s="276"/>
      <c r="BF14" s="276"/>
      <c r="BG14" s="276"/>
      <c r="BH14" s="276"/>
      <c r="BI14" s="283"/>
      <c r="BJ14" s="284"/>
      <c r="BK14" s="284"/>
      <c r="BL14" s="284"/>
      <c r="BM14" s="284"/>
      <c r="BN14" s="285"/>
      <c r="BO14" s="283"/>
      <c r="BP14" s="284"/>
      <c r="BQ14" s="284"/>
      <c r="BR14" s="284"/>
      <c r="BS14" s="284"/>
      <c r="BT14" s="285"/>
      <c r="BU14" s="282"/>
      <c r="BV14" s="282"/>
      <c r="BW14" s="280"/>
      <c r="BX14" s="280"/>
      <c r="BY14" s="280"/>
      <c r="BZ14" s="280"/>
      <c r="CA14" s="280"/>
      <c r="CB14" s="280"/>
      <c r="CC14" s="280"/>
      <c r="CD14" s="280"/>
      <c r="CE14" s="280"/>
      <c r="CF14" s="280"/>
      <c r="CG14" s="280"/>
      <c r="CH14" s="280"/>
      <c r="CI14" s="280"/>
      <c r="CJ14" s="280"/>
      <c r="CK14" s="280"/>
      <c r="CL14" s="280"/>
      <c r="CM14" s="280"/>
      <c r="CN14" s="280"/>
      <c r="CO14" s="280"/>
      <c r="CP14" s="280"/>
      <c r="CQ14" s="280"/>
      <c r="CR14" s="280"/>
      <c r="CS14" s="280"/>
      <c r="CT14" s="280"/>
      <c r="CU14" s="280"/>
      <c r="CV14" s="280"/>
      <c r="CW14" s="280"/>
      <c r="CX14" s="280"/>
      <c r="CY14" s="280"/>
      <c r="CZ14" s="280"/>
      <c r="DA14" s="280"/>
      <c r="DB14" s="280"/>
      <c r="DC14" s="280"/>
      <c r="DD14" s="280"/>
      <c r="DE14" s="280"/>
      <c r="DF14" s="280"/>
      <c r="DG14" s="280"/>
    </row>
    <row r="15" spans="1:133" ht="15" customHeight="1">
      <c r="A15" s="276">
        <v>7</v>
      </c>
      <c r="B15" s="276"/>
      <c r="C15" s="276"/>
      <c r="D15" s="280" t="s">
        <v>60</v>
      </c>
      <c r="E15" s="280"/>
      <c r="F15" s="280"/>
      <c r="G15" s="280"/>
      <c r="H15" s="280"/>
      <c r="I15" s="280"/>
      <c r="J15" s="280"/>
      <c r="K15" s="280"/>
      <c r="L15" s="280"/>
      <c r="M15" s="280"/>
      <c r="N15" s="280"/>
      <c r="O15" s="280"/>
      <c r="P15" s="280"/>
      <c r="Q15" s="280"/>
      <c r="R15" s="280"/>
      <c r="S15" s="280"/>
      <c r="T15" s="280"/>
      <c r="U15" s="280" t="s">
        <v>20</v>
      </c>
      <c r="V15" s="280"/>
      <c r="W15" s="280"/>
      <c r="X15" s="280"/>
      <c r="Y15" s="280"/>
      <c r="Z15" s="280"/>
      <c r="AA15" s="280"/>
      <c r="AB15" s="280"/>
      <c r="AC15" s="280"/>
      <c r="AD15" s="280"/>
      <c r="AE15" s="280"/>
      <c r="AF15" s="280"/>
      <c r="AG15" s="280"/>
      <c r="AH15" s="280"/>
      <c r="AI15" s="280"/>
      <c r="AJ15" s="280"/>
      <c r="AK15" s="280"/>
      <c r="AL15" s="279" t="s">
        <v>61</v>
      </c>
      <c r="AM15" s="279"/>
      <c r="AN15" s="279"/>
      <c r="AO15" s="281" t="s">
        <v>62</v>
      </c>
      <c r="AP15" s="281"/>
      <c r="AQ15" s="281"/>
      <c r="AR15" s="281"/>
      <c r="AS15" s="281"/>
      <c r="AT15" s="281"/>
      <c r="AU15" s="278">
        <v>27</v>
      </c>
      <c r="AV15" s="278"/>
      <c r="AW15" s="278"/>
      <c r="AX15" s="278"/>
      <c r="AY15" s="278"/>
      <c r="AZ15" s="278"/>
      <c r="BA15" s="276" t="s">
        <v>63</v>
      </c>
      <c r="BB15" s="276"/>
      <c r="BC15" s="276"/>
      <c r="BD15" s="276"/>
      <c r="BE15" s="276"/>
      <c r="BF15" s="276"/>
      <c r="BG15" s="276"/>
      <c r="BH15" s="276"/>
      <c r="BI15" s="283"/>
      <c r="BJ15" s="284"/>
      <c r="BK15" s="284"/>
      <c r="BL15" s="284"/>
      <c r="BM15" s="284"/>
      <c r="BN15" s="285"/>
      <c r="BO15" s="283"/>
      <c r="BP15" s="284"/>
      <c r="BQ15" s="284"/>
      <c r="BR15" s="284"/>
      <c r="BS15" s="284"/>
      <c r="BT15" s="285"/>
      <c r="BU15" s="282"/>
      <c r="BV15" s="282"/>
      <c r="BW15" s="280"/>
      <c r="BX15" s="280"/>
      <c r="BY15" s="280"/>
      <c r="BZ15" s="280"/>
      <c r="CA15" s="280"/>
      <c r="CB15" s="280"/>
      <c r="CC15" s="280"/>
      <c r="CD15" s="280"/>
      <c r="CE15" s="280"/>
      <c r="CF15" s="280"/>
      <c r="CG15" s="280"/>
      <c r="CH15" s="280"/>
      <c r="CI15" s="280"/>
      <c r="CJ15" s="280"/>
      <c r="CK15" s="280"/>
      <c r="CL15" s="280"/>
      <c r="CM15" s="280"/>
      <c r="CN15" s="280"/>
      <c r="CO15" s="280"/>
      <c r="CP15" s="280"/>
      <c r="CQ15" s="280"/>
      <c r="CR15" s="280"/>
      <c r="CS15" s="280"/>
      <c r="CT15" s="280"/>
      <c r="CU15" s="280"/>
      <c r="CV15" s="280"/>
      <c r="CW15" s="280"/>
      <c r="CX15" s="280"/>
      <c r="CY15" s="280"/>
      <c r="CZ15" s="280"/>
      <c r="DA15" s="280"/>
      <c r="DB15" s="280"/>
      <c r="DC15" s="280"/>
      <c r="DD15" s="280"/>
      <c r="DE15" s="280"/>
      <c r="DF15" s="280"/>
      <c r="DG15" s="280"/>
    </row>
    <row r="16" spans="1:133" ht="15" customHeight="1">
      <c r="A16" s="276"/>
      <c r="B16" s="276"/>
      <c r="C16" s="276"/>
      <c r="D16" s="280" t="s">
        <v>64</v>
      </c>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79" t="s">
        <v>36</v>
      </c>
      <c r="AM16" s="279"/>
      <c r="AN16" s="279"/>
      <c r="AO16" s="281"/>
      <c r="AP16" s="281"/>
      <c r="AQ16" s="281"/>
      <c r="AR16" s="281"/>
      <c r="AS16" s="281"/>
      <c r="AT16" s="281"/>
      <c r="AU16" s="277"/>
      <c r="AV16" s="277"/>
      <c r="AW16" s="277"/>
      <c r="AX16" s="278"/>
      <c r="AY16" s="278"/>
      <c r="AZ16" s="278"/>
      <c r="BA16" s="276"/>
      <c r="BB16" s="276"/>
      <c r="BC16" s="276"/>
      <c r="BD16" s="276"/>
      <c r="BE16" s="276"/>
      <c r="BF16" s="276"/>
      <c r="BG16" s="276"/>
      <c r="BH16" s="276"/>
      <c r="BI16" s="283"/>
      <c r="BJ16" s="284"/>
      <c r="BK16" s="284"/>
      <c r="BL16" s="284"/>
      <c r="BM16" s="284"/>
      <c r="BN16" s="285"/>
      <c r="BO16" s="283"/>
      <c r="BP16" s="284"/>
      <c r="BQ16" s="284"/>
      <c r="BR16" s="284"/>
      <c r="BS16" s="284"/>
      <c r="BT16" s="285"/>
      <c r="BU16" s="282"/>
      <c r="BV16" s="282"/>
      <c r="BW16" s="280"/>
      <c r="BX16" s="280"/>
      <c r="BY16" s="280"/>
      <c r="BZ16" s="280"/>
      <c r="CA16" s="280"/>
      <c r="CB16" s="280"/>
      <c r="CC16" s="280"/>
      <c r="CD16" s="280"/>
      <c r="CE16" s="280"/>
      <c r="CF16" s="280"/>
      <c r="CG16" s="280"/>
      <c r="CH16" s="280"/>
      <c r="CI16" s="280"/>
      <c r="CJ16" s="280"/>
      <c r="CK16" s="280"/>
      <c r="CL16" s="280"/>
      <c r="CM16" s="280"/>
      <c r="CN16" s="280"/>
      <c r="CO16" s="280"/>
      <c r="CP16" s="280"/>
      <c r="CQ16" s="280"/>
      <c r="CR16" s="280"/>
      <c r="CS16" s="280"/>
      <c r="CT16" s="280"/>
      <c r="CU16" s="280"/>
      <c r="CV16" s="280"/>
      <c r="CW16" s="280"/>
      <c r="CX16" s="280"/>
      <c r="CY16" s="280"/>
      <c r="CZ16" s="280"/>
      <c r="DA16" s="280"/>
      <c r="DB16" s="280"/>
      <c r="DC16" s="280"/>
      <c r="DD16" s="280"/>
      <c r="DE16" s="280"/>
      <c r="DF16" s="280"/>
      <c r="DG16" s="280"/>
    </row>
    <row r="17" spans="1:111" ht="15" customHeight="1">
      <c r="A17" s="276">
        <v>8</v>
      </c>
      <c r="B17" s="276"/>
      <c r="C17" s="276"/>
      <c r="D17" s="280" t="s">
        <v>65</v>
      </c>
      <c r="E17" s="280"/>
      <c r="F17" s="280"/>
      <c r="G17" s="280"/>
      <c r="H17" s="280"/>
      <c r="I17" s="280"/>
      <c r="J17" s="280"/>
      <c r="K17" s="280"/>
      <c r="L17" s="280"/>
      <c r="M17" s="280"/>
      <c r="N17" s="280"/>
      <c r="O17" s="280"/>
      <c r="P17" s="280"/>
      <c r="Q17" s="280"/>
      <c r="R17" s="280"/>
      <c r="S17" s="280"/>
      <c r="T17" s="280"/>
      <c r="U17" s="280" t="s">
        <v>66</v>
      </c>
      <c r="V17" s="280"/>
      <c r="W17" s="280"/>
      <c r="X17" s="280"/>
      <c r="Y17" s="280"/>
      <c r="Z17" s="280"/>
      <c r="AA17" s="280"/>
      <c r="AB17" s="280"/>
      <c r="AC17" s="280"/>
      <c r="AD17" s="280"/>
      <c r="AE17" s="280"/>
      <c r="AF17" s="280"/>
      <c r="AG17" s="280"/>
      <c r="AH17" s="280"/>
      <c r="AI17" s="280"/>
      <c r="AJ17" s="280"/>
      <c r="AK17" s="280"/>
      <c r="AL17" s="279" t="s">
        <v>67</v>
      </c>
      <c r="AM17" s="279"/>
      <c r="AN17" s="279"/>
      <c r="AO17" s="281" t="s">
        <v>68</v>
      </c>
      <c r="AP17" s="281"/>
      <c r="AQ17" s="281"/>
      <c r="AR17" s="281"/>
      <c r="AS17" s="281"/>
      <c r="AT17" s="281"/>
      <c r="AU17" s="278">
        <v>23</v>
      </c>
      <c r="AV17" s="278"/>
      <c r="AW17" s="278"/>
      <c r="AX17" s="278"/>
      <c r="AY17" s="278"/>
      <c r="AZ17" s="278"/>
      <c r="BA17" s="276" t="s">
        <v>69</v>
      </c>
      <c r="BB17" s="276"/>
      <c r="BC17" s="276"/>
      <c r="BD17" s="276"/>
      <c r="BE17" s="276"/>
      <c r="BF17" s="276"/>
      <c r="BG17" s="276"/>
      <c r="BH17" s="276"/>
      <c r="BI17" s="283"/>
      <c r="BJ17" s="284"/>
      <c r="BK17" s="284"/>
      <c r="BL17" s="284"/>
      <c r="BM17" s="284"/>
      <c r="BN17" s="285"/>
      <c r="BO17" s="283"/>
      <c r="BP17" s="284"/>
      <c r="BQ17" s="284"/>
      <c r="BR17" s="284"/>
      <c r="BS17" s="284"/>
      <c r="BT17" s="285"/>
      <c r="BU17" s="282"/>
      <c r="BV17" s="282"/>
      <c r="BW17" s="280"/>
      <c r="BX17" s="280"/>
      <c r="BY17" s="280"/>
      <c r="BZ17" s="280"/>
      <c r="CA17" s="280"/>
      <c r="CB17" s="280"/>
      <c r="CC17" s="280"/>
      <c r="CD17" s="280"/>
      <c r="CE17" s="280"/>
      <c r="CF17" s="280"/>
      <c r="CG17" s="280"/>
      <c r="CH17" s="280"/>
      <c r="CI17" s="280"/>
      <c r="CJ17" s="280"/>
      <c r="CK17" s="280"/>
      <c r="CL17" s="280"/>
      <c r="CM17" s="280"/>
      <c r="CN17" s="280"/>
      <c r="CO17" s="280"/>
      <c r="CP17" s="280"/>
      <c r="CQ17" s="280"/>
      <c r="CR17" s="280"/>
      <c r="CS17" s="280"/>
      <c r="CT17" s="280"/>
      <c r="CU17" s="280"/>
      <c r="CV17" s="280"/>
      <c r="CW17" s="280"/>
      <c r="CX17" s="280"/>
      <c r="CY17" s="280"/>
      <c r="CZ17" s="280"/>
      <c r="DA17" s="280"/>
      <c r="DB17" s="280"/>
      <c r="DC17" s="280"/>
      <c r="DD17" s="280"/>
      <c r="DE17" s="280"/>
      <c r="DF17" s="280"/>
      <c r="DG17" s="280"/>
    </row>
    <row r="18" spans="1:111" ht="15" customHeight="1">
      <c r="A18" s="276">
        <v>9</v>
      </c>
      <c r="B18" s="276"/>
      <c r="C18" s="276"/>
      <c r="D18" s="280" t="s">
        <v>70</v>
      </c>
      <c r="E18" s="280"/>
      <c r="F18" s="280"/>
      <c r="G18" s="280"/>
      <c r="H18" s="280"/>
      <c r="I18" s="280"/>
      <c r="J18" s="280"/>
      <c r="K18" s="280"/>
      <c r="L18" s="280"/>
      <c r="M18" s="280"/>
      <c r="N18" s="280"/>
      <c r="O18" s="280"/>
      <c r="P18" s="280"/>
      <c r="Q18" s="280"/>
      <c r="R18" s="280"/>
      <c r="S18" s="280"/>
      <c r="T18" s="280"/>
      <c r="U18" s="280" t="s">
        <v>71</v>
      </c>
      <c r="V18" s="280"/>
      <c r="W18" s="280"/>
      <c r="X18" s="280"/>
      <c r="Y18" s="280"/>
      <c r="Z18" s="280"/>
      <c r="AA18" s="280"/>
      <c r="AB18" s="280"/>
      <c r="AC18" s="280"/>
      <c r="AD18" s="280"/>
      <c r="AE18" s="280"/>
      <c r="AF18" s="280"/>
      <c r="AG18" s="280"/>
      <c r="AH18" s="280"/>
      <c r="AI18" s="280"/>
      <c r="AJ18" s="280"/>
      <c r="AK18" s="280"/>
      <c r="AL18" s="279" t="s">
        <v>67</v>
      </c>
      <c r="AM18" s="279"/>
      <c r="AN18" s="279"/>
      <c r="AO18" s="281" t="s">
        <v>68</v>
      </c>
      <c r="AP18" s="281"/>
      <c r="AQ18" s="281"/>
      <c r="AR18" s="281"/>
      <c r="AS18" s="281"/>
      <c r="AT18" s="281"/>
      <c r="AU18" s="278">
        <v>28</v>
      </c>
      <c r="AV18" s="278"/>
      <c r="AW18" s="278"/>
      <c r="AX18" s="278"/>
      <c r="AY18" s="278"/>
      <c r="AZ18" s="278"/>
      <c r="BA18" s="276" t="s">
        <v>69</v>
      </c>
      <c r="BB18" s="276"/>
      <c r="BC18" s="276"/>
      <c r="BD18" s="276"/>
      <c r="BE18" s="276"/>
      <c r="BF18" s="276"/>
      <c r="BG18" s="276"/>
      <c r="BH18" s="276"/>
      <c r="BI18" s="283"/>
      <c r="BJ18" s="284"/>
      <c r="BK18" s="284"/>
      <c r="BL18" s="284"/>
      <c r="BM18" s="284"/>
      <c r="BN18" s="285"/>
      <c r="BO18" s="283"/>
      <c r="BP18" s="284"/>
      <c r="BQ18" s="284"/>
      <c r="BR18" s="284"/>
      <c r="BS18" s="284"/>
      <c r="BT18" s="285"/>
      <c r="BU18" s="282"/>
      <c r="BV18" s="282"/>
      <c r="BW18" s="280"/>
      <c r="BX18" s="280"/>
      <c r="BY18" s="280"/>
      <c r="BZ18" s="280"/>
      <c r="CA18" s="280"/>
      <c r="CB18" s="280"/>
      <c r="CC18" s="280"/>
      <c r="CD18" s="280"/>
      <c r="CE18" s="280"/>
      <c r="CF18" s="280"/>
      <c r="CG18" s="280"/>
      <c r="CH18" s="280"/>
      <c r="CI18" s="280"/>
      <c r="CJ18" s="280"/>
      <c r="CK18" s="280"/>
      <c r="CL18" s="280"/>
      <c r="CM18" s="280"/>
      <c r="CN18" s="280"/>
      <c r="CO18" s="280"/>
      <c r="CP18" s="280"/>
      <c r="CQ18" s="280"/>
      <c r="CR18" s="280"/>
      <c r="CS18" s="280"/>
      <c r="CT18" s="280"/>
      <c r="CU18" s="280"/>
      <c r="CV18" s="280"/>
      <c r="CW18" s="280"/>
      <c r="CX18" s="280"/>
      <c r="CY18" s="280"/>
      <c r="CZ18" s="280"/>
      <c r="DA18" s="280"/>
      <c r="DB18" s="280"/>
      <c r="DC18" s="280"/>
      <c r="DD18" s="280"/>
      <c r="DE18" s="280"/>
      <c r="DF18" s="280"/>
      <c r="DG18" s="280"/>
    </row>
    <row r="19" spans="1:111" ht="15" customHeight="1">
      <c r="A19" s="276">
        <v>10</v>
      </c>
      <c r="B19" s="276"/>
      <c r="C19" s="276"/>
      <c r="D19" s="280" t="s">
        <v>72</v>
      </c>
      <c r="E19" s="280"/>
      <c r="F19" s="280"/>
      <c r="G19" s="280"/>
      <c r="H19" s="280"/>
      <c r="I19" s="280"/>
      <c r="J19" s="280"/>
      <c r="K19" s="280"/>
      <c r="L19" s="280"/>
      <c r="M19" s="280"/>
      <c r="N19" s="280"/>
      <c r="O19" s="280"/>
      <c r="P19" s="280"/>
      <c r="Q19" s="280"/>
      <c r="R19" s="280"/>
      <c r="S19" s="280"/>
      <c r="T19" s="280"/>
      <c r="U19" s="280" t="s">
        <v>73</v>
      </c>
      <c r="V19" s="280"/>
      <c r="W19" s="280"/>
      <c r="X19" s="280"/>
      <c r="Y19" s="280"/>
      <c r="Z19" s="280"/>
      <c r="AA19" s="280"/>
      <c r="AB19" s="280"/>
      <c r="AC19" s="280"/>
      <c r="AD19" s="280"/>
      <c r="AE19" s="280"/>
      <c r="AF19" s="280"/>
      <c r="AG19" s="280"/>
      <c r="AH19" s="280"/>
      <c r="AI19" s="280"/>
      <c r="AJ19" s="280"/>
      <c r="AK19" s="280"/>
      <c r="AL19" s="279" t="s">
        <v>67</v>
      </c>
      <c r="AM19" s="279"/>
      <c r="AN19" s="279"/>
      <c r="AO19" s="281" t="s">
        <v>68</v>
      </c>
      <c r="AP19" s="281"/>
      <c r="AQ19" s="281"/>
      <c r="AR19" s="281"/>
      <c r="AS19" s="281"/>
      <c r="AT19" s="281"/>
      <c r="AU19" s="278">
        <v>27</v>
      </c>
      <c r="AV19" s="278"/>
      <c r="AW19" s="278"/>
      <c r="AX19" s="278"/>
      <c r="AY19" s="278"/>
      <c r="AZ19" s="278"/>
      <c r="BA19" s="276" t="s">
        <v>69</v>
      </c>
      <c r="BB19" s="276"/>
      <c r="BC19" s="276"/>
      <c r="BD19" s="276"/>
      <c r="BE19" s="276"/>
      <c r="BF19" s="276"/>
      <c r="BG19" s="276"/>
      <c r="BH19" s="276"/>
      <c r="BI19" s="283"/>
      <c r="BJ19" s="284"/>
      <c r="BK19" s="284"/>
      <c r="BL19" s="284"/>
      <c r="BM19" s="284"/>
      <c r="BN19" s="285"/>
      <c r="BO19" s="283"/>
      <c r="BP19" s="284"/>
      <c r="BQ19" s="284"/>
      <c r="BR19" s="284"/>
      <c r="BS19" s="284"/>
      <c r="BT19" s="285"/>
      <c r="BU19" s="282"/>
      <c r="BV19" s="282"/>
      <c r="BW19" s="280"/>
      <c r="BX19" s="280"/>
      <c r="BY19" s="280"/>
      <c r="BZ19" s="280"/>
      <c r="CA19" s="280"/>
      <c r="CB19" s="280"/>
      <c r="CC19" s="280"/>
      <c r="CD19" s="280"/>
      <c r="CE19" s="280"/>
      <c r="CF19" s="280"/>
      <c r="CG19" s="280"/>
      <c r="CH19" s="280"/>
      <c r="CI19" s="280"/>
      <c r="CJ19" s="280"/>
      <c r="CK19" s="280"/>
      <c r="CL19" s="280"/>
      <c r="CM19" s="280"/>
      <c r="CN19" s="280"/>
      <c r="CO19" s="280"/>
      <c r="CP19" s="280"/>
      <c r="CQ19" s="280"/>
      <c r="CR19" s="280"/>
      <c r="CS19" s="280"/>
      <c r="CT19" s="280"/>
      <c r="CU19" s="280"/>
      <c r="CV19" s="280"/>
      <c r="CW19" s="280"/>
      <c r="CX19" s="280"/>
      <c r="CY19" s="280"/>
      <c r="CZ19" s="280"/>
      <c r="DA19" s="280"/>
      <c r="DB19" s="280"/>
      <c r="DC19" s="280"/>
      <c r="DD19" s="280"/>
      <c r="DE19" s="280"/>
      <c r="DF19" s="280"/>
      <c r="DG19" s="280"/>
    </row>
    <row r="20" spans="1:111" ht="15" customHeight="1">
      <c r="A20" s="276">
        <v>11</v>
      </c>
      <c r="B20" s="276"/>
      <c r="C20" s="276"/>
      <c r="D20" s="280" t="s">
        <v>74</v>
      </c>
      <c r="E20" s="280"/>
      <c r="F20" s="280"/>
      <c r="G20" s="280"/>
      <c r="H20" s="280"/>
      <c r="I20" s="280"/>
      <c r="J20" s="280"/>
      <c r="K20" s="280"/>
      <c r="L20" s="280"/>
      <c r="M20" s="280"/>
      <c r="N20" s="280"/>
      <c r="O20" s="280"/>
      <c r="P20" s="280"/>
      <c r="Q20" s="280"/>
      <c r="R20" s="280"/>
      <c r="S20" s="280"/>
      <c r="T20" s="280"/>
      <c r="U20" s="280" t="s">
        <v>75</v>
      </c>
      <c r="V20" s="280"/>
      <c r="W20" s="280"/>
      <c r="X20" s="280"/>
      <c r="Y20" s="280"/>
      <c r="Z20" s="280"/>
      <c r="AA20" s="280"/>
      <c r="AB20" s="280"/>
      <c r="AC20" s="280"/>
      <c r="AD20" s="280"/>
      <c r="AE20" s="280"/>
      <c r="AF20" s="280"/>
      <c r="AG20" s="280"/>
      <c r="AH20" s="280"/>
      <c r="AI20" s="280"/>
      <c r="AJ20" s="280"/>
      <c r="AK20" s="280"/>
      <c r="AL20" s="279" t="s">
        <v>61</v>
      </c>
      <c r="AM20" s="279"/>
      <c r="AN20" s="279"/>
      <c r="AO20" s="281" t="s">
        <v>62</v>
      </c>
      <c r="AP20" s="281"/>
      <c r="AQ20" s="281"/>
      <c r="AR20" s="281"/>
      <c r="AS20" s="281"/>
      <c r="AT20" s="281"/>
      <c r="AU20" s="278">
        <v>27</v>
      </c>
      <c r="AV20" s="278"/>
      <c r="AW20" s="278"/>
      <c r="AX20" s="278"/>
      <c r="AY20" s="278"/>
      <c r="AZ20" s="278"/>
      <c r="BA20" s="276" t="s">
        <v>63</v>
      </c>
      <c r="BB20" s="276"/>
      <c r="BC20" s="276"/>
      <c r="BD20" s="276"/>
      <c r="BE20" s="276"/>
      <c r="BF20" s="276"/>
      <c r="BG20" s="276"/>
      <c r="BH20" s="276"/>
      <c r="BI20" s="283"/>
      <c r="BJ20" s="284"/>
      <c r="BK20" s="284"/>
      <c r="BL20" s="284"/>
      <c r="BM20" s="284"/>
      <c r="BN20" s="285"/>
      <c r="BO20" s="283"/>
      <c r="BP20" s="284"/>
      <c r="BQ20" s="284"/>
      <c r="BR20" s="284"/>
      <c r="BS20" s="284"/>
      <c r="BT20" s="285"/>
      <c r="BU20" s="282"/>
      <c r="BV20" s="282"/>
      <c r="BW20" s="280"/>
      <c r="BX20" s="280"/>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CX20" s="280"/>
      <c r="CY20" s="280"/>
      <c r="CZ20" s="280"/>
      <c r="DA20" s="280"/>
      <c r="DB20" s="280"/>
      <c r="DC20" s="280"/>
      <c r="DD20" s="280"/>
      <c r="DE20" s="280"/>
      <c r="DF20" s="280"/>
      <c r="DG20" s="280"/>
    </row>
    <row r="21" spans="1:111" ht="15" customHeight="1">
      <c r="A21" s="276">
        <v>12</v>
      </c>
      <c r="B21" s="276"/>
      <c r="C21" s="276"/>
      <c r="D21" s="280" t="s">
        <v>76</v>
      </c>
      <c r="E21" s="280"/>
      <c r="F21" s="280"/>
      <c r="G21" s="280"/>
      <c r="H21" s="280"/>
      <c r="I21" s="280"/>
      <c r="J21" s="280"/>
      <c r="K21" s="280"/>
      <c r="L21" s="280"/>
      <c r="M21" s="280"/>
      <c r="N21" s="280"/>
      <c r="O21" s="280"/>
      <c r="P21" s="280"/>
      <c r="Q21" s="280"/>
      <c r="R21" s="280"/>
      <c r="S21" s="280"/>
      <c r="T21" s="280"/>
      <c r="U21" s="280" t="s">
        <v>77</v>
      </c>
      <c r="V21" s="280"/>
      <c r="W21" s="280"/>
      <c r="X21" s="280"/>
      <c r="Y21" s="280"/>
      <c r="Z21" s="280"/>
      <c r="AA21" s="280"/>
      <c r="AB21" s="280"/>
      <c r="AC21" s="280"/>
      <c r="AD21" s="280"/>
      <c r="AE21" s="280"/>
      <c r="AF21" s="280"/>
      <c r="AG21" s="280"/>
      <c r="AH21" s="280"/>
      <c r="AI21" s="280"/>
      <c r="AJ21" s="280"/>
      <c r="AK21" s="280"/>
      <c r="AL21" s="279" t="s">
        <v>61</v>
      </c>
      <c r="AM21" s="279"/>
      <c r="AN21" s="279"/>
      <c r="AO21" s="281" t="s">
        <v>62</v>
      </c>
      <c r="AP21" s="281"/>
      <c r="AQ21" s="281"/>
      <c r="AR21" s="281"/>
      <c r="AS21" s="281"/>
      <c r="AT21" s="281"/>
      <c r="AU21" s="278">
        <v>24</v>
      </c>
      <c r="AV21" s="278"/>
      <c r="AW21" s="278"/>
      <c r="AX21" s="278"/>
      <c r="AY21" s="278"/>
      <c r="AZ21" s="278"/>
      <c r="BA21" s="276" t="s">
        <v>63</v>
      </c>
      <c r="BB21" s="276"/>
      <c r="BC21" s="276"/>
      <c r="BD21" s="276"/>
      <c r="BE21" s="276"/>
      <c r="BF21" s="276"/>
      <c r="BG21" s="276"/>
      <c r="BH21" s="276"/>
      <c r="BI21" s="283"/>
      <c r="BJ21" s="284"/>
      <c r="BK21" s="284"/>
      <c r="BL21" s="284"/>
      <c r="BM21" s="284"/>
      <c r="BN21" s="285"/>
      <c r="BO21" s="283"/>
      <c r="BP21" s="284"/>
      <c r="BQ21" s="284"/>
      <c r="BR21" s="284"/>
      <c r="BS21" s="284"/>
      <c r="BT21" s="285"/>
      <c r="BU21" s="282"/>
      <c r="BV21" s="282"/>
      <c r="BW21" s="280"/>
      <c r="BX21" s="280"/>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CX21" s="280"/>
      <c r="CY21" s="280"/>
      <c r="CZ21" s="280"/>
      <c r="DA21" s="280"/>
      <c r="DB21" s="280"/>
      <c r="DC21" s="280"/>
      <c r="DD21" s="280"/>
      <c r="DE21" s="280"/>
      <c r="DF21" s="280"/>
      <c r="DG21" s="280"/>
    </row>
    <row r="22" spans="1:111" ht="15" customHeight="1">
      <c r="A22" s="276">
        <v>13</v>
      </c>
      <c r="B22" s="276"/>
      <c r="C22" s="276"/>
      <c r="D22" s="280" t="s">
        <v>78</v>
      </c>
      <c r="E22" s="280"/>
      <c r="F22" s="280"/>
      <c r="G22" s="280"/>
      <c r="H22" s="280"/>
      <c r="I22" s="280"/>
      <c r="J22" s="280"/>
      <c r="K22" s="280"/>
      <c r="L22" s="280"/>
      <c r="M22" s="280"/>
      <c r="N22" s="280"/>
      <c r="O22" s="280"/>
      <c r="P22" s="280"/>
      <c r="Q22" s="280"/>
      <c r="R22" s="280"/>
      <c r="S22" s="280"/>
      <c r="T22" s="280"/>
      <c r="U22" s="280" t="s">
        <v>79</v>
      </c>
      <c r="V22" s="280"/>
      <c r="W22" s="280"/>
      <c r="X22" s="280"/>
      <c r="Y22" s="280"/>
      <c r="Z22" s="280"/>
      <c r="AA22" s="280"/>
      <c r="AB22" s="280"/>
      <c r="AC22" s="280"/>
      <c r="AD22" s="280"/>
      <c r="AE22" s="280"/>
      <c r="AF22" s="280"/>
      <c r="AG22" s="280"/>
      <c r="AH22" s="280"/>
      <c r="AI22" s="280"/>
      <c r="AJ22" s="280"/>
      <c r="AK22" s="280"/>
      <c r="AL22" s="279" t="s">
        <v>80</v>
      </c>
      <c r="AM22" s="279"/>
      <c r="AN22" s="279"/>
      <c r="AO22" s="281" t="s">
        <v>81</v>
      </c>
      <c r="AP22" s="281"/>
      <c r="AQ22" s="281"/>
      <c r="AR22" s="281"/>
      <c r="AS22" s="281"/>
      <c r="AT22" s="281"/>
      <c r="AU22" s="278">
        <v>40</v>
      </c>
      <c r="AV22" s="278"/>
      <c r="AW22" s="278"/>
      <c r="AX22" s="278"/>
      <c r="AY22" s="278"/>
      <c r="AZ22" s="278"/>
      <c r="BA22" s="276" t="s">
        <v>82</v>
      </c>
      <c r="BB22" s="276"/>
      <c r="BC22" s="276"/>
      <c r="BD22" s="276"/>
      <c r="BE22" s="276"/>
      <c r="BF22" s="276"/>
      <c r="BG22" s="276"/>
      <c r="BH22" s="276"/>
      <c r="BI22" s="283"/>
      <c r="BJ22" s="284"/>
      <c r="BK22" s="284"/>
      <c r="BL22" s="284"/>
      <c r="BM22" s="284"/>
      <c r="BN22" s="285"/>
      <c r="BO22" s="283"/>
      <c r="BP22" s="284"/>
      <c r="BQ22" s="284"/>
      <c r="BR22" s="284"/>
      <c r="BS22" s="284"/>
      <c r="BT22" s="285"/>
      <c r="BU22" s="282"/>
      <c r="BV22" s="282"/>
      <c r="BW22" s="280"/>
      <c r="BX22" s="280"/>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CX22" s="280"/>
      <c r="CY22" s="280"/>
      <c r="CZ22" s="280"/>
      <c r="DA22" s="280"/>
      <c r="DB22" s="280"/>
      <c r="DC22" s="280"/>
      <c r="DD22" s="280"/>
      <c r="DE22" s="280"/>
      <c r="DF22" s="280"/>
      <c r="DG22" s="280"/>
    </row>
    <row r="23" spans="1:111" ht="15" customHeight="1">
      <c r="A23" s="276">
        <v>14</v>
      </c>
      <c r="B23" s="276"/>
      <c r="C23" s="276"/>
      <c r="D23" s="280" t="s">
        <v>83</v>
      </c>
      <c r="E23" s="280"/>
      <c r="F23" s="280"/>
      <c r="G23" s="280"/>
      <c r="H23" s="280"/>
      <c r="I23" s="280"/>
      <c r="J23" s="280"/>
      <c r="K23" s="280"/>
      <c r="L23" s="280"/>
      <c r="M23" s="280"/>
      <c r="N23" s="280"/>
      <c r="O23" s="280"/>
      <c r="P23" s="280"/>
      <c r="Q23" s="280"/>
      <c r="R23" s="280"/>
      <c r="S23" s="280"/>
      <c r="T23" s="280"/>
      <c r="U23" s="280" t="s">
        <v>84</v>
      </c>
      <c r="V23" s="280"/>
      <c r="W23" s="280"/>
      <c r="X23" s="280"/>
      <c r="Y23" s="280"/>
      <c r="Z23" s="280"/>
      <c r="AA23" s="280"/>
      <c r="AB23" s="280"/>
      <c r="AC23" s="280"/>
      <c r="AD23" s="280"/>
      <c r="AE23" s="280"/>
      <c r="AF23" s="280"/>
      <c r="AG23" s="280"/>
      <c r="AH23" s="280"/>
      <c r="AI23" s="280"/>
      <c r="AJ23" s="280"/>
      <c r="AK23" s="280"/>
      <c r="AL23" s="279" t="s">
        <v>80</v>
      </c>
      <c r="AM23" s="279"/>
      <c r="AN23" s="279"/>
      <c r="AO23" s="281" t="s">
        <v>85</v>
      </c>
      <c r="AP23" s="281"/>
      <c r="AQ23" s="281"/>
      <c r="AR23" s="281"/>
      <c r="AS23" s="281"/>
      <c r="AT23" s="281"/>
      <c r="AU23" s="278">
        <v>4</v>
      </c>
      <c r="AV23" s="278"/>
      <c r="AW23" s="278"/>
      <c r="AX23" s="278"/>
      <c r="AY23" s="278"/>
      <c r="AZ23" s="278"/>
      <c r="BA23" s="276" t="s">
        <v>86</v>
      </c>
      <c r="BB23" s="276"/>
      <c r="BC23" s="276"/>
      <c r="BD23" s="276"/>
      <c r="BE23" s="276"/>
      <c r="BF23" s="276"/>
      <c r="BG23" s="276"/>
      <c r="BH23" s="276"/>
      <c r="BI23" s="283"/>
      <c r="BJ23" s="284"/>
      <c r="BK23" s="284"/>
      <c r="BL23" s="284"/>
      <c r="BM23" s="284"/>
      <c r="BN23" s="285"/>
      <c r="BO23" s="283"/>
      <c r="BP23" s="284"/>
      <c r="BQ23" s="284"/>
      <c r="BR23" s="284"/>
      <c r="BS23" s="284"/>
      <c r="BT23" s="285"/>
      <c r="BU23" s="282"/>
      <c r="BV23" s="282"/>
      <c r="BW23" s="280"/>
      <c r="BX23" s="280"/>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CX23" s="280"/>
      <c r="CY23" s="280"/>
      <c r="CZ23" s="280"/>
      <c r="DA23" s="280"/>
      <c r="DB23" s="280"/>
      <c r="DC23" s="280"/>
      <c r="DD23" s="280"/>
      <c r="DE23" s="280"/>
      <c r="DF23" s="280"/>
      <c r="DG23" s="280"/>
    </row>
    <row r="24" spans="1:111" ht="15" customHeight="1">
      <c r="A24" s="276">
        <v>15</v>
      </c>
      <c r="B24" s="276"/>
      <c r="C24" s="276"/>
      <c r="D24" s="280" t="s">
        <v>87</v>
      </c>
      <c r="E24" s="280"/>
      <c r="F24" s="280"/>
      <c r="G24" s="280"/>
      <c r="H24" s="280"/>
      <c r="I24" s="280"/>
      <c r="J24" s="280"/>
      <c r="K24" s="280"/>
      <c r="L24" s="280"/>
      <c r="M24" s="280"/>
      <c r="N24" s="280"/>
      <c r="O24" s="280"/>
      <c r="P24" s="280"/>
      <c r="Q24" s="280"/>
      <c r="R24" s="280"/>
      <c r="S24" s="280"/>
      <c r="T24" s="280"/>
      <c r="U24" s="280" t="s">
        <v>88</v>
      </c>
      <c r="V24" s="280"/>
      <c r="W24" s="280"/>
      <c r="X24" s="280"/>
      <c r="Y24" s="280"/>
      <c r="Z24" s="280"/>
      <c r="AA24" s="280"/>
      <c r="AB24" s="280"/>
      <c r="AC24" s="280"/>
      <c r="AD24" s="280"/>
      <c r="AE24" s="280"/>
      <c r="AF24" s="280"/>
      <c r="AG24" s="280"/>
      <c r="AH24" s="280"/>
      <c r="AI24" s="280"/>
      <c r="AJ24" s="280"/>
      <c r="AK24" s="280"/>
      <c r="AL24" s="279" t="s">
        <v>61</v>
      </c>
      <c r="AM24" s="279"/>
      <c r="AN24" s="279"/>
      <c r="AO24" s="281" t="s">
        <v>62</v>
      </c>
      <c r="AP24" s="281"/>
      <c r="AQ24" s="281"/>
      <c r="AR24" s="281"/>
      <c r="AS24" s="281"/>
      <c r="AT24" s="281"/>
      <c r="AU24" s="278">
        <v>10</v>
      </c>
      <c r="AV24" s="278"/>
      <c r="AW24" s="278"/>
      <c r="AX24" s="278"/>
      <c r="AY24" s="278"/>
      <c r="AZ24" s="278"/>
      <c r="BA24" s="276" t="s">
        <v>63</v>
      </c>
      <c r="BB24" s="276"/>
      <c r="BC24" s="276"/>
      <c r="BD24" s="276"/>
      <c r="BE24" s="276"/>
      <c r="BF24" s="276"/>
      <c r="BG24" s="276"/>
      <c r="BH24" s="276"/>
      <c r="BI24" s="283"/>
      <c r="BJ24" s="284"/>
      <c r="BK24" s="284"/>
      <c r="BL24" s="284"/>
      <c r="BM24" s="284"/>
      <c r="BN24" s="285"/>
      <c r="BO24" s="283"/>
      <c r="BP24" s="284"/>
      <c r="BQ24" s="284"/>
      <c r="BR24" s="284"/>
      <c r="BS24" s="284"/>
      <c r="BT24" s="285"/>
      <c r="BU24" s="282"/>
      <c r="BV24" s="282"/>
      <c r="BW24" s="280"/>
      <c r="BX24" s="280"/>
      <c r="BY24" s="280"/>
      <c r="BZ24" s="280"/>
      <c r="CA24" s="280"/>
      <c r="CB24" s="280"/>
      <c r="CC24" s="280"/>
      <c r="CD24" s="280"/>
      <c r="CE24" s="280"/>
      <c r="CF24" s="280"/>
      <c r="CG24" s="280"/>
      <c r="CH24" s="280"/>
      <c r="CI24" s="280"/>
      <c r="CJ24" s="280"/>
      <c r="CK24" s="280"/>
      <c r="CL24" s="280"/>
      <c r="CM24" s="280"/>
      <c r="CN24" s="280"/>
      <c r="CO24" s="280"/>
      <c r="CP24" s="280"/>
      <c r="CQ24" s="280"/>
      <c r="CR24" s="280"/>
      <c r="CS24" s="280"/>
      <c r="CT24" s="280"/>
      <c r="CU24" s="280"/>
      <c r="CV24" s="280"/>
      <c r="CW24" s="280"/>
      <c r="CX24" s="280"/>
      <c r="CY24" s="280"/>
      <c r="CZ24" s="280"/>
      <c r="DA24" s="280"/>
      <c r="DB24" s="280"/>
      <c r="DC24" s="280"/>
      <c r="DD24" s="280"/>
      <c r="DE24" s="280"/>
      <c r="DF24" s="280"/>
      <c r="DG24" s="280"/>
    </row>
    <row r="25" spans="1:111" ht="15" customHeight="1">
      <c r="A25" s="276"/>
      <c r="B25" s="276"/>
      <c r="C25" s="276"/>
      <c r="D25" s="280"/>
      <c r="E25" s="280"/>
      <c r="F25" s="280"/>
      <c r="G25" s="280"/>
      <c r="H25" s="280"/>
      <c r="I25" s="280"/>
      <c r="J25" s="280"/>
      <c r="K25" s="280"/>
      <c r="L25" s="280"/>
      <c r="M25" s="280"/>
      <c r="N25" s="280"/>
      <c r="O25" s="280"/>
      <c r="P25" s="280"/>
      <c r="Q25" s="280"/>
      <c r="R25" s="280"/>
      <c r="S25" s="280"/>
      <c r="T25" s="280"/>
      <c r="U25" s="280"/>
      <c r="V25" s="280"/>
      <c r="W25" s="280"/>
      <c r="X25" s="280"/>
      <c r="Y25" s="280"/>
      <c r="Z25" s="280"/>
      <c r="AA25" s="280"/>
      <c r="AB25" s="280"/>
      <c r="AC25" s="280"/>
      <c r="AD25" s="280"/>
      <c r="AE25" s="280"/>
      <c r="AF25" s="280"/>
      <c r="AG25" s="280"/>
      <c r="AH25" s="280"/>
      <c r="AI25" s="280"/>
      <c r="AJ25" s="280"/>
      <c r="AK25" s="280"/>
      <c r="AL25" s="279"/>
      <c r="AM25" s="279"/>
      <c r="AN25" s="279"/>
      <c r="AO25" s="281"/>
      <c r="AP25" s="281"/>
      <c r="AQ25" s="281"/>
      <c r="AR25" s="281"/>
      <c r="AS25" s="281"/>
      <c r="AT25" s="281"/>
      <c r="AU25" s="278"/>
      <c r="AV25" s="278"/>
      <c r="AW25" s="278"/>
      <c r="AX25" s="278"/>
      <c r="AY25" s="278"/>
      <c r="AZ25" s="278"/>
      <c r="BA25" s="276"/>
      <c r="BB25" s="276"/>
      <c r="BC25" s="276"/>
      <c r="BD25" s="276"/>
      <c r="BE25" s="276"/>
      <c r="BF25" s="276"/>
      <c r="BG25" s="276"/>
      <c r="BH25" s="276"/>
      <c r="BI25" s="283"/>
      <c r="BJ25" s="284"/>
      <c r="BK25" s="284"/>
      <c r="BL25" s="284"/>
      <c r="BM25" s="284"/>
      <c r="BN25" s="285"/>
      <c r="BO25" s="283"/>
      <c r="BP25" s="284"/>
      <c r="BQ25" s="284"/>
      <c r="BR25" s="284"/>
      <c r="BS25" s="284"/>
      <c r="BT25" s="285"/>
      <c r="BU25" s="282"/>
      <c r="BV25" s="282"/>
      <c r="BW25" s="280"/>
      <c r="BX25" s="280"/>
      <c r="BY25" s="280"/>
      <c r="BZ25" s="280"/>
      <c r="CA25" s="280"/>
      <c r="CB25" s="280"/>
      <c r="CC25" s="280"/>
      <c r="CD25" s="280"/>
      <c r="CE25" s="280"/>
      <c r="CF25" s="280"/>
      <c r="CG25" s="280"/>
      <c r="CH25" s="280"/>
      <c r="CI25" s="280"/>
      <c r="CJ25" s="280"/>
      <c r="CK25" s="280"/>
      <c r="CL25" s="280"/>
      <c r="CM25" s="280"/>
      <c r="CN25" s="280"/>
      <c r="CO25" s="280"/>
      <c r="CP25" s="280"/>
      <c r="CQ25" s="280"/>
      <c r="CR25" s="280"/>
      <c r="CS25" s="280"/>
      <c r="CT25" s="280"/>
      <c r="CU25" s="280"/>
      <c r="CV25" s="280"/>
      <c r="CW25" s="280"/>
      <c r="CX25" s="280"/>
      <c r="CY25" s="280"/>
      <c r="CZ25" s="280"/>
      <c r="DA25" s="280"/>
      <c r="DB25" s="280"/>
      <c r="DC25" s="280"/>
      <c r="DD25" s="280"/>
      <c r="DE25" s="280"/>
      <c r="DF25" s="280"/>
      <c r="DG25" s="280"/>
    </row>
    <row r="26" spans="1:111" ht="15" customHeight="1">
      <c r="A26" s="276"/>
      <c r="B26" s="276"/>
      <c r="C26" s="276"/>
      <c r="D26" s="280"/>
      <c r="E26" s="280"/>
      <c r="F26" s="280"/>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0"/>
      <c r="AE26" s="280"/>
      <c r="AF26" s="280"/>
      <c r="AG26" s="280"/>
      <c r="AH26" s="280"/>
      <c r="AI26" s="280"/>
      <c r="AJ26" s="280"/>
      <c r="AK26" s="280"/>
      <c r="AL26" s="279"/>
      <c r="AM26" s="279"/>
      <c r="AN26" s="279"/>
      <c r="AO26" s="281"/>
      <c r="AP26" s="281"/>
      <c r="AQ26" s="281"/>
      <c r="AR26" s="281"/>
      <c r="AS26" s="281"/>
      <c r="AT26" s="281"/>
      <c r="AU26" s="278"/>
      <c r="AV26" s="278"/>
      <c r="AW26" s="278"/>
      <c r="AX26" s="278"/>
      <c r="AY26" s="278"/>
      <c r="AZ26" s="278"/>
      <c r="BA26" s="276"/>
      <c r="BB26" s="276"/>
      <c r="BC26" s="276"/>
      <c r="BD26" s="276"/>
      <c r="BE26" s="276"/>
      <c r="BF26" s="276"/>
      <c r="BG26" s="276"/>
      <c r="BH26" s="276"/>
      <c r="BI26" s="283"/>
      <c r="BJ26" s="284"/>
      <c r="BK26" s="284"/>
      <c r="BL26" s="284"/>
      <c r="BM26" s="284"/>
      <c r="BN26" s="285"/>
      <c r="BO26" s="283"/>
      <c r="BP26" s="284"/>
      <c r="BQ26" s="284"/>
      <c r="BR26" s="284"/>
      <c r="BS26" s="284"/>
      <c r="BT26" s="285"/>
      <c r="BU26" s="282"/>
      <c r="BV26" s="282"/>
      <c r="BW26" s="280"/>
      <c r="BX26" s="280"/>
      <c r="BY26" s="280"/>
      <c r="BZ26" s="280"/>
      <c r="CA26" s="280"/>
      <c r="CB26" s="280"/>
      <c r="CC26" s="280"/>
      <c r="CD26" s="280"/>
      <c r="CE26" s="280"/>
      <c r="CF26" s="280"/>
      <c r="CG26" s="280"/>
      <c r="CH26" s="280"/>
      <c r="CI26" s="280"/>
      <c r="CJ26" s="280"/>
      <c r="CK26" s="280"/>
      <c r="CL26" s="280"/>
      <c r="CM26" s="280"/>
      <c r="CN26" s="280"/>
      <c r="CO26" s="280"/>
      <c r="CP26" s="280"/>
      <c r="CQ26" s="280"/>
      <c r="CR26" s="280"/>
      <c r="CS26" s="280"/>
      <c r="CT26" s="280"/>
      <c r="CU26" s="280"/>
      <c r="CV26" s="280"/>
      <c r="CW26" s="280"/>
      <c r="CX26" s="280"/>
      <c r="CY26" s="280"/>
      <c r="CZ26" s="280"/>
      <c r="DA26" s="280"/>
      <c r="DB26" s="280"/>
      <c r="DC26" s="280"/>
      <c r="DD26" s="280"/>
      <c r="DE26" s="280"/>
      <c r="DF26" s="280"/>
      <c r="DG26" s="280"/>
    </row>
    <row r="27" spans="1:111" ht="15" customHeight="1">
      <c r="A27" s="276"/>
      <c r="B27" s="276"/>
      <c r="C27" s="276"/>
      <c r="D27" s="280"/>
      <c r="E27" s="280"/>
      <c r="F27" s="280"/>
      <c r="G27" s="280"/>
      <c r="H27" s="280"/>
      <c r="I27" s="280"/>
      <c r="J27" s="280"/>
      <c r="K27" s="280"/>
      <c r="L27" s="280"/>
      <c r="M27" s="280"/>
      <c r="N27" s="280"/>
      <c r="O27" s="280"/>
      <c r="P27" s="280"/>
      <c r="Q27" s="280"/>
      <c r="R27" s="280"/>
      <c r="S27" s="280"/>
      <c r="T27" s="280"/>
      <c r="U27" s="280"/>
      <c r="V27" s="280"/>
      <c r="W27" s="280"/>
      <c r="X27" s="280"/>
      <c r="Y27" s="280"/>
      <c r="Z27" s="280"/>
      <c r="AA27" s="280"/>
      <c r="AB27" s="280"/>
      <c r="AC27" s="280"/>
      <c r="AD27" s="280"/>
      <c r="AE27" s="280"/>
      <c r="AF27" s="280"/>
      <c r="AG27" s="280"/>
      <c r="AH27" s="280"/>
      <c r="AI27" s="280"/>
      <c r="AJ27" s="280"/>
      <c r="AK27" s="280"/>
      <c r="AL27" s="279"/>
      <c r="AM27" s="279"/>
      <c r="AN27" s="279"/>
      <c r="AO27" s="281"/>
      <c r="AP27" s="281"/>
      <c r="AQ27" s="281"/>
      <c r="AR27" s="281"/>
      <c r="AS27" s="281"/>
      <c r="AT27" s="281"/>
      <c r="AU27" s="278"/>
      <c r="AV27" s="278"/>
      <c r="AW27" s="278"/>
      <c r="AX27" s="278"/>
      <c r="AY27" s="278"/>
      <c r="AZ27" s="278"/>
      <c r="BA27" s="276"/>
      <c r="BB27" s="276"/>
      <c r="BC27" s="276"/>
      <c r="BD27" s="276"/>
      <c r="BE27" s="276"/>
      <c r="BF27" s="276"/>
      <c r="BG27" s="276"/>
      <c r="BH27" s="276"/>
      <c r="BI27" s="283"/>
      <c r="BJ27" s="284"/>
      <c r="BK27" s="284"/>
      <c r="BL27" s="284"/>
      <c r="BM27" s="284"/>
      <c r="BN27" s="285"/>
      <c r="BO27" s="283"/>
      <c r="BP27" s="284"/>
      <c r="BQ27" s="284"/>
      <c r="BR27" s="284"/>
      <c r="BS27" s="284"/>
      <c r="BT27" s="285"/>
      <c r="BU27" s="282"/>
      <c r="BV27" s="282"/>
      <c r="BW27" s="280"/>
      <c r="BX27" s="280"/>
      <c r="BY27" s="280"/>
      <c r="BZ27" s="280"/>
      <c r="CA27" s="280"/>
      <c r="CB27" s="280"/>
      <c r="CC27" s="280"/>
      <c r="CD27" s="280"/>
      <c r="CE27" s="280"/>
      <c r="CF27" s="280"/>
      <c r="CG27" s="280"/>
      <c r="CH27" s="280"/>
      <c r="CI27" s="280"/>
      <c r="CJ27" s="280"/>
      <c r="CK27" s="280"/>
      <c r="CL27" s="280"/>
      <c r="CM27" s="280"/>
      <c r="CN27" s="280"/>
      <c r="CO27" s="280"/>
      <c r="CP27" s="280"/>
      <c r="CQ27" s="280"/>
      <c r="CR27" s="280"/>
      <c r="CS27" s="280"/>
      <c r="CT27" s="280"/>
      <c r="CU27" s="280"/>
      <c r="CV27" s="280"/>
      <c r="CW27" s="280"/>
      <c r="CX27" s="280"/>
      <c r="CY27" s="280"/>
      <c r="CZ27" s="280"/>
      <c r="DA27" s="280"/>
      <c r="DB27" s="280"/>
      <c r="DC27" s="280"/>
      <c r="DD27" s="280"/>
      <c r="DE27" s="280"/>
      <c r="DF27" s="280"/>
      <c r="DG27" s="280"/>
    </row>
    <row r="28" spans="1:111" ht="15" customHeight="1">
      <c r="A28" s="276"/>
      <c r="B28" s="276"/>
      <c r="C28" s="276"/>
      <c r="D28" s="280"/>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0"/>
      <c r="AE28" s="280"/>
      <c r="AF28" s="280"/>
      <c r="AG28" s="280"/>
      <c r="AH28" s="280"/>
      <c r="AI28" s="280"/>
      <c r="AJ28" s="280"/>
      <c r="AK28" s="280"/>
      <c r="AL28" s="279"/>
      <c r="AM28" s="279"/>
      <c r="AN28" s="279"/>
      <c r="AO28" s="281"/>
      <c r="AP28" s="281"/>
      <c r="AQ28" s="281"/>
      <c r="AR28" s="281"/>
      <c r="AS28" s="281"/>
      <c r="AT28" s="281"/>
      <c r="AU28" s="278"/>
      <c r="AV28" s="278"/>
      <c r="AW28" s="278"/>
      <c r="AX28" s="278"/>
      <c r="AY28" s="278"/>
      <c r="AZ28" s="278"/>
      <c r="BA28" s="276"/>
      <c r="BB28" s="276"/>
      <c r="BC28" s="276"/>
      <c r="BD28" s="276"/>
      <c r="BE28" s="276"/>
      <c r="BF28" s="276"/>
      <c r="BG28" s="276"/>
      <c r="BH28" s="276"/>
      <c r="BI28" s="283"/>
      <c r="BJ28" s="284"/>
      <c r="BK28" s="284"/>
      <c r="BL28" s="284"/>
      <c r="BM28" s="284"/>
      <c r="BN28" s="285"/>
      <c r="BO28" s="283"/>
      <c r="BP28" s="284"/>
      <c r="BQ28" s="284"/>
      <c r="BR28" s="284"/>
      <c r="BS28" s="284"/>
      <c r="BT28" s="285"/>
      <c r="BU28" s="282"/>
      <c r="BV28" s="282"/>
      <c r="BW28" s="280"/>
      <c r="BX28" s="280"/>
      <c r="BY28" s="280"/>
      <c r="BZ28" s="280"/>
      <c r="CA28" s="280"/>
      <c r="CB28" s="280"/>
      <c r="CC28" s="280"/>
      <c r="CD28" s="280"/>
      <c r="CE28" s="280"/>
      <c r="CF28" s="280"/>
      <c r="CG28" s="280"/>
      <c r="CH28" s="280"/>
      <c r="CI28" s="280"/>
      <c r="CJ28" s="280"/>
      <c r="CK28" s="280"/>
      <c r="CL28" s="280"/>
      <c r="CM28" s="280"/>
      <c r="CN28" s="280"/>
      <c r="CO28" s="280"/>
      <c r="CP28" s="280"/>
      <c r="CQ28" s="280"/>
      <c r="CR28" s="280"/>
      <c r="CS28" s="280"/>
      <c r="CT28" s="280"/>
      <c r="CU28" s="280"/>
      <c r="CV28" s="280"/>
      <c r="CW28" s="280"/>
      <c r="CX28" s="280"/>
      <c r="CY28" s="280"/>
      <c r="CZ28" s="280"/>
      <c r="DA28" s="280"/>
      <c r="DB28" s="280"/>
      <c r="DC28" s="280"/>
      <c r="DD28" s="280"/>
      <c r="DE28" s="280"/>
      <c r="DF28" s="280"/>
      <c r="DG28" s="280"/>
    </row>
    <row r="29" spans="1:111" ht="15" customHeight="1">
      <c r="A29" s="276"/>
      <c r="B29" s="276"/>
      <c r="C29" s="276"/>
      <c r="D29" s="280"/>
      <c r="E29" s="280"/>
      <c r="F29" s="280"/>
      <c r="G29" s="280"/>
      <c r="H29" s="280"/>
      <c r="I29" s="280"/>
      <c r="J29" s="280"/>
      <c r="K29" s="280"/>
      <c r="L29" s="280"/>
      <c r="M29" s="280"/>
      <c r="N29" s="280"/>
      <c r="O29" s="280"/>
      <c r="P29" s="280"/>
      <c r="Q29" s="280"/>
      <c r="R29" s="280"/>
      <c r="S29" s="280"/>
      <c r="T29" s="280"/>
      <c r="U29" s="280"/>
      <c r="V29" s="280"/>
      <c r="W29" s="280"/>
      <c r="X29" s="280"/>
      <c r="Y29" s="280"/>
      <c r="Z29" s="280"/>
      <c r="AA29" s="280"/>
      <c r="AB29" s="280"/>
      <c r="AC29" s="280"/>
      <c r="AD29" s="280"/>
      <c r="AE29" s="280"/>
      <c r="AF29" s="280"/>
      <c r="AG29" s="280"/>
      <c r="AH29" s="280"/>
      <c r="AI29" s="280"/>
      <c r="AJ29" s="280"/>
      <c r="AK29" s="280"/>
      <c r="AL29" s="279"/>
      <c r="AM29" s="279"/>
      <c r="AN29" s="279"/>
      <c r="AO29" s="281"/>
      <c r="AP29" s="281"/>
      <c r="AQ29" s="281"/>
      <c r="AR29" s="281"/>
      <c r="AS29" s="281"/>
      <c r="AT29" s="281"/>
      <c r="AU29" s="278"/>
      <c r="AV29" s="278"/>
      <c r="AW29" s="278"/>
      <c r="AX29" s="278"/>
      <c r="AY29" s="278"/>
      <c r="AZ29" s="278"/>
      <c r="BA29" s="276"/>
      <c r="BB29" s="276"/>
      <c r="BC29" s="276"/>
      <c r="BD29" s="276"/>
      <c r="BE29" s="276"/>
      <c r="BF29" s="276"/>
      <c r="BG29" s="276"/>
      <c r="BH29" s="276"/>
      <c r="BI29" s="283"/>
      <c r="BJ29" s="284"/>
      <c r="BK29" s="284"/>
      <c r="BL29" s="284"/>
      <c r="BM29" s="284"/>
      <c r="BN29" s="285"/>
      <c r="BO29" s="283"/>
      <c r="BP29" s="284"/>
      <c r="BQ29" s="284"/>
      <c r="BR29" s="284"/>
      <c r="BS29" s="284"/>
      <c r="BT29" s="285"/>
      <c r="BU29" s="282"/>
      <c r="BV29" s="282"/>
      <c r="BW29" s="280"/>
      <c r="BX29" s="280"/>
      <c r="BY29" s="280"/>
      <c r="BZ29" s="280"/>
      <c r="CA29" s="280"/>
      <c r="CB29" s="280"/>
      <c r="CC29" s="280"/>
      <c r="CD29" s="280"/>
      <c r="CE29" s="280"/>
      <c r="CF29" s="280"/>
      <c r="CG29" s="280"/>
      <c r="CH29" s="280"/>
      <c r="CI29" s="280"/>
      <c r="CJ29" s="280"/>
      <c r="CK29" s="280"/>
      <c r="CL29" s="280"/>
      <c r="CM29" s="280"/>
      <c r="CN29" s="280"/>
      <c r="CO29" s="280"/>
      <c r="CP29" s="280"/>
      <c r="CQ29" s="280"/>
      <c r="CR29" s="280"/>
      <c r="CS29" s="280"/>
      <c r="CT29" s="280"/>
      <c r="CU29" s="280"/>
      <c r="CV29" s="280"/>
      <c r="CW29" s="280"/>
      <c r="CX29" s="280"/>
      <c r="CY29" s="280"/>
      <c r="CZ29" s="280"/>
      <c r="DA29" s="280"/>
      <c r="DB29" s="280"/>
      <c r="DC29" s="280"/>
      <c r="DD29" s="280"/>
      <c r="DE29" s="280"/>
      <c r="DF29" s="280"/>
      <c r="DG29" s="280"/>
    </row>
    <row r="30" spans="1:111" ht="15" customHeight="1">
      <c r="A30" s="276"/>
      <c r="B30" s="276"/>
      <c r="C30" s="276"/>
      <c r="D30" s="280"/>
      <c r="E30" s="280"/>
      <c r="F30" s="280"/>
      <c r="G30" s="280"/>
      <c r="H30" s="280"/>
      <c r="I30" s="280"/>
      <c r="J30" s="280"/>
      <c r="K30" s="280"/>
      <c r="L30" s="280"/>
      <c r="M30" s="280"/>
      <c r="N30" s="280"/>
      <c r="O30" s="280"/>
      <c r="P30" s="280"/>
      <c r="Q30" s="280"/>
      <c r="R30" s="280"/>
      <c r="S30" s="280"/>
      <c r="T30" s="280"/>
      <c r="U30" s="280"/>
      <c r="V30" s="280"/>
      <c r="W30" s="280"/>
      <c r="X30" s="280"/>
      <c r="Y30" s="280"/>
      <c r="Z30" s="280"/>
      <c r="AA30" s="280"/>
      <c r="AB30" s="280"/>
      <c r="AC30" s="280"/>
      <c r="AD30" s="280"/>
      <c r="AE30" s="280"/>
      <c r="AF30" s="280"/>
      <c r="AG30" s="280"/>
      <c r="AH30" s="280"/>
      <c r="AI30" s="280"/>
      <c r="AJ30" s="280"/>
      <c r="AK30" s="280"/>
      <c r="AL30" s="279"/>
      <c r="AM30" s="279"/>
      <c r="AN30" s="279"/>
      <c r="AO30" s="281"/>
      <c r="AP30" s="281"/>
      <c r="AQ30" s="281"/>
      <c r="AR30" s="281"/>
      <c r="AS30" s="281"/>
      <c r="AT30" s="281"/>
      <c r="AU30" s="278"/>
      <c r="AV30" s="278"/>
      <c r="AW30" s="278"/>
      <c r="AX30" s="278"/>
      <c r="AY30" s="278"/>
      <c r="AZ30" s="278"/>
      <c r="BA30" s="276"/>
      <c r="BB30" s="276"/>
      <c r="BC30" s="276"/>
      <c r="BD30" s="276"/>
      <c r="BE30" s="276"/>
      <c r="BF30" s="276"/>
      <c r="BG30" s="276"/>
      <c r="BH30" s="276"/>
      <c r="BI30" s="283"/>
      <c r="BJ30" s="284"/>
      <c r="BK30" s="284"/>
      <c r="BL30" s="284"/>
      <c r="BM30" s="284"/>
      <c r="BN30" s="285"/>
      <c r="BO30" s="283"/>
      <c r="BP30" s="284"/>
      <c r="BQ30" s="284"/>
      <c r="BR30" s="284"/>
      <c r="BS30" s="284"/>
      <c r="BT30" s="285"/>
      <c r="BU30" s="282"/>
      <c r="BV30" s="282"/>
      <c r="BW30" s="280"/>
      <c r="BX30" s="280"/>
      <c r="BY30" s="280"/>
      <c r="BZ30" s="280"/>
      <c r="CA30" s="280"/>
      <c r="CB30" s="280"/>
      <c r="CC30" s="280"/>
      <c r="CD30" s="280"/>
      <c r="CE30" s="280"/>
      <c r="CF30" s="280"/>
      <c r="CG30" s="280"/>
      <c r="CH30" s="280"/>
      <c r="CI30" s="280"/>
      <c r="CJ30" s="280"/>
      <c r="CK30" s="280"/>
      <c r="CL30" s="280"/>
      <c r="CM30" s="280"/>
      <c r="CN30" s="280"/>
      <c r="CO30" s="280"/>
      <c r="CP30" s="280"/>
      <c r="CQ30" s="280"/>
      <c r="CR30" s="280"/>
      <c r="CS30" s="280"/>
      <c r="CT30" s="280"/>
      <c r="CU30" s="280"/>
      <c r="CV30" s="280"/>
      <c r="CW30" s="280"/>
      <c r="CX30" s="280"/>
      <c r="CY30" s="280"/>
      <c r="CZ30" s="280"/>
      <c r="DA30" s="280"/>
      <c r="DB30" s="280"/>
      <c r="DC30" s="280"/>
      <c r="DD30" s="280"/>
      <c r="DE30" s="280"/>
      <c r="DF30" s="280"/>
      <c r="DG30" s="280"/>
    </row>
    <row r="31" spans="1:111" ht="15" customHeight="1">
      <c r="A31" s="276"/>
      <c r="B31" s="276"/>
      <c r="C31" s="276"/>
      <c r="D31" s="280"/>
      <c r="E31" s="280"/>
      <c r="F31" s="280"/>
      <c r="G31" s="280"/>
      <c r="H31" s="280"/>
      <c r="I31" s="280"/>
      <c r="J31" s="280"/>
      <c r="K31" s="280"/>
      <c r="L31" s="280"/>
      <c r="M31" s="280"/>
      <c r="N31" s="280"/>
      <c r="O31" s="280"/>
      <c r="P31" s="280"/>
      <c r="Q31" s="280"/>
      <c r="R31" s="280"/>
      <c r="S31" s="280"/>
      <c r="T31" s="280"/>
      <c r="U31" s="280"/>
      <c r="V31" s="280"/>
      <c r="W31" s="280"/>
      <c r="X31" s="280"/>
      <c r="Y31" s="280"/>
      <c r="Z31" s="280"/>
      <c r="AA31" s="280"/>
      <c r="AB31" s="280"/>
      <c r="AC31" s="280"/>
      <c r="AD31" s="280"/>
      <c r="AE31" s="280"/>
      <c r="AF31" s="280"/>
      <c r="AG31" s="280"/>
      <c r="AH31" s="280"/>
      <c r="AI31" s="280"/>
      <c r="AJ31" s="280"/>
      <c r="AK31" s="280"/>
      <c r="AL31" s="279"/>
      <c r="AM31" s="279"/>
      <c r="AN31" s="279"/>
      <c r="AO31" s="281"/>
      <c r="AP31" s="281"/>
      <c r="AQ31" s="281"/>
      <c r="AR31" s="281"/>
      <c r="AS31" s="281"/>
      <c r="AT31" s="281"/>
      <c r="AU31" s="278"/>
      <c r="AV31" s="278"/>
      <c r="AW31" s="278"/>
      <c r="AX31" s="278"/>
      <c r="AY31" s="278"/>
      <c r="AZ31" s="278"/>
      <c r="BA31" s="276"/>
      <c r="BB31" s="276"/>
      <c r="BC31" s="276"/>
      <c r="BD31" s="276"/>
      <c r="BE31" s="276"/>
      <c r="BF31" s="276"/>
      <c r="BG31" s="276"/>
      <c r="BH31" s="276"/>
      <c r="BI31" s="283"/>
      <c r="BJ31" s="284"/>
      <c r="BK31" s="284"/>
      <c r="BL31" s="284"/>
      <c r="BM31" s="284"/>
      <c r="BN31" s="285"/>
      <c r="BO31" s="283"/>
      <c r="BP31" s="284"/>
      <c r="BQ31" s="284"/>
      <c r="BR31" s="284"/>
      <c r="BS31" s="284"/>
      <c r="BT31" s="285"/>
      <c r="BU31" s="282"/>
      <c r="BV31" s="282"/>
      <c r="BW31" s="280"/>
      <c r="BX31" s="280"/>
      <c r="BY31" s="280"/>
      <c r="BZ31" s="280"/>
      <c r="CA31" s="280"/>
      <c r="CB31" s="280"/>
      <c r="CC31" s="280"/>
      <c r="CD31" s="280"/>
      <c r="CE31" s="280"/>
      <c r="CF31" s="280"/>
      <c r="CG31" s="280"/>
      <c r="CH31" s="280"/>
      <c r="CI31" s="280"/>
      <c r="CJ31" s="280"/>
      <c r="CK31" s="280"/>
      <c r="CL31" s="280"/>
      <c r="CM31" s="280"/>
      <c r="CN31" s="280"/>
      <c r="CO31" s="280"/>
      <c r="CP31" s="280"/>
      <c r="CQ31" s="280"/>
      <c r="CR31" s="280"/>
      <c r="CS31" s="280"/>
      <c r="CT31" s="280"/>
      <c r="CU31" s="280"/>
      <c r="CV31" s="280"/>
      <c r="CW31" s="280"/>
      <c r="CX31" s="280"/>
      <c r="CY31" s="280"/>
      <c r="CZ31" s="280"/>
      <c r="DA31" s="280"/>
      <c r="DB31" s="280"/>
      <c r="DC31" s="280"/>
      <c r="DD31" s="280"/>
      <c r="DE31" s="280"/>
      <c r="DF31" s="280"/>
      <c r="DG31" s="280"/>
    </row>
    <row r="32" spans="1:111" ht="15" customHeight="1">
      <c r="A32" s="276"/>
      <c r="B32" s="276"/>
      <c r="C32" s="276"/>
      <c r="D32" s="280"/>
      <c r="E32" s="280"/>
      <c r="F32" s="280"/>
      <c r="G32" s="280"/>
      <c r="H32" s="280"/>
      <c r="I32" s="280"/>
      <c r="J32" s="280"/>
      <c r="K32" s="280"/>
      <c r="L32" s="280"/>
      <c r="M32" s="280"/>
      <c r="N32" s="280"/>
      <c r="O32" s="280"/>
      <c r="P32" s="280"/>
      <c r="Q32" s="280"/>
      <c r="R32" s="280"/>
      <c r="S32" s="280"/>
      <c r="T32" s="280"/>
      <c r="U32" s="280"/>
      <c r="V32" s="280"/>
      <c r="W32" s="280"/>
      <c r="X32" s="280"/>
      <c r="Y32" s="280"/>
      <c r="Z32" s="280"/>
      <c r="AA32" s="280"/>
      <c r="AB32" s="280"/>
      <c r="AC32" s="280"/>
      <c r="AD32" s="280"/>
      <c r="AE32" s="280"/>
      <c r="AF32" s="280"/>
      <c r="AG32" s="280"/>
      <c r="AH32" s="280"/>
      <c r="AI32" s="280"/>
      <c r="AJ32" s="280"/>
      <c r="AK32" s="280"/>
      <c r="AL32" s="279"/>
      <c r="AM32" s="279"/>
      <c r="AN32" s="279"/>
      <c r="AO32" s="281"/>
      <c r="AP32" s="281"/>
      <c r="AQ32" s="281"/>
      <c r="AR32" s="281"/>
      <c r="AS32" s="281"/>
      <c r="AT32" s="281"/>
      <c r="AU32" s="278"/>
      <c r="AV32" s="278"/>
      <c r="AW32" s="278"/>
      <c r="AX32" s="278"/>
      <c r="AY32" s="278"/>
      <c r="AZ32" s="278"/>
      <c r="BA32" s="276"/>
      <c r="BB32" s="276"/>
      <c r="BC32" s="276"/>
      <c r="BD32" s="276"/>
      <c r="BE32" s="276"/>
      <c r="BF32" s="276"/>
      <c r="BG32" s="276"/>
      <c r="BH32" s="276"/>
      <c r="BI32" s="283"/>
      <c r="BJ32" s="284"/>
      <c r="BK32" s="284"/>
      <c r="BL32" s="284"/>
      <c r="BM32" s="284"/>
      <c r="BN32" s="285"/>
      <c r="BO32" s="283"/>
      <c r="BP32" s="284"/>
      <c r="BQ32" s="284"/>
      <c r="BR32" s="284"/>
      <c r="BS32" s="284"/>
      <c r="BT32" s="285"/>
      <c r="BU32" s="282"/>
      <c r="BV32" s="282"/>
      <c r="BW32" s="280"/>
      <c r="BX32" s="280"/>
      <c r="BY32" s="280"/>
      <c r="BZ32" s="280"/>
      <c r="CA32" s="280"/>
      <c r="CB32" s="280"/>
      <c r="CC32" s="280"/>
      <c r="CD32" s="280"/>
      <c r="CE32" s="280"/>
      <c r="CF32" s="280"/>
      <c r="CG32" s="280"/>
      <c r="CH32" s="280"/>
      <c r="CI32" s="280"/>
      <c r="CJ32" s="280"/>
      <c r="CK32" s="280"/>
      <c r="CL32" s="280"/>
      <c r="CM32" s="280"/>
      <c r="CN32" s="280"/>
      <c r="CO32" s="280"/>
      <c r="CP32" s="280"/>
      <c r="CQ32" s="280"/>
      <c r="CR32" s="280"/>
      <c r="CS32" s="280"/>
      <c r="CT32" s="280"/>
      <c r="CU32" s="280"/>
      <c r="CV32" s="280"/>
      <c r="CW32" s="280"/>
      <c r="CX32" s="280"/>
      <c r="CY32" s="280"/>
      <c r="CZ32" s="280"/>
      <c r="DA32" s="280"/>
      <c r="DB32" s="280"/>
      <c r="DC32" s="280"/>
      <c r="DD32" s="280"/>
      <c r="DE32" s="280"/>
      <c r="DF32" s="280"/>
      <c r="DG32" s="280"/>
    </row>
    <row r="33" spans="1:111" ht="15" customHeight="1">
      <c r="A33" s="276"/>
      <c r="B33" s="276"/>
      <c r="C33" s="276"/>
      <c r="D33" s="280"/>
      <c r="E33" s="280"/>
      <c r="F33" s="280"/>
      <c r="G33" s="280"/>
      <c r="H33" s="280"/>
      <c r="I33" s="280"/>
      <c r="J33" s="280"/>
      <c r="K33" s="280"/>
      <c r="L33" s="280"/>
      <c r="M33" s="280"/>
      <c r="N33" s="280"/>
      <c r="O33" s="280"/>
      <c r="P33" s="280"/>
      <c r="Q33" s="280"/>
      <c r="R33" s="280"/>
      <c r="S33" s="280"/>
      <c r="T33" s="280"/>
      <c r="U33" s="280"/>
      <c r="V33" s="280"/>
      <c r="W33" s="280"/>
      <c r="X33" s="280"/>
      <c r="Y33" s="280"/>
      <c r="Z33" s="280"/>
      <c r="AA33" s="280"/>
      <c r="AB33" s="280"/>
      <c r="AC33" s="280"/>
      <c r="AD33" s="280"/>
      <c r="AE33" s="280"/>
      <c r="AF33" s="280"/>
      <c r="AG33" s="280"/>
      <c r="AH33" s="280"/>
      <c r="AI33" s="280"/>
      <c r="AJ33" s="280"/>
      <c r="AK33" s="280"/>
      <c r="AL33" s="279"/>
      <c r="AM33" s="279"/>
      <c r="AN33" s="279"/>
      <c r="AO33" s="281"/>
      <c r="AP33" s="281"/>
      <c r="AQ33" s="281"/>
      <c r="AR33" s="281"/>
      <c r="AS33" s="281"/>
      <c r="AT33" s="281"/>
      <c r="AU33" s="278"/>
      <c r="AV33" s="278"/>
      <c r="AW33" s="278"/>
      <c r="AX33" s="278"/>
      <c r="AY33" s="278"/>
      <c r="AZ33" s="278"/>
      <c r="BA33" s="276"/>
      <c r="BB33" s="276"/>
      <c r="BC33" s="276"/>
      <c r="BD33" s="276"/>
      <c r="BE33" s="276"/>
      <c r="BF33" s="276"/>
      <c r="BG33" s="276"/>
      <c r="BH33" s="276"/>
      <c r="BI33" s="283"/>
      <c r="BJ33" s="284"/>
      <c r="BK33" s="284"/>
      <c r="BL33" s="284"/>
      <c r="BM33" s="284"/>
      <c r="BN33" s="285"/>
      <c r="BO33" s="283"/>
      <c r="BP33" s="284"/>
      <c r="BQ33" s="284"/>
      <c r="BR33" s="284"/>
      <c r="BS33" s="284"/>
      <c r="BT33" s="285"/>
      <c r="BU33" s="282"/>
      <c r="BV33" s="282"/>
      <c r="BW33" s="280"/>
      <c r="BX33" s="280"/>
      <c r="BY33" s="280"/>
      <c r="BZ33" s="280"/>
      <c r="CA33" s="280"/>
      <c r="CB33" s="280"/>
      <c r="CC33" s="280"/>
      <c r="CD33" s="280"/>
      <c r="CE33" s="280"/>
      <c r="CF33" s="280"/>
      <c r="CG33" s="280"/>
      <c r="CH33" s="280"/>
      <c r="CI33" s="280"/>
      <c r="CJ33" s="280"/>
      <c r="CK33" s="280"/>
      <c r="CL33" s="280"/>
      <c r="CM33" s="280"/>
      <c r="CN33" s="280"/>
      <c r="CO33" s="280"/>
      <c r="CP33" s="280"/>
      <c r="CQ33" s="280"/>
      <c r="CR33" s="280"/>
      <c r="CS33" s="280"/>
      <c r="CT33" s="280"/>
      <c r="CU33" s="280"/>
      <c r="CV33" s="280"/>
      <c r="CW33" s="280"/>
      <c r="CX33" s="280"/>
      <c r="CY33" s="280"/>
      <c r="CZ33" s="280"/>
      <c r="DA33" s="280"/>
      <c r="DB33" s="280"/>
      <c r="DC33" s="280"/>
      <c r="DD33" s="280"/>
      <c r="DE33" s="280"/>
      <c r="DF33" s="280"/>
      <c r="DG33" s="280"/>
    </row>
    <row r="34" spans="1:111" ht="15" customHeight="1">
      <c r="A34" s="276"/>
      <c r="B34" s="276"/>
      <c r="C34" s="276"/>
      <c r="D34" s="280"/>
      <c r="E34" s="280"/>
      <c r="F34" s="280"/>
      <c r="G34" s="280"/>
      <c r="H34" s="280"/>
      <c r="I34" s="280"/>
      <c r="J34" s="280"/>
      <c r="K34" s="280"/>
      <c r="L34" s="280"/>
      <c r="M34" s="280"/>
      <c r="N34" s="280"/>
      <c r="O34" s="280"/>
      <c r="P34" s="280"/>
      <c r="Q34" s="280"/>
      <c r="R34" s="280"/>
      <c r="S34" s="280"/>
      <c r="T34" s="280"/>
      <c r="U34" s="280"/>
      <c r="V34" s="280"/>
      <c r="W34" s="280"/>
      <c r="X34" s="280"/>
      <c r="Y34" s="280"/>
      <c r="Z34" s="280"/>
      <c r="AA34" s="280"/>
      <c r="AB34" s="280"/>
      <c r="AC34" s="280"/>
      <c r="AD34" s="280"/>
      <c r="AE34" s="280"/>
      <c r="AF34" s="280"/>
      <c r="AG34" s="280"/>
      <c r="AH34" s="280"/>
      <c r="AI34" s="280"/>
      <c r="AJ34" s="280"/>
      <c r="AK34" s="280"/>
      <c r="AL34" s="279"/>
      <c r="AM34" s="279"/>
      <c r="AN34" s="279"/>
      <c r="AO34" s="281"/>
      <c r="AP34" s="281"/>
      <c r="AQ34" s="281"/>
      <c r="AR34" s="281"/>
      <c r="AS34" s="281"/>
      <c r="AT34" s="281"/>
      <c r="AU34" s="278"/>
      <c r="AV34" s="278"/>
      <c r="AW34" s="278"/>
      <c r="AX34" s="278"/>
      <c r="AY34" s="278"/>
      <c r="AZ34" s="278"/>
      <c r="BA34" s="276"/>
      <c r="BB34" s="276"/>
      <c r="BC34" s="276"/>
      <c r="BD34" s="276"/>
      <c r="BE34" s="276"/>
      <c r="BF34" s="276"/>
      <c r="BG34" s="276"/>
      <c r="BH34" s="276"/>
      <c r="BI34" s="283"/>
      <c r="BJ34" s="284"/>
      <c r="BK34" s="284"/>
      <c r="BL34" s="284"/>
      <c r="BM34" s="284"/>
      <c r="BN34" s="285"/>
      <c r="BO34" s="283"/>
      <c r="BP34" s="284"/>
      <c r="BQ34" s="284"/>
      <c r="BR34" s="284"/>
      <c r="BS34" s="284"/>
      <c r="BT34" s="285"/>
      <c r="BU34" s="282"/>
      <c r="BV34" s="282"/>
      <c r="BW34" s="280"/>
      <c r="BX34" s="280"/>
      <c r="BY34" s="280"/>
      <c r="BZ34" s="280"/>
      <c r="CA34" s="280"/>
      <c r="CB34" s="280"/>
      <c r="CC34" s="280"/>
      <c r="CD34" s="280"/>
      <c r="CE34" s="280"/>
      <c r="CF34" s="280"/>
      <c r="CG34" s="280"/>
      <c r="CH34" s="280"/>
      <c r="CI34" s="280"/>
      <c r="CJ34" s="280"/>
      <c r="CK34" s="280"/>
      <c r="CL34" s="280"/>
      <c r="CM34" s="280"/>
      <c r="CN34" s="280"/>
      <c r="CO34" s="280"/>
      <c r="CP34" s="280"/>
      <c r="CQ34" s="280"/>
      <c r="CR34" s="280"/>
      <c r="CS34" s="280"/>
      <c r="CT34" s="280"/>
      <c r="CU34" s="280"/>
      <c r="CV34" s="280"/>
      <c r="CW34" s="280"/>
      <c r="CX34" s="280"/>
      <c r="CY34" s="280"/>
      <c r="CZ34" s="280"/>
      <c r="DA34" s="280"/>
      <c r="DB34" s="280"/>
      <c r="DC34" s="280"/>
      <c r="DD34" s="280"/>
      <c r="DE34" s="280"/>
      <c r="DF34" s="280"/>
      <c r="DG34" s="280"/>
    </row>
    <row r="35" spans="1:111" ht="15" customHeight="1">
      <c r="A35" s="276"/>
      <c r="B35" s="276"/>
      <c r="C35" s="276"/>
      <c r="D35" s="280"/>
      <c r="E35" s="280"/>
      <c r="F35" s="280"/>
      <c r="G35" s="280"/>
      <c r="H35" s="280"/>
      <c r="I35" s="280"/>
      <c r="J35" s="280"/>
      <c r="K35" s="280"/>
      <c r="L35" s="280"/>
      <c r="M35" s="280"/>
      <c r="N35" s="280"/>
      <c r="O35" s="280"/>
      <c r="P35" s="280"/>
      <c r="Q35" s="280"/>
      <c r="R35" s="280"/>
      <c r="S35" s="280"/>
      <c r="T35" s="280"/>
      <c r="U35" s="280"/>
      <c r="V35" s="280"/>
      <c r="W35" s="280"/>
      <c r="X35" s="280"/>
      <c r="Y35" s="280"/>
      <c r="Z35" s="280"/>
      <c r="AA35" s="280"/>
      <c r="AB35" s="280"/>
      <c r="AC35" s="280"/>
      <c r="AD35" s="280"/>
      <c r="AE35" s="280"/>
      <c r="AF35" s="280"/>
      <c r="AG35" s="280"/>
      <c r="AH35" s="280"/>
      <c r="AI35" s="280"/>
      <c r="AJ35" s="280"/>
      <c r="AK35" s="280"/>
      <c r="AL35" s="279"/>
      <c r="AM35" s="279"/>
      <c r="AN35" s="279"/>
      <c r="AO35" s="281"/>
      <c r="AP35" s="281"/>
      <c r="AQ35" s="281"/>
      <c r="AR35" s="281"/>
      <c r="AS35" s="281"/>
      <c r="AT35" s="281"/>
      <c r="AU35" s="278"/>
      <c r="AV35" s="278"/>
      <c r="AW35" s="278"/>
      <c r="AX35" s="278"/>
      <c r="AY35" s="278"/>
      <c r="AZ35" s="278"/>
      <c r="BA35" s="276"/>
      <c r="BB35" s="276"/>
      <c r="BC35" s="276"/>
      <c r="BD35" s="276"/>
      <c r="BE35" s="276"/>
      <c r="BF35" s="276"/>
      <c r="BG35" s="276"/>
      <c r="BH35" s="276"/>
      <c r="BI35" s="283"/>
      <c r="BJ35" s="284"/>
      <c r="BK35" s="284"/>
      <c r="BL35" s="284"/>
      <c r="BM35" s="284"/>
      <c r="BN35" s="285"/>
      <c r="BO35" s="283"/>
      <c r="BP35" s="284"/>
      <c r="BQ35" s="284"/>
      <c r="BR35" s="284"/>
      <c r="BS35" s="284"/>
      <c r="BT35" s="285"/>
      <c r="BU35" s="282"/>
      <c r="BV35" s="282"/>
      <c r="BW35" s="280"/>
      <c r="BX35" s="280"/>
      <c r="BY35" s="280"/>
      <c r="BZ35" s="280"/>
      <c r="CA35" s="280"/>
      <c r="CB35" s="280"/>
      <c r="CC35" s="280"/>
      <c r="CD35" s="280"/>
      <c r="CE35" s="280"/>
      <c r="CF35" s="280"/>
      <c r="CG35" s="280"/>
      <c r="CH35" s="280"/>
      <c r="CI35" s="280"/>
      <c r="CJ35" s="280"/>
      <c r="CK35" s="280"/>
      <c r="CL35" s="280"/>
      <c r="CM35" s="280"/>
      <c r="CN35" s="280"/>
      <c r="CO35" s="280"/>
      <c r="CP35" s="280"/>
      <c r="CQ35" s="280"/>
      <c r="CR35" s="280"/>
      <c r="CS35" s="280"/>
      <c r="CT35" s="280"/>
      <c r="CU35" s="280"/>
      <c r="CV35" s="280"/>
      <c r="CW35" s="280"/>
      <c r="CX35" s="280"/>
      <c r="CY35" s="280"/>
      <c r="CZ35" s="280"/>
      <c r="DA35" s="280"/>
      <c r="DB35" s="280"/>
      <c r="DC35" s="280"/>
      <c r="DD35" s="280"/>
      <c r="DE35" s="280"/>
      <c r="DF35" s="280"/>
      <c r="DG35" s="280"/>
    </row>
    <row r="36" spans="1:111" ht="15" customHeight="1">
      <c r="A36" s="276"/>
      <c r="B36" s="276"/>
      <c r="C36" s="276"/>
      <c r="D36" s="280"/>
      <c r="E36" s="280"/>
      <c r="F36" s="280"/>
      <c r="G36" s="280"/>
      <c r="H36" s="280"/>
      <c r="I36" s="280"/>
      <c r="J36" s="280"/>
      <c r="K36" s="280"/>
      <c r="L36" s="280"/>
      <c r="M36" s="280"/>
      <c r="N36" s="280"/>
      <c r="O36" s="280"/>
      <c r="P36" s="280"/>
      <c r="Q36" s="280"/>
      <c r="R36" s="280"/>
      <c r="S36" s="280"/>
      <c r="T36" s="280"/>
      <c r="U36" s="280"/>
      <c r="V36" s="280"/>
      <c r="W36" s="280"/>
      <c r="X36" s="280"/>
      <c r="Y36" s="280"/>
      <c r="Z36" s="280"/>
      <c r="AA36" s="280"/>
      <c r="AB36" s="280"/>
      <c r="AC36" s="280"/>
      <c r="AD36" s="280"/>
      <c r="AE36" s="280"/>
      <c r="AF36" s="280"/>
      <c r="AG36" s="280"/>
      <c r="AH36" s="280"/>
      <c r="AI36" s="280"/>
      <c r="AJ36" s="280"/>
      <c r="AK36" s="280"/>
      <c r="AL36" s="279"/>
      <c r="AM36" s="279"/>
      <c r="AN36" s="279"/>
      <c r="AO36" s="281"/>
      <c r="AP36" s="281"/>
      <c r="AQ36" s="281"/>
      <c r="AR36" s="281"/>
      <c r="AS36" s="281"/>
      <c r="AT36" s="281"/>
      <c r="AU36" s="278"/>
      <c r="AV36" s="278"/>
      <c r="AW36" s="278"/>
      <c r="AX36" s="278"/>
      <c r="AY36" s="278"/>
      <c r="AZ36" s="278"/>
      <c r="BA36" s="276"/>
      <c r="BB36" s="276"/>
      <c r="BC36" s="276"/>
      <c r="BD36" s="276"/>
      <c r="BE36" s="276"/>
      <c r="BF36" s="276"/>
      <c r="BG36" s="276"/>
      <c r="BH36" s="276"/>
      <c r="BI36" s="283"/>
      <c r="BJ36" s="284"/>
      <c r="BK36" s="284"/>
      <c r="BL36" s="284"/>
      <c r="BM36" s="284"/>
      <c r="BN36" s="285"/>
      <c r="BO36" s="283"/>
      <c r="BP36" s="284"/>
      <c r="BQ36" s="284"/>
      <c r="BR36" s="284"/>
      <c r="BS36" s="284"/>
      <c r="BT36" s="285"/>
      <c r="BU36" s="282"/>
      <c r="BV36" s="282"/>
      <c r="BW36" s="280"/>
      <c r="BX36" s="280"/>
      <c r="BY36" s="280"/>
      <c r="BZ36" s="280"/>
      <c r="CA36" s="280"/>
      <c r="CB36" s="280"/>
      <c r="CC36" s="280"/>
      <c r="CD36" s="280"/>
      <c r="CE36" s="280"/>
      <c r="CF36" s="280"/>
      <c r="CG36" s="280"/>
      <c r="CH36" s="280"/>
      <c r="CI36" s="280"/>
      <c r="CJ36" s="280"/>
      <c r="CK36" s="280"/>
      <c r="CL36" s="280"/>
      <c r="CM36" s="280"/>
      <c r="CN36" s="280"/>
      <c r="CO36" s="280"/>
      <c r="CP36" s="280"/>
      <c r="CQ36" s="280"/>
      <c r="CR36" s="280"/>
      <c r="CS36" s="280"/>
      <c r="CT36" s="280"/>
      <c r="CU36" s="280"/>
      <c r="CV36" s="280"/>
      <c r="CW36" s="280"/>
      <c r="CX36" s="280"/>
      <c r="CY36" s="280"/>
      <c r="CZ36" s="280"/>
      <c r="DA36" s="280"/>
      <c r="DB36" s="280"/>
      <c r="DC36" s="280"/>
      <c r="DD36" s="280"/>
      <c r="DE36" s="280"/>
      <c r="DF36" s="280"/>
      <c r="DG36" s="280"/>
    </row>
    <row r="37" spans="1:111" ht="15" customHeight="1">
      <c r="A37" s="276"/>
      <c r="B37" s="276"/>
      <c r="C37" s="276"/>
      <c r="D37" s="280"/>
      <c r="E37" s="280"/>
      <c r="F37" s="280"/>
      <c r="G37" s="280"/>
      <c r="H37" s="280"/>
      <c r="I37" s="280"/>
      <c r="J37" s="280"/>
      <c r="K37" s="280"/>
      <c r="L37" s="280"/>
      <c r="M37" s="280"/>
      <c r="N37" s="280"/>
      <c r="O37" s="280"/>
      <c r="P37" s="280"/>
      <c r="Q37" s="280"/>
      <c r="R37" s="280"/>
      <c r="S37" s="280"/>
      <c r="T37" s="280"/>
      <c r="U37" s="280"/>
      <c r="V37" s="280"/>
      <c r="W37" s="280"/>
      <c r="X37" s="280"/>
      <c r="Y37" s="280"/>
      <c r="Z37" s="280"/>
      <c r="AA37" s="280"/>
      <c r="AB37" s="280"/>
      <c r="AC37" s="280"/>
      <c r="AD37" s="280"/>
      <c r="AE37" s="280"/>
      <c r="AF37" s="280"/>
      <c r="AG37" s="280"/>
      <c r="AH37" s="280"/>
      <c r="AI37" s="280"/>
      <c r="AJ37" s="280"/>
      <c r="AK37" s="280"/>
      <c r="AL37" s="279"/>
      <c r="AM37" s="279"/>
      <c r="AN37" s="279"/>
      <c r="AO37" s="281"/>
      <c r="AP37" s="281"/>
      <c r="AQ37" s="281"/>
      <c r="AR37" s="281"/>
      <c r="AS37" s="281"/>
      <c r="AT37" s="281"/>
      <c r="AU37" s="278"/>
      <c r="AV37" s="278"/>
      <c r="AW37" s="278"/>
      <c r="AX37" s="278"/>
      <c r="AY37" s="278"/>
      <c r="AZ37" s="278"/>
      <c r="BA37" s="276"/>
      <c r="BB37" s="276"/>
      <c r="BC37" s="276"/>
      <c r="BD37" s="276"/>
      <c r="BE37" s="276"/>
      <c r="BF37" s="276"/>
      <c r="BG37" s="276"/>
      <c r="BH37" s="276"/>
      <c r="BI37" s="283"/>
      <c r="BJ37" s="284"/>
      <c r="BK37" s="284"/>
      <c r="BL37" s="284"/>
      <c r="BM37" s="284"/>
      <c r="BN37" s="285"/>
      <c r="BO37" s="283"/>
      <c r="BP37" s="284"/>
      <c r="BQ37" s="284"/>
      <c r="BR37" s="284"/>
      <c r="BS37" s="284"/>
      <c r="BT37" s="285"/>
      <c r="BU37" s="282"/>
      <c r="BV37" s="282"/>
      <c r="BW37" s="280"/>
      <c r="BX37" s="280"/>
      <c r="BY37" s="280"/>
      <c r="BZ37" s="280"/>
      <c r="CA37" s="280"/>
      <c r="CB37" s="280"/>
      <c r="CC37" s="280"/>
      <c r="CD37" s="280"/>
      <c r="CE37" s="280"/>
      <c r="CF37" s="280"/>
      <c r="CG37" s="280"/>
      <c r="CH37" s="280"/>
      <c r="CI37" s="280"/>
      <c r="CJ37" s="280"/>
      <c r="CK37" s="280"/>
      <c r="CL37" s="280"/>
      <c r="CM37" s="280"/>
      <c r="CN37" s="280"/>
      <c r="CO37" s="280"/>
      <c r="CP37" s="280"/>
      <c r="CQ37" s="280"/>
      <c r="CR37" s="280"/>
      <c r="CS37" s="280"/>
      <c r="CT37" s="280"/>
      <c r="CU37" s="280"/>
      <c r="CV37" s="280"/>
      <c r="CW37" s="280"/>
      <c r="CX37" s="280"/>
      <c r="CY37" s="280"/>
      <c r="CZ37" s="280"/>
      <c r="DA37" s="280"/>
      <c r="DB37" s="280"/>
      <c r="DC37" s="280"/>
      <c r="DD37" s="280"/>
      <c r="DE37" s="280"/>
      <c r="DF37" s="280"/>
      <c r="DG37" s="280"/>
    </row>
    <row r="38" spans="1:111" ht="15" customHeight="1">
      <c r="A38" s="276"/>
      <c r="B38" s="276"/>
      <c r="C38" s="276"/>
      <c r="D38" s="280"/>
      <c r="E38" s="280"/>
      <c r="F38" s="280"/>
      <c r="G38" s="280"/>
      <c r="H38" s="280"/>
      <c r="I38" s="280"/>
      <c r="J38" s="280"/>
      <c r="K38" s="280"/>
      <c r="L38" s="280"/>
      <c r="M38" s="280"/>
      <c r="N38" s="280"/>
      <c r="O38" s="280"/>
      <c r="P38" s="280"/>
      <c r="Q38" s="280"/>
      <c r="R38" s="280"/>
      <c r="S38" s="280"/>
      <c r="T38" s="280"/>
      <c r="U38" s="280"/>
      <c r="V38" s="280"/>
      <c r="W38" s="280"/>
      <c r="X38" s="280"/>
      <c r="Y38" s="280"/>
      <c r="Z38" s="280"/>
      <c r="AA38" s="280"/>
      <c r="AB38" s="280"/>
      <c r="AC38" s="280"/>
      <c r="AD38" s="280"/>
      <c r="AE38" s="280"/>
      <c r="AF38" s="280"/>
      <c r="AG38" s="280"/>
      <c r="AH38" s="280"/>
      <c r="AI38" s="280"/>
      <c r="AJ38" s="280"/>
      <c r="AK38" s="280"/>
      <c r="AL38" s="279"/>
      <c r="AM38" s="279"/>
      <c r="AN38" s="279"/>
      <c r="AO38" s="281"/>
      <c r="AP38" s="281"/>
      <c r="AQ38" s="281"/>
      <c r="AR38" s="281"/>
      <c r="AS38" s="281"/>
      <c r="AT38" s="281"/>
      <c r="AU38" s="278"/>
      <c r="AV38" s="278"/>
      <c r="AW38" s="278"/>
      <c r="AX38" s="278"/>
      <c r="AY38" s="278"/>
      <c r="AZ38" s="278"/>
      <c r="BA38" s="276"/>
      <c r="BB38" s="276"/>
      <c r="BC38" s="276"/>
      <c r="BD38" s="276"/>
      <c r="BE38" s="276"/>
      <c r="BF38" s="276"/>
      <c r="BG38" s="276"/>
      <c r="BH38" s="276"/>
      <c r="BI38" s="283"/>
      <c r="BJ38" s="284"/>
      <c r="BK38" s="284"/>
      <c r="BL38" s="284"/>
      <c r="BM38" s="284"/>
      <c r="BN38" s="285"/>
      <c r="BO38" s="283"/>
      <c r="BP38" s="284"/>
      <c r="BQ38" s="284"/>
      <c r="BR38" s="284"/>
      <c r="BS38" s="284"/>
      <c r="BT38" s="285"/>
      <c r="BU38" s="282"/>
      <c r="BV38" s="282"/>
      <c r="BW38" s="280"/>
      <c r="BX38" s="280"/>
      <c r="BY38" s="280"/>
      <c r="BZ38" s="280"/>
      <c r="CA38" s="280"/>
      <c r="CB38" s="280"/>
      <c r="CC38" s="280"/>
      <c r="CD38" s="280"/>
      <c r="CE38" s="280"/>
      <c r="CF38" s="280"/>
      <c r="CG38" s="280"/>
      <c r="CH38" s="280"/>
      <c r="CI38" s="280"/>
      <c r="CJ38" s="280"/>
      <c r="CK38" s="280"/>
      <c r="CL38" s="280"/>
      <c r="CM38" s="280"/>
      <c r="CN38" s="280"/>
      <c r="CO38" s="280"/>
      <c r="CP38" s="280"/>
      <c r="CQ38" s="280"/>
      <c r="CR38" s="280"/>
      <c r="CS38" s="280"/>
      <c r="CT38" s="280"/>
      <c r="CU38" s="280"/>
      <c r="CV38" s="280"/>
      <c r="CW38" s="280"/>
      <c r="CX38" s="280"/>
      <c r="CY38" s="280"/>
      <c r="CZ38" s="280"/>
      <c r="DA38" s="280"/>
      <c r="DB38" s="280"/>
      <c r="DC38" s="280"/>
      <c r="DD38" s="280"/>
      <c r="DE38" s="280"/>
      <c r="DF38" s="280"/>
      <c r="DG38" s="280"/>
    </row>
    <row r="39" spans="1:111" ht="15" customHeight="1">
      <c r="A39" s="276"/>
      <c r="B39" s="276"/>
      <c r="C39" s="276"/>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280"/>
      <c r="AG39" s="280"/>
      <c r="AH39" s="280"/>
      <c r="AI39" s="280"/>
      <c r="AJ39" s="280"/>
      <c r="AK39" s="280"/>
      <c r="AL39" s="279"/>
      <c r="AM39" s="279"/>
      <c r="AN39" s="279"/>
      <c r="AO39" s="281"/>
      <c r="AP39" s="281"/>
      <c r="AQ39" s="281"/>
      <c r="AR39" s="281"/>
      <c r="AS39" s="281"/>
      <c r="AT39" s="281"/>
      <c r="AU39" s="278"/>
      <c r="AV39" s="278"/>
      <c r="AW39" s="278"/>
      <c r="AX39" s="278"/>
      <c r="AY39" s="278"/>
      <c r="AZ39" s="278"/>
      <c r="BA39" s="276"/>
      <c r="BB39" s="276"/>
      <c r="BC39" s="276"/>
      <c r="BD39" s="276"/>
      <c r="BE39" s="276"/>
      <c r="BF39" s="276"/>
      <c r="BG39" s="276"/>
      <c r="BH39" s="276"/>
      <c r="BI39" s="283"/>
      <c r="BJ39" s="284"/>
      <c r="BK39" s="284"/>
      <c r="BL39" s="284"/>
      <c r="BM39" s="284"/>
      <c r="BN39" s="285"/>
      <c r="BO39" s="283"/>
      <c r="BP39" s="284"/>
      <c r="BQ39" s="284"/>
      <c r="BR39" s="284"/>
      <c r="BS39" s="284"/>
      <c r="BT39" s="285"/>
      <c r="BU39" s="282"/>
      <c r="BV39" s="282"/>
      <c r="BW39" s="280"/>
      <c r="BX39" s="280"/>
      <c r="BY39" s="280"/>
      <c r="BZ39" s="280"/>
      <c r="CA39" s="280"/>
      <c r="CB39" s="280"/>
      <c r="CC39" s="280"/>
      <c r="CD39" s="280"/>
      <c r="CE39" s="280"/>
      <c r="CF39" s="280"/>
      <c r="CG39" s="280"/>
      <c r="CH39" s="280"/>
      <c r="CI39" s="280"/>
      <c r="CJ39" s="280"/>
      <c r="CK39" s="280"/>
      <c r="CL39" s="280"/>
      <c r="CM39" s="280"/>
      <c r="CN39" s="280"/>
      <c r="CO39" s="280"/>
      <c r="CP39" s="280"/>
      <c r="CQ39" s="280"/>
      <c r="CR39" s="280"/>
      <c r="CS39" s="280"/>
      <c r="CT39" s="280"/>
      <c r="CU39" s="280"/>
      <c r="CV39" s="280"/>
      <c r="CW39" s="280"/>
      <c r="CX39" s="280"/>
      <c r="CY39" s="280"/>
      <c r="CZ39" s="280"/>
      <c r="DA39" s="280"/>
      <c r="DB39" s="280"/>
      <c r="DC39" s="280"/>
      <c r="DD39" s="280"/>
      <c r="DE39" s="280"/>
      <c r="DF39" s="280"/>
      <c r="DG39" s="280"/>
    </row>
    <row r="40" spans="1:111" ht="15" customHeight="1">
      <c r="A40" s="276"/>
      <c r="B40" s="276"/>
      <c r="C40" s="276"/>
      <c r="D40" s="280"/>
      <c r="E40" s="280"/>
      <c r="F40" s="280"/>
      <c r="G40" s="280"/>
      <c r="H40" s="280"/>
      <c r="I40" s="280"/>
      <c r="J40" s="280"/>
      <c r="K40" s="280"/>
      <c r="L40" s="280"/>
      <c r="M40" s="280"/>
      <c r="N40" s="280"/>
      <c r="O40" s="280"/>
      <c r="P40" s="280"/>
      <c r="Q40" s="280"/>
      <c r="R40" s="280"/>
      <c r="S40" s="280"/>
      <c r="T40" s="280"/>
      <c r="U40" s="280"/>
      <c r="V40" s="280"/>
      <c r="W40" s="280"/>
      <c r="X40" s="280"/>
      <c r="Y40" s="280"/>
      <c r="Z40" s="280"/>
      <c r="AA40" s="280"/>
      <c r="AB40" s="280"/>
      <c r="AC40" s="280"/>
      <c r="AD40" s="280"/>
      <c r="AE40" s="280"/>
      <c r="AF40" s="280"/>
      <c r="AG40" s="280"/>
      <c r="AH40" s="280"/>
      <c r="AI40" s="280"/>
      <c r="AJ40" s="280"/>
      <c r="AK40" s="280"/>
      <c r="AL40" s="279"/>
      <c r="AM40" s="279"/>
      <c r="AN40" s="279"/>
      <c r="AO40" s="281"/>
      <c r="AP40" s="281"/>
      <c r="AQ40" s="281"/>
      <c r="AR40" s="281"/>
      <c r="AS40" s="281"/>
      <c r="AT40" s="281"/>
      <c r="AU40" s="278"/>
      <c r="AV40" s="278"/>
      <c r="AW40" s="278"/>
      <c r="AX40" s="278"/>
      <c r="AY40" s="278"/>
      <c r="AZ40" s="278"/>
      <c r="BA40" s="276"/>
      <c r="BB40" s="276"/>
      <c r="BC40" s="276"/>
      <c r="BD40" s="276"/>
      <c r="BE40" s="276"/>
      <c r="BF40" s="276"/>
      <c r="BG40" s="276"/>
      <c r="BH40" s="276"/>
      <c r="BI40" s="283"/>
      <c r="BJ40" s="284"/>
      <c r="BK40" s="284"/>
      <c r="BL40" s="284"/>
      <c r="BM40" s="284"/>
      <c r="BN40" s="285"/>
      <c r="BO40" s="283"/>
      <c r="BP40" s="284"/>
      <c r="BQ40" s="284"/>
      <c r="BR40" s="284"/>
      <c r="BS40" s="284"/>
      <c r="BT40" s="285"/>
      <c r="BU40" s="282"/>
      <c r="BV40" s="282"/>
      <c r="BW40" s="280"/>
      <c r="BX40" s="280"/>
      <c r="BY40" s="280"/>
      <c r="BZ40" s="280"/>
      <c r="CA40" s="280"/>
      <c r="CB40" s="280"/>
      <c r="CC40" s="280"/>
      <c r="CD40" s="280"/>
      <c r="CE40" s="280"/>
      <c r="CF40" s="280"/>
      <c r="CG40" s="280"/>
      <c r="CH40" s="280"/>
      <c r="CI40" s="280"/>
      <c r="CJ40" s="280"/>
      <c r="CK40" s="280"/>
      <c r="CL40" s="280"/>
      <c r="CM40" s="280"/>
      <c r="CN40" s="280"/>
      <c r="CO40" s="280"/>
      <c r="CP40" s="280"/>
      <c r="CQ40" s="280"/>
      <c r="CR40" s="280"/>
      <c r="CS40" s="280"/>
      <c r="CT40" s="280"/>
      <c r="CU40" s="280"/>
      <c r="CV40" s="280"/>
      <c r="CW40" s="280"/>
      <c r="CX40" s="280"/>
      <c r="CY40" s="280"/>
      <c r="CZ40" s="280"/>
      <c r="DA40" s="280"/>
      <c r="DB40" s="280"/>
      <c r="DC40" s="280"/>
      <c r="DD40" s="280"/>
      <c r="DE40" s="280"/>
      <c r="DF40" s="280"/>
      <c r="DG40" s="280"/>
    </row>
    <row r="41" spans="1:111" ht="15" customHeight="1">
      <c r="A41" s="276"/>
      <c r="B41" s="276"/>
      <c r="C41" s="276"/>
      <c r="D41" s="280"/>
      <c r="E41" s="280"/>
      <c r="F41" s="280"/>
      <c r="G41" s="280"/>
      <c r="H41" s="280"/>
      <c r="I41" s="280"/>
      <c r="J41" s="280"/>
      <c r="K41" s="280"/>
      <c r="L41" s="280"/>
      <c r="M41" s="280"/>
      <c r="N41" s="280"/>
      <c r="O41" s="280"/>
      <c r="P41" s="280"/>
      <c r="Q41" s="280"/>
      <c r="R41" s="280"/>
      <c r="S41" s="280"/>
      <c r="T41" s="280"/>
      <c r="U41" s="280"/>
      <c r="V41" s="280"/>
      <c r="W41" s="280"/>
      <c r="X41" s="280"/>
      <c r="Y41" s="280"/>
      <c r="Z41" s="280"/>
      <c r="AA41" s="280"/>
      <c r="AB41" s="280"/>
      <c r="AC41" s="280"/>
      <c r="AD41" s="280"/>
      <c r="AE41" s="280"/>
      <c r="AF41" s="280"/>
      <c r="AG41" s="280"/>
      <c r="AH41" s="280"/>
      <c r="AI41" s="280"/>
      <c r="AJ41" s="280"/>
      <c r="AK41" s="280"/>
      <c r="AL41" s="279"/>
      <c r="AM41" s="279"/>
      <c r="AN41" s="279"/>
      <c r="AO41" s="281"/>
      <c r="AP41" s="281"/>
      <c r="AQ41" s="281"/>
      <c r="AR41" s="281"/>
      <c r="AS41" s="281"/>
      <c r="AT41" s="281"/>
      <c r="AU41" s="278"/>
      <c r="AV41" s="278"/>
      <c r="AW41" s="278"/>
      <c r="AX41" s="278"/>
      <c r="AY41" s="278"/>
      <c r="AZ41" s="278"/>
      <c r="BA41" s="276"/>
      <c r="BB41" s="276"/>
      <c r="BC41" s="276"/>
      <c r="BD41" s="276"/>
      <c r="BE41" s="276"/>
      <c r="BF41" s="276"/>
      <c r="BG41" s="276"/>
      <c r="BH41" s="276"/>
      <c r="BI41" s="283"/>
      <c r="BJ41" s="284"/>
      <c r="BK41" s="284"/>
      <c r="BL41" s="284"/>
      <c r="BM41" s="284"/>
      <c r="BN41" s="285"/>
      <c r="BO41" s="283"/>
      <c r="BP41" s="284"/>
      <c r="BQ41" s="284"/>
      <c r="BR41" s="284"/>
      <c r="BS41" s="284"/>
      <c r="BT41" s="285"/>
      <c r="BU41" s="282"/>
      <c r="BV41" s="282"/>
      <c r="BW41" s="280"/>
      <c r="BX41" s="280"/>
      <c r="BY41" s="280"/>
      <c r="BZ41" s="280"/>
      <c r="CA41" s="280"/>
      <c r="CB41" s="280"/>
      <c r="CC41" s="280"/>
      <c r="CD41" s="280"/>
      <c r="CE41" s="280"/>
      <c r="CF41" s="280"/>
      <c r="CG41" s="280"/>
      <c r="CH41" s="280"/>
      <c r="CI41" s="280"/>
      <c r="CJ41" s="280"/>
      <c r="CK41" s="280"/>
      <c r="CL41" s="280"/>
      <c r="CM41" s="280"/>
      <c r="CN41" s="280"/>
      <c r="CO41" s="280"/>
      <c r="CP41" s="280"/>
      <c r="CQ41" s="280"/>
      <c r="CR41" s="280"/>
      <c r="CS41" s="280"/>
      <c r="CT41" s="280"/>
      <c r="CU41" s="280"/>
      <c r="CV41" s="280"/>
      <c r="CW41" s="280"/>
      <c r="CX41" s="280"/>
      <c r="CY41" s="280"/>
      <c r="CZ41" s="280"/>
      <c r="DA41" s="280"/>
      <c r="DB41" s="280"/>
      <c r="DC41" s="280"/>
      <c r="DD41" s="280"/>
      <c r="DE41" s="280"/>
      <c r="DF41" s="280"/>
      <c r="DG41" s="280"/>
    </row>
    <row r="42" spans="1:111" ht="15" customHeight="1">
      <c r="A42" s="276"/>
      <c r="B42" s="276"/>
      <c r="C42" s="276"/>
      <c r="D42" s="280"/>
      <c r="E42" s="280"/>
      <c r="F42" s="280"/>
      <c r="G42" s="280"/>
      <c r="H42" s="280"/>
      <c r="I42" s="280"/>
      <c r="J42" s="280"/>
      <c r="K42" s="280"/>
      <c r="L42" s="280"/>
      <c r="M42" s="280"/>
      <c r="N42" s="280"/>
      <c r="O42" s="280"/>
      <c r="P42" s="280"/>
      <c r="Q42" s="280"/>
      <c r="R42" s="280"/>
      <c r="S42" s="280"/>
      <c r="T42" s="280"/>
      <c r="U42" s="280"/>
      <c r="V42" s="280"/>
      <c r="W42" s="280"/>
      <c r="X42" s="280"/>
      <c r="Y42" s="280"/>
      <c r="Z42" s="280"/>
      <c r="AA42" s="280"/>
      <c r="AB42" s="280"/>
      <c r="AC42" s="280"/>
      <c r="AD42" s="280"/>
      <c r="AE42" s="280"/>
      <c r="AF42" s="280"/>
      <c r="AG42" s="280"/>
      <c r="AH42" s="280"/>
      <c r="AI42" s="280"/>
      <c r="AJ42" s="280"/>
      <c r="AK42" s="280"/>
      <c r="AL42" s="279"/>
      <c r="AM42" s="279"/>
      <c r="AN42" s="279"/>
      <c r="AO42" s="281"/>
      <c r="AP42" s="281"/>
      <c r="AQ42" s="281"/>
      <c r="AR42" s="281"/>
      <c r="AS42" s="281"/>
      <c r="AT42" s="281"/>
      <c r="AU42" s="278"/>
      <c r="AV42" s="278"/>
      <c r="AW42" s="278"/>
      <c r="AX42" s="278"/>
      <c r="AY42" s="278"/>
      <c r="AZ42" s="278"/>
      <c r="BA42" s="276"/>
      <c r="BB42" s="276"/>
      <c r="BC42" s="276"/>
      <c r="BD42" s="276"/>
      <c r="BE42" s="276"/>
      <c r="BF42" s="276"/>
      <c r="BG42" s="276"/>
      <c r="BH42" s="276"/>
      <c r="BI42" s="283"/>
      <c r="BJ42" s="284"/>
      <c r="BK42" s="284"/>
      <c r="BL42" s="284"/>
      <c r="BM42" s="284"/>
      <c r="BN42" s="285"/>
      <c r="BO42" s="283"/>
      <c r="BP42" s="284"/>
      <c r="BQ42" s="284"/>
      <c r="BR42" s="284"/>
      <c r="BS42" s="284"/>
      <c r="BT42" s="285"/>
      <c r="BU42" s="282"/>
      <c r="BV42" s="282"/>
      <c r="BW42" s="280"/>
      <c r="BX42" s="280"/>
      <c r="BY42" s="280"/>
      <c r="BZ42" s="280"/>
      <c r="CA42" s="280"/>
      <c r="CB42" s="280"/>
      <c r="CC42" s="280"/>
      <c r="CD42" s="280"/>
      <c r="CE42" s="280"/>
      <c r="CF42" s="280"/>
      <c r="CG42" s="280"/>
      <c r="CH42" s="280"/>
      <c r="CI42" s="280"/>
      <c r="CJ42" s="280"/>
      <c r="CK42" s="280"/>
      <c r="CL42" s="280"/>
      <c r="CM42" s="280"/>
      <c r="CN42" s="280"/>
      <c r="CO42" s="280"/>
      <c r="CP42" s="280"/>
      <c r="CQ42" s="280"/>
      <c r="CR42" s="280"/>
      <c r="CS42" s="280"/>
      <c r="CT42" s="280"/>
      <c r="CU42" s="280"/>
      <c r="CV42" s="280"/>
      <c r="CW42" s="280"/>
      <c r="CX42" s="280"/>
      <c r="CY42" s="280"/>
      <c r="CZ42" s="280"/>
      <c r="DA42" s="280"/>
      <c r="DB42" s="280"/>
      <c r="DC42" s="280"/>
      <c r="DD42" s="280"/>
      <c r="DE42" s="280"/>
      <c r="DF42" s="280"/>
      <c r="DG42" s="280"/>
    </row>
    <row r="43" spans="1:111" ht="15" customHeight="1">
      <c r="A43" s="276"/>
      <c r="B43" s="276"/>
      <c r="C43" s="276"/>
      <c r="D43" s="280"/>
      <c r="E43" s="280"/>
      <c r="F43" s="280"/>
      <c r="G43" s="280"/>
      <c r="H43" s="280"/>
      <c r="I43" s="280"/>
      <c r="J43" s="280"/>
      <c r="K43" s="280"/>
      <c r="L43" s="280"/>
      <c r="M43" s="280"/>
      <c r="N43" s="280"/>
      <c r="O43" s="280"/>
      <c r="P43" s="280"/>
      <c r="Q43" s="280"/>
      <c r="R43" s="280"/>
      <c r="S43" s="280"/>
      <c r="T43" s="280"/>
      <c r="U43" s="280"/>
      <c r="V43" s="280"/>
      <c r="W43" s="280"/>
      <c r="X43" s="280"/>
      <c r="Y43" s="280"/>
      <c r="Z43" s="280"/>
      <c r="AA43" s="280"/>
      <c r="AB43" s="280"/>
      <c r="AC43" s="280"/>
      <c r="AD43" s="280"/>
      <c r="AE43" s="280"/>
      <c r="AF43" s="280"/>
      <c r="AG43" s="280"/>
      <c r="AH43" s="280"/>
      <c r="AI43" s="280"/>
      <c r="AJ43" s="280"/>
      <c r="AK43" s="280"/>
      <c r="AL43" s="279"/>
      <c r="AM43" s="279"/>
      <c r="AN43" s="279"/>
      <c r="AO43" s="281"/>
      <c r="AP43" s="281"/>
      <c r="AQ43" s="281"/>
      <c r="AR43" s="281"/>
      <c r="AS43" s="281"/>
      <c r="AT43" s="281"/>
      <c r="AU43" s="278"/>
      <c r="AV43" s="278"/>
      <c r="AW43" s="278"/>
      <c r="AX43" s="278"/>
      <c r="AY43" s="278"/>
      <c r="AZ43" s="278"/>
      <c r="BA43" s="276"/>
      <c r="BB43" s="276"/>
      <c r="BC43" s="276"/>
      <c r="BD43" s="276"/>
      <c r="BE43" s="276"/>
      <c r="BF43" s="276"/>
      <c r="BG43" s="276"/>
      <c r="BH43" s="276"/>
      <c r="BI43" s="283"/>
      <c r="BJ43" s="284"/>
      <c r="BK43" s="284"/>
      <c r="BL43" s="284"/>
      <c r="BM43" s="284"/>
      <c r="BN43" s="285"/>
      <c r="BO43" s="283"/>
      <c r="BP43" s="284"/>
      <c r="BQ43" s="284"/>
      <c r="BR43" s="284"/>
      <c r="BS43" s="284"/>
      <c r="BT43" s="285"/>
      <c r="BU43" s="282"/>
      <c r="BV43" s="282"/>
      <c r="BW43" s="280"/>
      <c r="BX43" s="280"/>
      <c r="BY43" s="280"/>
      <c r="BZ43" s="280"/>
      <c r="CA43" s="280"/>
      <c r="CB43" s="280"/>
      <c r="CC43" s="280"/>
      <c r="CD43" s="280"/>
      <c r="CE43" s="280"/>
      <c r="CF43" s="280"/>
      <c r="CG43" s="280"/>
      <c r="CH43" s="280"/>
      <c r="CI43" s="280"/>
      <c r="CJ43" s="280"/>
      <c r="CK43" s="280"/>
      <c r="CL43" s="280"/>
      <c r="CM43" s="280"/>
      <c r="CN43" s="280"/>
      <c r="CO43" s="280"/>
      <c r="CP43" s="280"/>
      <c r="CQ43" s="280"/>
      <c r="CR43" s="280"/>
      <c r="CS43" s="280"/>
      <c r="CT43" s="280"/>
      <c r="CU43" s="280"/>
      <c r="CV43" s="280"/>
      <c r="CW43" s="280"/>
      <c r="CX43" s="280"/>
      <c r="CY43" s="280"/>
      <c r="CZ43" s="280"/>
      <c r="DA43" s="280"/>
      <c r="DB43" s="280"/>
      <c r="DC43" s="280"/>
      <c r="DD43" s="280"/>
      <c r="DE43" s="280"/>
      <c r="DF43" s="280"/>
      <c r="DG43" s="280"/>
    </row>
    <row r="44" spans="1:111" ht="15" customHeight="1">
      <c r="A44" s="276"/>
      <c r="B44" s="276"/>
      <c r="C44" s="276"/>
      <c r="D44" s="280"/>
      <c r="E44" s="280"/>
      <c r="F44" s="280"/>
      <c r="G44" s="280"/>
      <c r="H44" s="280"/>
      <c r="I44" s="280"/>
      <c r="J44" s="280"/>
      <c r="K44" s="280"/>
      <c r="L44" s="280"/>
      <c r="M44" s="280"/>
      <c r="N44" s="280"/>
      <c r="O44" s="280"/>
      <c r="P44" s="280"/>
      <c r="Q44" s="280"/>
      <c r="R44" s="280"/>
      <c r="S44" s="280"/>
      <c r="T44" s="280"/>
      <c r="U44" s="280"/>
      <c r="V44" s="280"/>
      <c r="W44" s="280"/>
      <c r="X44" s="280"/>
      <c r="Y44" s="280"/>
      <c r="Z44" s="280"/>
      <c r="AA44" s="280"/>
      <c r="AB44" s="280"/>
      <c r="AC44" s="280"/>
      <c r="AD44" s="280"/>
      <c r="AE44" s="280"/>
      <c r="AF44" s="280"/>
      <c r="AG44" s="280"/>
      <c r="AH44" s="280"/>
      <c r="AI44" s="280"/>
      <c r="AJ44" s="280"/>
      <c r="AK44" s="280"/>
      <c r="AL44" s="279"/>
      <c r="AM44" s="279"/>
      <c r="AN44" s="279"/>
      <c r="AO44" s="281"/>
      <c r="AP44" s="281"/>
      <c r="AQ44" s="281"/>
      <c r="AR44" s="281"/>
      <c r="AS44" s="281"/>
      <c r="AT44" s="281"/>
      <c r="AU44" s="278"/>
      <c r="AV44" s="278"/>
      <c r="AW44" s="278"/>
      <c r="AX44" s="278"/>
      <c r="AY44" s="278"/>
      <c r="AZ44" s="278"/>
      <c r="BA44" s="276"/>
      <c r="BB44" s="276"/>
      <c r="BC44" s="276"/>
      <c r="BD44" s="276"/>
      <c r="BE44" s="276"/>
      <c r="BF44" s="276"/>
      <c r="BG44" s="276"/>
      <c r="BH44" s="276"/>
      <c r="BI44" s="283"/>
      <c r="BJ44" s="284"/>
      <c r="BK44" s="284"/>
      <c r="BL44" s="284"/>
      <c r="BM44" s="284"/>
      <c r="BN44" s="285"/>
      <c r="BO44" s="283"/>
      <c r="BP44" s="284"/>
      <c r="BQ44" s="284"/>
      <c r="BR44" s="284"/>
      <c r="BS44" s="284"/>
      <c r="BT44" s="285"/>
      <c r="BU44" s="282"/>
      <c r="BV44" s="282"/>
      <c r="BW44" s="280"/>
      <c r="BX44" s="280"/>
      <c r="BY44" s="280"/>
      <c r="BZ44" s="280"/>
      <c r="CA44" s="280"/>
      <c r="CB44" s="280"/>
      <c r="CC44" s="280"/>
      <c r="CD44" s="280"/>
      <c r="CE44" s="280"/>
      <c r="CF44" s="280"/>
      <c r="CG44" s="280"/>
      <c r="CH44" s="280"/>
      <c r="CI44" s="280"/>
      <c r="CJ44" s="280"/>
      <c r="CK44" s="280"/>
      <c r="CL44" s="280"/>
      <c r="CM44" s="280"/>
      <c r="CN44" s="280"/>
      <c r="CO44" s="280"/>
      <c r="CP44" s="280"/>
      <c r="CQ44" s="280"/>
      <c r="CR44" s="280"/>
      <c r="CS44" s="280"/>
      <c r="CT44" s="280"/>
      <c r="CU44" s="280"/>
      <c r="CV44" s="280"/>
      <c r="CW44" s="280"/>
      <c r="CX44" s="280"/>
      <c r="CY44" s="280"/>
      <c r="CZ44" s="280"/>
      <c r="DA44" s="280"/>
      <c r="DB44" s="280"/>
      <c r="DC44" s="280"/>
      <c r="DD44" s="280"/>
      <c r="DE44" s="280"/>
      <c r="DF44" s="280"/>
      <c r="DG44" s="280"/>
    </row>
    <row r="45" spans="1:111" ht="15" customHeight="1">
      <c r="A45" s="276"/>
      <c r="B45" s="276"/>
      <c r="C45" s="276"/>
      <c r="D45" s="280"/>
      <c r="E45" s="280"/>
      <c r="F45" s="280"/>
      <c r="G45" s="280"/>
      <c r="H45" s="280"/>
      <c r="I45" s="280"/>
      <c r="J45" s="280"/>
      <c r="K45" s="280"/>
      <c r="L45" s="280"/>
      <c r="M45" s="280"/>
      <c r="N45" s="280"/>
      <c r="O45" s="280"/>
      <c r="P45" s="280"/>
      <c r="Q45" s="280"/>
      <c r="R45" s="280"/>
      <c r="S45" s="280"/>
      <c r="T45" s="280"/>
      <c r="U45" s="280"/>
      <c r="V45" s="280"/>
      <c r="W45" s="280"/>
      <c r="X45" s="280"/>
      <c r="Y45" s="280"/>
      <c r="Z45" s="280"/>
      <c r="AA45" s="280"/>
      <c r="AB45" s="280"/>
      <c r="AC45" s="280"/>
      <c r="AD45" s="280"/>
      <c r="AE45" s="280"/>
      <c r="AF45" s="280"/>
      <c r="AG45" s="280"/>
      <c r="AH45" s="280"/>
      <c r="AI45" s="280"/>
      <c r="AJ45" s="280"/>
      <c r="AK45" s="280"/>
      <c r="AL45" s="279"/>
      <c r="AM45" s="279"/>
      <c r="AN45" s="279"/>
      <c r="AO45" s="281"/>
      <c r="AP45" s="281"/>
      <c r="AQ45" s="281"/>
      <c r="AR45" s="281"/>
      <c r="AS45" s="281"/>
      <c r="AT45" s="281"/>
      <c r="AU45" s="278"/>
      <c r="AV45" s="278"/>
      <c r="AW45" s="278"/>
      <c r="AX45" s="278"/>
      <c r="AY45" s="278"/>
      <c r="AZ45" s="278"/>
      <c r="BA45" s="276"/>
      <c r="BB45" s="276"/>
      <c r="BC45" s="276"/>
      <c r="BD45" s="276"/>
      <c r="BE45" s="276"/>
      <c r="BF45" s="276"/>
      <c r="BG45" s="276"/>
      <c r="BH45" s="276"/>
      <c r="BI45" s="283"/>
      <c r="BJ45" s="284"/>
      <c r="BK45" s="284"/>
      <c r="BL45" s="284"/>
      <c r="BM45" s="284"/>
      <c r="BN45" s="285"/>
      <c r="BO45" s="283"/>
      <c r="BP45" s="284"/>
      <c r="BQ45" s="284"/>
      <c r="BR45" s="284"/>
      <c r="BS45" s="284"/>
      <c r="BT45" s="285"/>
      <c r="BU45" s="282"/>
      <c r="BV45" s="282"/>
      <c r="BW45" s="280"/>
      <c r="BX45" s="280"/>
      <c r="BY45" s="280"/>
      <c r="BZ45" s="280"/>
      <c r="CA45" s="280"/>
      <c r="CB45" s="280"/>
      <c r="CC45" s="280"/>
      <c r="CD45" s="280"/>
      <c r="CE45" s="280"/>
      <c r="CF45" s="280"/>
      <c r="CG45" s="280"/>
      <c r="CH45" s="280"/>
      <c r="CI45" s="280"/>
      <c r="CJ45" s="280"/>
      <c r="CK45" s="280"/>
      <c r="CL45" s="280"/>
      <c r="CM45" s="280"/>
      <c r="CN45" s="280"/>
      <c r="CO45" s="280"/>
      <c r="CP45" s="280"/>
      <c r="CQ45" s="280"/>
      <c r="CR45" s="280"/>
      <c r="CS45" s="280"/>
      <c r="CT45" s="280"/>
      <c r="CU45" s="280"/>
      <c r="CV45" s="280"/>
      <c r="CW45" s="280"/>
      <c r="CX45" s="280"/>
      <c r="CY45" s="280"/>
      <c r="CZ45" s="280"/>
      <c r="DA45" s="280"/>
      <c r="DB45" s="280"/>
      <c r="DC45" s="280"/>
      <c r="DD45" s="280"/>
      <c r="DE45" s="280"/>
      <c r="DF45" s="280"/>
      <c r="DG45" s="280"/>
    </row>
    <row r="46" spans="1:111" ht="15" customHeight="1">
      <c r="A46" s="276"/>
      <c r="B46" s="276"/>
      <c r="C46" s="276"/>
      <c r="D46" s="280"/>
      <c r="E46" s="280"/>
      <c r="F46" s="280"/>
      <c r="G46" s="280"/>
      <c r="H46" s="280"/>
      <c r="I46" s="280"/>
      <c r="J46" s="280"/>
      <c r="K46" s="280"/>
      <c r="L46" s="280"/>
      <c r="M46" s="280"/>
      <c r="N46" s="280"/>
      <c r="O46" s="280"/>
      <c r="P46" s="280"/>
      <c r="Q46" s="280"/>
      <c r="R46" s="280"/>
      <c r="S46" s="280"/>
      <c r="T46" s="280"/>
      <c r="U46" s="280"/>
      <c r="V46" s="280"/>
      <c r="W46" s="280"/>
      <c r="X46" s="280"/>
      <c r="Y46" s="280"/>
      <c r="Z46" s="280"/>
      <c r="AA46" s="280"/>
      <c r="AB46" s="280"/>
      <c r="AC46" s="280"/>
      <c r="AD46" s="280"/>
      <c r="AE46" s="280"/>
      <c r="AF46" s="280"/>
      <c r="AG46" s="280"/>
      <c r="AH46" s="280"/>
      <c r="AI46" s="280"/>
      <c r="AJ46" s="280"/>
      <c r="AK46" s="280"/>
      <c r="AL46" s="279"/>
      <c r="AM46" s="279"/>
      <c r="AN46" s="279"/>
      <c r="AO46" s="281"/>
      <c r="AP46" s="281"/>
      <c r="AQ46" s="281"/>
      <c r="AR46" s="281"/>
      <c r="AS46" s="281"/>
      <c r="AT46" s="281"/>
      <c r="AU46" s="278"/>
      <c r="AV46" s="278"/>
      <c r="AW46" s="278"/>
      <c r="AX46" s="278"/>
      <c r="AY46" s="278"/>
      <c r="AZ46" s="278"/>
      <c r="BA46" s="276"/>
      <c r="BB46" s="276"/>
      <c r="BC46" s="276"/>
      <c r="BD46" s="276"/>
      <c r="BE46" s="276"/>
      <c r="BF46" s="276"/>
      <c r="BG46" s="276"/>
      <c r="BH46" s="276"/>
      <c r="BI46" s="283"/>
      <c r="BJ46" s="284"/>
      <c r="BK46" s="284"/>
      <c r="BL46" s="284"/>
      <c r="BM46" s="284"/>
      <c r="BN46" s="285"/>
      <c r="BO46" s="283"/>
      <c r="BP46" s="284"/>
      <c r="BQ46" s="284"/>
      <c r="BR46" s="284"/>
      <c r="BS46" s="284"/>
      <c r="BT46" s="285"/>
      <c r="BU46" s="282"/>
      <c r="BV46" s="282"/>
      <c r="BW46" s="280"/>
      <c r="BX46" s="280"/>
      <c r="BY46" s="280"/>
      <c r="BZ46" s="280"/>
      <c r="CA46" s="280"/>
      <c r="CB46" s="280"/>
      <c r="CC46" s="280"/>
      <c r="CD46" s="280"/>
      <c r="CE46" s="280"/>
      <c r="CF46" s="280"/>
      <c r="CG46" s="280"/>
      <c r="CH46" s="280"/>
      <c r="CI46" s="280"/>
      <c r="CJ46" s="280"/>
      <c r="CK46" s="280"/>
      <c r="CL46" s="280"/>
      <c r="CM46" s="280"/>
      <c r="CN46" s="280"/>
      <c r="CO46" s="280"/>
      <c r="CP46" s="280"/>
      <c r="CQ46" s="280"/>
      <c r="CR46" s="280"/>
      <c r="CS46" s="280"/>
      <c r="CT46" s="280"/>
      <c r="CU46" s="280"/>
      <c r="CV46" s="280"/>
      <c r="CW46" s="280"/>
      <c r="CX46" s="280"/>
      <c r="CY46" s="280"/>
      <c r="CZ46" s="280"/>
      <c r="DA46" s="280"/>
      <c r="DB46" s="280"/>
      <c r="DC46" s="280"/>
      <c r="DD46" s="280"/>
      <c r="DE46" s="280"/>
      <c r="DF46" s="280"/>
      <c r="DG46" s="280"/>
    </row>
    <row r="47" spans="1:111" ht="15" customHeight="1">
      <c r="A47" s="276"/>
      <c r="B47" s="276"/>
      <c r="C47" s="276"/>
      <c r="D47" s="280"/>
      <c r="E47" s="280"/>
      <c r="F47" s="280"/>
      <c r="G47" s="280"/>
      <c r="H47" s="280"/>
      <c r="I47" s="280"/>
      <c r="J47" s="280"/>
      <c r="K47" s="280"/>
      <c r="L47" s="280"/>
      <c r="M47" s="280"/>
      <c r="N47" s="280"/>
      <c r="O47" s="280"/>
      <c r="P47" s="280"/>
      <c r="Q47" s="280"/>
      <c r="R47" s="280"/>
      <c r="S47" s="280"/>
      <c r="T47" s="280"/>
      <c r="U47" s="280"/>
      <c r="V47" s="280"/>
      <c r="W47" s="280"/>
      <c r="X47" s="280"/>
      <c r="Y47" s="280"/>
      <c r="Z47" s="280"/>
      <c r="AA47" s="280"/>
      <c r="AB47" s="280"/>
      <c r="AC47" s="280"/>
      <c r="AD47" s="280"/>
      <c r="AE47" s="280"/>
      <c r="AF47" s="280"/>
      <c r="AG47" s="280"/>
      <c r="AH47" s="280"/>
      <c r="AI47" s="280"/>
      <c r="AJ47" s="280"/>
      <c r="AK47" s="280"/>
      <c r="AL47" s="279"/>
      <c r="AM47" s="279"/>
      <c r="AN47" s="279"/>
      <c r="AO47" s="281"/>
      <c r="AP47" s="281"/>
      <c r="AQ47" s="281"/>
      <c r="AR47" s="281"/>
      <c r="AS47" s="281"/>
      <c r="AT47" s="281"/>
      <c r="AU47" s="278"/>
      <c r="AV47" s="278"/>
      <c r="AW47" s="278"/>
      <c r="AX47" s="278"/>
      <c r="AY47" s="278"/>
      <c r="AZ47" s="278"/>
      <c r="BA47" s="276"/>
      <c r="BB47" s="276"/>
      <c r="BC47" s="276"/>
      <c r="BD47" s="276"/>
      <c r="BE47" s="276"/>
      <c r="BF47" s="276"/>
      <c r="BG47" s="276"/>
      <c r="BH47" s="276"/>
      <c r="BI47" s="283"/>
      <c r="BJ47" s="284"/>
      <c r="BK47" s="284"/>
      <c r="BL47" s="284"/>
      <c r="BM47" s="284"/>
      <c r="BN47" s="285"/>
      <c r="BO47" s="283"/>
      <c r="BP47" s="284"/>
      <c r="BQ47" s="284"/>
      <c r="BR47" s="284"/>
      <c r="BS47" s="284"/>
      <c r="BT47" s="285"/>
      <c r="BU47" s="282"/>
      <c r="BV47" s="282"/>
      <c r="BW47" s="280"/>
      <c r="BX47" s="280"/>
      <c r="BY47" s="280"/>
      <c r="BZ47" s="280"/>
      <c r="CA47" s="280"/>
      <c r="CB47" s="280"/>
      <c r="CC47" s="280"/>
      <c r="CD47" s="280"/>
      <c r="CE47" s="280"/>
      <c r="CF47" s="280"/>
      <c r="CG47" s="280"/>
      <c r="CH47" s="280"/>
      <c r="CI47" s="280"/>
      <c r="CJ47" s="280"/>
      <c r="CK47" s="280"/>
      <c r="CL47" s="280"/>
      <c r="CM47" s="280"/>
      <c r="CN47" s="280"/>
      <c r="CO47" s="280"/>
      <c r="CP47" s="280"/>
      <c r="CQ47" s="280"/>
      <c r="CR47" s="280"/>
      <c r="CS47" s="280"/>
      <c r="CT47" s="280"/>
      <c r="CU47" s="280"/>
      <c r="CV47" s="280"/>
      <c r="CW47" s="280"/>
      <c r="CX47" s="280"/>
      <c r="CY47" s="280"/>
      <c r="CZ47" s="280"/>
      <c r="DA47" s="280"/>
      <c r="DB47" s="280"/>
      <c r="DC47" s="280"/>
      <c r="DD47" s="280"/>
      <c r="DE47" s="280"/>
      <c r="DF47" s="280"/>
      <c r="DG47" s="280"/>
    </row>
    <row r="48" spans="1:111" ht="15" customHeight="1">
      <c r="A48" s="276"/>
      <c r="B48" s="276"/>
      <c r="C48" s="276"/>
      <c r="D48" s="280"/>
      <c r="E48" s="280"/>
      <c r="F48" s="280"/>
      <c r="G48" s="280"/>
      <c r="H48" s="280"/>
      <c r="I48" s="280"/>
      <c r="J48" s="280"/>
      <c r="K48" s="280"/>
      <c r="L48" s="280"/>
      <c r="M48" s="280"/>
      <c r="N48" s="280"/>
      <c r="O48" s="280"/>
      <c r="P48" s="280"/>
      <c r="Q48" s="280"/>
      <c r="R48" s="280"/>
      <c r="S48" s="280"/>
      <c r="T48" s="280"/>
      <c r="U48" s="280"/>
      <c r="V48" s="280"/>
      <c r="W48" s="280"/>
      <c r="X48" s="280"/>
      <c r="Y48" s="280"/>
      <c r="Z48" s="280"/>
      <c r="AA48" s="280"/>
      <c r="AB48" s="280"/>
      <c r="AC48" s="280"/>
      <c r="AD48" s="280"/>
      <c r="AE48" s="280"/>
      <c r="AF48" s="280"/>
      <c r="AG48" s="280"/>
      <c r="AH48" s="280"/>
      <c r="AI48" s="280"/>
      <c r="AJ48" s="280"/>
      <c r="AK48" s="280"/>
      <c r="AL48" s="279"/>
      <c r="AM48" s="279"/>
      <c r="AN48" s="279"/>
      <c r="AO48" s="281"/>
      <c r="AP48" s="281"/>
      <c r="AQ48" s="281"/>
      <c r="AR48" s="281"/>
      <c r="AS48" s="281"/>
      <c r="AT48" s="281"/>
      <c r="AU48" s="278"/>
      <c r="AV48" s="278"/>
      <c r="AW48" s="278"/>
      <c r="AX48" s="278"/>
      <c r="AY48" s="278"/>
      <c r="AZ48" s="278"/>
      <c r="BA48" s="276"/>
      <c r="BB48" s="276"/>
      <c r="BC48" s="276"/>
      <c r="BD48" s="276"/>
      <c r="BE48" s="276"/>
      <c r="BF48" s="276"/>
      <c r="BG48" s="276"/>
      <c r="BH48" s="276"/>
      <c r="BI48" s="283"/>
      <c r="BJ48" s="284"/>
      <c r="BK48" s="284"/>
      <c r="BL48" s="284"/>
      <c r="BM48" s="284"/>
      <c r="BN48" s="285"/>
      <c r="BO48" s="283"/>
      <c r="BP48" s="284"/>
      <c r="BQ48" s="284"/>
      <c r="BR48" s="284"/>
      <c r="BS48" s="284"/>
      <c r="BT48" s="285"/>
      <c r="BU48" s="282"/>
      <c r="BV48" s="282"/>
      <c r="BW48" s="280"/>
      <c r="BX48" s="280"/>
      <c r="BY48" s="280"/>
      <c r="BZ48" s="280"/>
      <c r="CA48" s="280"/>
      <c r="CB48" s="280"/>
      <c r="CC48" s="280"/>
      <c r="CD48" s="280"/>
      <c r="CE48" s="280"/>
      <c r="CF48" s="280"/>
      <c r="CG48" s="280"/>
      <c r="CH48" s="280"/>
      <c r="CI48" s="280"/>
      <c r="CJ48" s="280"/>
      <c r="CK48" s="280"/>
      <c r="CL48" s="280"/>
      <c r="CM48" s="280"/>
      <c r="CN48" s="280"/>
      <c r="CO48" s="280"/>
      <c r="CP48" s="280"/>
      <c r="CQ48" s="280"/>
      <c r="CR48" s="280"/>
      <c r="CS48" s="280"/>
      <c r="CT48" s="280"/>
      <c r="CU48" s="280"/>
      <c r="CV48" s="280"/>
      <c r="CW48" s="280"/>
      <c r="CX48" s="280"/>
      <c r="CY48" s="280"/>
      <c r="CZ48" s="280"/>
      <c r="DA48" s="280"/>
      <c r="DB48" s="280"/>
      <c r="DC48" s="280"/>
      <c r="DD48" s="280"/>
      <c r="DE48" s="280"/>
      <c r="DF48" s="280"/>
      <c r="DG48" s="280"/>
    </row>
    <row r="49" spans="1:111" ht="15" customHeight="1">
      <c r="A49" s="276"/>
      <c r="B49" s="276"/>
      <c r="C49" s="276"/>
      <c r="D49" s="280"/>
      <c r="E49" s="280"/>
      <c r="F49" s="280"/>
      <c r="G49" s="280"/>
      <c r="H49" s="280"/>
      <c r="I49" s="280"/>
      <c r="J49" s="280"/>
      <c r="K49" s="280"/>
      <c r="L49" s="280"/>
      <c r="M49" s="280"/>
      <c r="N49" s="280"/>
      <c r="O49" s="280"/>
      <c r="P49" s="280"/>
      <c r="Q49" s="280"/>
      <c r="R49" s="280"/>
      <c r="S49" s="280"/>
      <c r="T49" s="280"/>
      <c r="U49" s="280"/>
      <c r="V49" s="280"/>
      <c r="W49" s="280"/>
      <c r="X49" s="280"/>
      <c r="Y49" s="280"/>
      <c r="Z49" s="280"/>
      <c r="AA49" s="280"/>
      <c r="AB49" s="280"/>
      <c r="AC49" s="280"/>
      <c r="AD49" s="280"/>
      <c r="AE49" s="280"/>
      <c r="AF49" s="280"/>
      <c r="AG49" s="280"/>
      <c r="AH49" s="280"/>
      <c r="AI49" s="280"/>
      <c r="AJ49" s="280"/>
      <c r="AK49" s="280"/>
      <c r="AL49" s="279"/>
      <c r="AM49" s="279"/>
      <c r="AN49" s="279"/>
      <c r="AO49" s="281"/>
      <c r="AP49" s="281"/>
      <c r="AQ49" s="281"/>
      <c r="AR49" s="281"/>
      <c r="AS49" s="281"/>
      <c r="AT49" s="281"/>
      <c r="AU49" s="278"/>
      <c r="AV49" s="278"/>
      <c r="AW49" s="278"/>
      <c r="AX49" s="278"/>
      <c r="AY49" s="278"/>
      <c r="AZ49" s="278"/>
      <c r="BA49" s="276"/>
      <c r="BB49" s="276"/>
      <c r="BC49" s="276"/>
      <c r="BD49" s="276"/>
      <c r="BE49" s="276"/>
      <c r="BF49" s="276"/>
      <c r="BG49" s="276"/>
      <c r="BH49" s="276"/>
      <c r="BI49" s="283"/>
      <c r="BJ49" s="284"/>
      <c r="BK49" s="284"/>
      <c r="BL49" s="284"/>
      <c r="BM49" s="284"/>
      <c r="BN49" s="285"/>
      <c r="BO49" s="283"/>
      <c r="BP49" s="284"/>
      <c r="BQ49" s="284"/>
      <c r="BR49" s="284"/>
      <c r="BS49" s="284"/>
      <c r="BT49" s="285"/>
      <c r="BU49" s="282"/>
      <c r="BV49" s="282"/>
      <c r="BW49" s="280"/>
      <c r="BX49" s="280"/>
      <c r="BY49" s="280"/>
      <c r="BZ49" s="280"/>
      <c r="CA49" s="280"/>
      <c r="CB49" s="280"/>
      <c r="CC49" s="280"/>
      <c r="CD49" s="280"/>
      <c r="CE49" s="280"/>
      <c r="CF49" s="280"/>
      <c r="CG49" s="280"/>
      <c r="CH49" s="280"/>
      <c r="CI49" s="280"/>
      <c r="CJ49" s="280"/>
      <c r="CK49" s="280"/>
      <c r="CL49" s="280"/>
      <c r="CM49" s="280"/>
      <c r="CN49" s="280"/>
      <c r="CO49" s="280"/>
      <c r="CP49" s="280"/>
      <c r="CQ49" s="280"/>
      <c r="CR49" s="280"/>
      <c r="CS49" s="280"/>
      <c r="CT49" s="280"/>
      <c r="CU49" s="280"/>
      <c r="CV49" s="280"/>
      <c r="CW49" s="280"/>
      <c r="CX49" s="280"/>
      <c r="CY49" s="280"/>
      <c r="CZ49" s="280"/>
      <c r="DA49" s="280"/>
      <c r="DB49" s="280"/>
      <c r="DC49" s="280"/>
      <c r="DD49" s="280"/>
      <c r="DE49" s="280"/>
      <c r="DF49" s="280"/>
      <c r="DG49" s="280"/>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128</v>
      </c>
      <c r="B1" s="212"/>
      <c r="C1" s="212"/>
      <c r="D1" s="212"/>
      <c r="E1" s="212"/>
      <c r="F1" s="212"/>
      <c r="G1" s="212"/>
      <c r="H1" s="212"/>
      <c r="I1" s="212"/>
      <c r="J1" s="212"/>
      <c r="K1" s="212"/>
      <c r="L1" s="212"/>
      <c r="M1" s="212"/>
      <c r="N1" s="212"/>
      <c r="O1" s="212"/>
      <c r="P1" s="212"/>
      <c r="Q1" s="212"/>
      <c r="R1" s="212"/>
      <c r="S1" s="212"/>
      <c r="T1" s="212"/>
      <c r="U1" s="212"/>
      <c r="V1" s="217" t="s">
        <v>183</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126</v>
      </c>
      <c r="BD1" s="180"/>
      <c r="BE1" s="180"/>
      <c r="BF1" s="180"/>
      <c r="BG1" s="180"/>
      <c r="BH1" s="180"/>
      <c r="BI1" s="180"/>
      <c r="BJ1" s="180"/>
      <c r="BK1" s="180"/>
      <c r="BL1" s="180"/>
      <c r="BM1" s="180"/>
      <c r="BN1" s="180"/>
      <c r="BO1" s="180"/>
      <c r="BP1" s="179" t="s">
        <v>127</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89" t="s">
        <v>169</v>
      </c>
      <c r="B15" s="290"/>
      <c r="C15" s="290"/>
      <c r="D15" s="290"/>
      <c r="E15" s="290"/>
      <c r="F15" s="290"/>
      <c r="G15" s="290"/>
      <c r="H15" s="290"/>
      <c r="I15" s="290"/>
      <c r="J15" s="290"/>
      <c r="K15" s="29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92"/>
      <c r="B16" s="293"/>
      <c r="C16" s="293"/>
      <c r="D16" s="293"/>
      <c r="E16" s="293"/>
      <c r="F16" s="293"/>
      <c r="G16" s="293"/>
      <c r="H16" s="293"/>
      <c r="I16" s="293"/>
      <c r="J16" s="293"/>
      <c r="K16" s="294"/>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86" t="s">
        <v>129</v>
      </c>
      <c r="B18" s="287"/>
      <c r="C18" s="287"/>
      <c r="D18" s="287"/>
      <c r="E18" s="287"/>
      <c r="F18" s="288"/>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86" t="s">
        <v>132</v>
      </c>
      <c r="B27" s="287"/>
      <c r="C27" s="287"/>
      <c r="D27" s="287"/>
      <c r="E27" s="287"/>
      <c r="F27" s="288"/>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86" t="s">
        <v>133</v>
      </c>
      <c r="B34" s="287"/>
      <c r="C34" s="287"/>
      <c r="D34" s="287"/>
      <c r="E34" s="287"/>
      <c r="F34" s="288"/>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15</vt:i4>
      </vt:variant>
    </vt:vector>
  </HeadingPairs>
  <TitlesOfParts>
    <vt:vector size="37" baseType="lpstr">
      <vt:lpstr>表紙</vt:lpstr>
      <vt:lpstr>変更履歴</vt:lpstr>
      <vt:lpstr>1_処理フロー</vt:lpstr>
      <vt:lpstr>2_データフロー</vt:lpstr>
      <vt:lpstr>3_画面レイアウト(P0)</vt:lpstr>
      <vt:lpstr>3_画面レイアウト(P1)_old</vt:lpstr>
      <vt:lpstr>3_画面レイアウト(P1)</vt:lpstr>
      <vt:lpstr>3_画面レイアウト(P2)_old</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4_画面項目定義</vt:lpstr>
      <vt:lpstr>5_処理内容定義</vt:lpstr>
      <vt:lpstr>'3_画面レイアウト(P2)'!Print_Area</vt:lpstr>
      <vt:lpstr>'3_画面レイアウト(P0)'!Print_Titles</vt:lpstr>
      <vt:lpstr>'3_画面レイアウト(P1)'!Print_Titles</vt:lpstr>
      <vt:lpstr>'3_画面レイアウト(P10)'!Print_Titles</vt:lpstr>
      <vt:lpstr>'3_画面レイアウト(P11)'!Print_Titles</vt:lpstr>
      <vt:lpstr>'3_画面レイアウト(P12)'!Print_Titles</vt:lpstr>
      <vt:lpstr>'3_画面レイアウト(P13)'!Print_Titles</vt:lpstr>
      <vt:lpstr>'3_画面レイアウト(P2)'!Print_Titles</vt:lpstr>
      <vt:lpstr>'3_画面レイアウト(P3)'!Print_Titles</vt:lpstr>
      <vt:lpstr>'3_画面レイアウト(P4)'!Print_Titles</vt:lpstr>
      <vt:lpstr>'3_画面レイアウト(P5)'!Print_Titles</vt:lpstr>
      <vt:lpstr>'3_画面レイアウト(P6)'!Print_Titles</vt:lpstr>
      <vt:lpstr>'3_画面レイアウト(P7)'!Print_Titles</vt:lpstr>
      <vt:lpstr>'3_画面レイアウト(P8)'!Print_Titles</vt:lpstr>
      <vt:lpstr>'3_画面レイアウト(P9)'!Print_Titles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2016-02-07T02:25:40Z</cp:lastPrinted>
  <dcterms:created xsi:type="dcterms:W3CDTF">2000-04-07T02:02:27Z</dcterms:created>
  <dcterms:modified xsi:type="dcterms:W3CDTF">2016-02-12T05:53:56Z</dcterms:modified>
</cp:coreProperties>
</file>