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state="hidden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U9" i="42" l="1"/>
  <c r="CU8" i="42"/>
  <c r="CU7" i="42"/>
  <c r="CU6" i="42"/>
  <c r="CU5" i="42"/>
  <c r="CU4" i="42" l="1"/>
  <c r="CF2" i="43"/>
  <c r="CF3" i="43"/>
  <c r="CM3" i="43" s="1"/>
  <c r="CM2" i="43" l="1"/>
  <c r="BC2" i="42" l="1"/>
  <c r="AF2" i="42"/>
</calcChain>
</file>

<file path=xl/sharedStrings.xml><?xml version="1.0" encoding="utf-8"?>
<sst xmlns="http://schemas.openxmlformats.org/spreadsheetml/2006/main" count="257" uniqueCount="166">
  <si>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</si>
  <si>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</si>
  <si>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</si>
  <si>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</si>
  <si>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</si>
  <si>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</si>
  <si>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</si>
  <si>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</si>
  <si>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</si>
  <si>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</si>
  <si>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</si>
  <si>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</si>
  <si>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</si>
  <si>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</si>
  <si>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</si>
  <si>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</si>
  <si>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</si>
  <si>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</si>
  <si>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</si>
  <si>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</si>
  <si>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</si>
  <si>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</si>
  <si>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</si>
  <si>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</si>
  <si>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</si>
  <si>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</si>
  <si>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</si>
  <si>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</si>
  <si>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</si>
  <si>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</si>
  <si>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</si>
  <si>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</si>
  <si>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</si>
  <si>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</si>
  <si>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</si>
  <si>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</si>
  <si>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</si>
  <si>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</si>
  <si>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</si>
  <si>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</si>
  <si>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</si>
  <si>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</si>
  <si>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</si>
  <si>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</si>
  <si>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</si>
  <si>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</si>
  <si>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</si>
  <si>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</si>
  <si>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</si>
  <si>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</si>
  <si>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</si>
  <si>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</si>
  <si>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</si>
  <si>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</si>
  <si>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</si>
  <si>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</si>
  <si>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</si>
  <si>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</si>
  <si>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</si>
  <si>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</si>
  <si>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</si>
  <si>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</si>
  <si>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</si>
  <si>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</si>
  <si>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</si>
  <si>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</si>
  <si>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</si>
  <si>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</si>
  <si>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</si>
  <si>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</si>
  <si>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</si>
  <si>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</si>
  <si>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</si>
  <si>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</si>
  <si>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</si>
  <si>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</si>
  <si>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</si>
  <si>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</si>
  <si>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</si>
  <si>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</si>
  <si>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</si>
  <si>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</si>
  <si>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</si>
  <si>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男班</t>
    <rPh sb="0" eb="1">
      <t>オトコ</t>
    </rPh>
    <rPh sb="1" eb="2">
      <t>ハン</t>
    </rPh>
    <phoneticPr fontId="2"/>
  </si>
  <si>
    <t>001</t>
    <phoneticPr fontId="2"/>
  </si>
  <si>
    <t>002</t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</si>
  <si>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</si>
  <si>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</si>
  <si>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</si>
  <si>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</si>
  <si>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画面</t>
    <rPh sb="0" eb="2">
      <t>ガメン</t>
    </rPh>
    <phoneticPr fontId="2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</si>
  <si>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</si>
  <si>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</si>
  <si>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</si>
  <si>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</si>
  <si>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</si>
  <si>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</si>
  <si>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</si>
  <si>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</si>
  <si>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</si>
  <si>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</si>
  <si>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P0-1</t>
    <phoneticPr fontId="2"/>
  </si>
  <si>
    <t>P0-2</t>
    <phoneticPr fontId="2"/>
  </si>
  <si>
    <t>P0-3</t>
    <phoneticPr fontId="2"/>
  </si>
  <si>
    <t>P1</t>
    <phoneticPr fontId="2"/>
  </si>
  <si>
    <t>P2</t>
    <phoneticPr fontId="2"/>
  </si>
  <si>
    <t>P3</t>
    <phoneticPr fontId="2"/>
  </si>
  <si>
    <t>P4</t>
  </si>
  <si>
    <t>P6</t>
  </si>
  <si>
    <t>P7</t>
  </si>
  <si>
    <t>P9</t>
    <phoneticPr fontId="2"/>
  </si>
  <si>
    <t>P11</t>
    <phoneticPr fontId="2"/>
  </si>
  <si>
    <t>User情報初期設定画面</t>
    <rPh sb="4" eb="6">
      <t>ジョウホウ</t>
    </rPh>
    <rPh sb="6" eb="8">
      <t>ショキ</t>
    </rPh>
    <rPh sb="8" eb="10">
      <t>セッテイ</t>
    </rPh>
    <rPh sb="10" eb="12">
      <t>ガメン</t>
    </rPh>
    <phoneticPr fontId="2"/>
  </si>
  <si>
    <t>PW新規登録画面</t>
    <rPh sb="2" eb="4">
      <t>シンキ</t>
    </rPh>
    <rPh sb="4" eb="6">
      <t>トウロク</t>
    </rPh>
    <rPh sb="6" eb="8">
      <t>ガメン</t>
    </rPh>
    <phoneticPr fontId="2"/>
  </si>
  <si>
    <t>PW生成画面</t>
    <rPh sb="2" eb="4">
      <t>セイセイ</t>
    </rPh>
    <rPh sb="4" eb="6">
      <t>ガメン</t>
    </rPh>
    <phoneticPr fontId="2"/>
  </si>
  <si>
    <t>PW一覧画面</t>
    <rPh sb="2" eb="4">
      <t>イチラン</t>
    </rPh>
    <rPh sb="4" eb="6">
      <t>ガメン</t>
    </rPh>
    <phoneticPr fontId="2"/>
  </si>
  <si>
    <t>User確認画面</t>
    <rPh sb="4" eb="6">
      <t>カクニン</t>
    </rPh>
    <rPh sb="6" eb="8">
      <t>ガメン</t>
    </rPh>
    <phoneticPr fontId="2"/>
  </si>
  <si>
    <t>アプリ設定画面</t>
    <rPh sb="3" eb="5">
      <t>セッテイ</t>
    </rPh>
    <rPh sb="5" eb="7">
      <t>ガメン</t>
    </rPh>
    <phoneticPr fontId="2"/>
  </si>
  <si>
    <t>アプリ初期化確認画面</t>
    <rPh sb="3" eb="6">
      <t>ショキカ</t>
    </rPh>
    <rPh sb="6" eb="8">
      <t>カクニン</t>
    </rPh>
    <rPh sb="8" eb="10">
      <t>ガメン</t>
    </rPh>
    <phoneticPr fontId="2"/>
  </si>
  <si>
    <t>Notification画面</t>
    <rPh sb="12" eb="14">
      <t>ガメン</t>
    </rPh>
    <phoneticPr fontId="2"/>
  </si>
  <si>
    <t>User情報一覧画面</t>
    <rPh sb="4" eb="6">
      <t>ジョウホウ</t>
    </rPh>
    <rPh sb="6" eb="8">
      <t>イチラン</t>
    </rPh>
    <rPh sb="8" eb="10">
      <t>ガメン</t>
    </rPh>
    <phoneticPr fontId="2"/>
  </si>
  <si>
    <t>Class名</t>
    <rPh sb="5" eb="6">
      <t>メイ</t>
    </rPh>
    <phoneticPr fontId="2"/>
  </si>
  <si>
    <t>RegistNewPass</t>
    <phoneticPr fontId="2"/>
  </si>
  <si>
    <t>GenePass</t>
    <phoneticPr fontId="2"/>
  </si>
  <si>
    <t>Notification</t>
    <phoneticPr fontId="2"/>
  </si>
  <si>
    <t>UserInfoIndex</t>
    <phoneticPr fontId="2"/>
  </si>
  <si>
    <t>AppInit</t>
    <phoneticPr fontId="2"/>
  </si>
  <si>
    <t>AppSetting</t>
    <phoneticPr fontId="2"/>
  </si>
  <si>
    <t>PassConf</t>
    <phoneticPr fontId="2"/>
  </si>
  <si>
    <t>PassList</t>
    <phoneticPr fontId="2"/>
  </si>
  <si>
    <t>002</t>
    <phoneticPr fontId="2"/>
  </si>
  <si>
    <t>今井</t>
    <rPh sb="0" eb="2">
      <t>イマイ</t>
    </rPh>
    <phoneticPr fontId="2"/>
  </si>
  <si>
    <t>機能一覧</t>
    <rPh sb="0" eb="2">
      <t>キノウ</t>
    </rPh>
    <rPh sb="2" eb="4">
      <t>イチラン</t>
    </rPh>
    <phoneticPr fontId="2"/>
  </si>
  <si>
    <t>Class名を命名</t>
    <rPh sb="5" eb="6">
      <t>メイ</t>
    </rPh>
    <rPh sb="7" eb="9">
      <t>メイメイ</t>
    </rPh>
    <phoneticPr fontId="2"/>
  </si>
  <si>
    <t>InitialSet1</t>
    <phoneticPr fontId="2"/>
  </si>
  <si>
    <t>InitialSet2</t>
    <phoneticPr fontId="2"/>
  </si>
  <si>
    <t>InitialSet3</t>
    <phoneticPr fontId="2"/>
  </si>
  <si>
    <t>UserConf</t>
    <phoneticPr fontId="2"/>
  </si>
  <si>
    <t>P5・P8</t>
    <phoneticPr fontId="2"/>
  </si>
  <si>
    <t>P10</t>
    <phoneticPr fontId="2"/>
  </si>
  <si>
    <t>User情報登録</t>
    <rPh sb="4" eb="6">
      <t>ジョウホウ</t>
    </rPh>
    <rPh sb="6" eb="8">
      <t>トウロク</t>
    </rPh>
    <phoneticPr fontId="2"/>
  </si>
  <si>
    <t>P12</t>
    <phoneticPr fontId="2"/>
  </si>
  <si>
    <t>P13</t>
    <phoneticPr fontId="2"/>
  </si>
  <si>
    <t>RegistInfo</t>
    <phoneticPr fontId="2"/>
  </si>
  <si>
    <t>PW登録確認画面</t>
    <rPh sb="2" eb="4">
      <t>トウロク</t>
    </rPh>
    <rPh sb="4" eb="6">
      <t>カクニン</t>
    </rPh>
    <rPh sb="6" eb="8">
      <t>ガメン</t>
    </rPh>
    <phoneticPr fontId="2"/>
  </si>
  <si>
    <t>FixPass</t>
    <phoneticPr fontId="2"/>
  </si>
  <si>
    <t>PW確認画面</t>
    <rPh sb="2" eb="4">
      <t>カクニン</t>
    </rPh>
    <rPh sb="4" eb="6">
      <t>ガメン</t>
    </rPh>
    <phoneticPr fontId="2"/>
  </si>
  <si>
    <t>UserInfoList</t>
    <phoneticPr fontId="2"/>
  </si>
  <si>
    <t>Class</t>
    <phoneticPr fontId="2"/>
  </si>
  <si>
    <t>DBHelper</t>
    <phoneticPr fontId="2"/>
  </si>
  <si>
    <t>Preference</t>
    <phoneticPr fontId="2"/>
  </si>
  <si>
    <t>GD</t>
    <phoneticPr fontId="2"/>
  </si>
  <si>
    <t>アルゴリズム</t>
    <phoneticPr fontId="2"/>
  </si>
  <si>
    <t>RecyclerViewAdapter</t>
    <phoneticPr fontId="2"/>
  </si>
  <si>
    <t>使い回せる？</t>
    <rPh sb="0" eb="1">
      <t>ツカ</t>
    </rPh>
    <rPh sb="2" eb="3">
      <t>マワ</t>
    </rPh>
    <phoneticPr fontId="2"/>
  </si>
  <si>
    <t>浦島</t>
    <rPh sb="0" eb="2">
      <t>ウラシマ</t>
    </rPh>
    <phoneticPr fontId="2"/>
  </si>
  <si>
    <t>堀川</t>
    <rPh sb="0" eb="2">
      <t>ホリカワ</t>
    </rPh>
    <phoneticPr fontId="2"/>
  </si>
  <si>
    <t>今井</t>
    <rPh sb="0" eb="2">
      <t>イマイ</t>
    </rPh>
    <phoneticPr fontId="2"/>
  </si>
  <si>
    <t>河野</t>
    <rPh sb="0" eb="2">
      <t>カワノ</t>
    </rPh>
    <phoneticPr fontId="2"/>
  </si>
  <si>
    <t>田中</t>
    <rPh sb="0" eb="2">
      <t>タナカ</t>
    </rPh>
    <phoneticPr fontId="2"/>
  </si>
  <si>
    <t>UserConf2</t>
    <phoneticPr fontId="2"/>
  </si>
  <si>
    <t>PassConf2</t>
    <phoneticPr fontId="2"/>
  </si>
  <si>
    <t>画面</t>
    <rPh sb="0" eb="2">
      <t>ガメン</t>
    </rPh>
    <phoneticPr fontId="2"/>
  </si>
  <si>
    <t>MP失念再送ページ</t>
    <rPh sb="2" eb="4">
      <t>シツネン</t>
    </rPh>
    <rPh sb="4" eb="6">
      <t>サイソウ</t>
    </rPh>
    <phoneticPr fontId="2"/>
  </si>
  <si>
    <t>今井</t>
    <rPh sb="0" eb="2">
      <t>イマイ</t>
    </rPh>
    <phoneticPr fontId="2"/>
  </si>
  <si>
    <t>IForgot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</si>
</sst>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trike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1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49" fontId="5" fillId="2" borderId="13" xfId="9" applyNumberFormat="1" applyFont="1" applyFill="1" applyBorder="1" applyAlignment="1">
      <alignment horizontal="center" vertical="center" shrinkToFit="1"/>
    </xf>
    <xf numFmtId="58" fontId="5" fillId="2" borderId="13" xfId="9" applyNumberFormat="1" applyFont="1" applyFill="1" applyBorder="1" applyAlignment="1">
      <alignment horizontal="center" vertical="center" shrinkToFit="1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shrinkToFit="1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 shrinkToFit="1"/>
    </xf>
    <xf numFmtId="14" fontId="13" fillId="0" borderId="2" xfId="0" applyNumberFormat="1" applyFont="1" applyBorder="1" applyAlignment="1">
      <alignment shrinkToFit="1"/>
    </xf>
    <xf numFmtId="14" fontId="13" fillId="0" borderId="12" xfId="0" applyNumberFormat="1" applyFont="1" applyBorder="1" applyAlignment="1">
      <alignment shrinkToFit="1"/>
    </xf>
    <xf numFmtId="14" fontId="5" fillId="2" borderId="13" xfId="9" applyNumberFormat="1" applyFont="1" applyFill="1" applyBorder="1" applyAlignment="1">
      <alignment horizontal="center"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13" xfId="0" applyFont="1" applyBorder="1" applyAlignment="1">
      <alignment horizontal="left" vertical="center" shrinkToFit="1"/>
    </xf>
    <xf numFmtId="49" fontId="0" fillId="0" borderId="13" xfId="0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15" fillId="0" borderId="13" xfId="0" applyFont="1" applyBorder="1" applyAlignment="1">
      <alignment horizontal="center" vertical="center" shrinkToFit="1"/>
    </xf>
    <xf numFmtId="0" fontId="15" fillId="0" borderId="13" xfId="0" applyFont="1" applyBorder="1" applyAlignment="1">
      <alignment horizontal="left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left" vertical="center" shrinkToFit="1"/>
    </xf>
    <xf numFmtId="0" fontId="14" fillId="5" borderId="13" xfId="0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58" fontId="5" fillId="2" borderId="13" xfId="9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71475" y="0"/>
          <a:ext cx="4276725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Normal="100" zoomScaleSheetLayoutView="10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44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 t="s">
        <v>2</v>
      </c>
      <c r="CA1" s="42"/>
      <c r="CB1" s="42"/>
      <c r="CC1" s="42"/>
      <c r="CD1" s="42"/>
      <c r="CE1" s="42"/>
      <c r="CF1" s="54" t="s">
        <v>5</v>
      </c>
      <c r="CG1" s="54"/>
      <c r="CH1" s="54"/>
      <c r="CI1" s="54"/>
      <c r="CJ1" s="54"/>
      <c r="CK1" s="54"/>
      <c r="CL1" s="54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43" t="s">
        <v>81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53" t="s">
        <v>3</v>
      </c>
      <c r="CA2" s="53"/>
      <c r="CB2" s="53"/>
      <c r="CC2" s="53"/>
      <c r="CD2" s="53"/>
      <c r="CE2" s="53"/>
      <c r="CF2" s="55">
        <f>D6</f>
        <v>42390</v>
      </c>
      <c r="CG2" s="56"/>
      <c r="CH2" s="56"/>
      <c r="CI2" s="56"/>
      <c r="CJ2" s="56"/>
      <c r="CK2" s="56"/>
      <c r="CL2" s="57"/>
      <c r="CM2" s="29" t="str">
        <f>K6</f>
        <v>男班</v>
      </c>
      <c r="CN2" s="30"/>
      <c r="CO2" s="30"/>
      <c r="CP2" s="30"/>
      <c r="CQ2" s="30"/>
      <c r="CR2" s="30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53" t="s">
        <v>4</v>
      </c>
      <c r="CA3" s="53"/>
      <c r="CB3" s="53"/>
      <c r="CC3" s="53"/>
      <c r="CD3" s="53"/>
      <c r="CE3" s="53"/>
      <c r="CF3" s="58">
        <f>IF(MAX(D6:J43)=D6,"",MAX(D6:J43))</f>
        <v>42400</v>
      </c>
      <c r="CG3" s="58"/>
      <c r="CH3" s="58"/>
      <c r="CI3" s="58"/>
      <c r="CJ3" s="58"/>
      <c r="CK3" s="58"/>
      <c r="CL3" s="58"/>
      <c r="CM3" s="31" t="str">
        <f>IF(ISERROR(VLOOKUP($CF$3,$D$6:$Q$43,8,FALSE))=TRUE,"",VLOOKUP($CF$3,$D$6:$Q$43,8,FALSE))</f>
        <v>今井</v>
      </c>
      <c r="CN3" s="31"/>
      <c r="CO3" s="31"/>
      <c r="CP3" s="31"/>
      <c r="CQ3" s="31"/>
      <c r="CR3" s="31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32" t="s">
        <v>9</v>
      </c>
      <c r="B5" s="32"/>
      <c r="C5" s="33"/>
      <c r="D5" s="32" t="s">
        <v>10</v>
      </c>
      <c r="E5" s="32"/>
      <c r="F5" s="32"/>
      <c r="G5" s="32"/>
      <c r="H5" s="32"/>
      <c r="I5" s="32"/>
      <c r="J5" s="32"/>
      <c r="K5" s="34" t="s">
        <v>11</v>
      </c>
      <c r="L5" s="32"/>
      <c r="M5" s="32"/>
      <c r="N5" s="32"/>
      <c r="O5" s="32"/>
      <c r="P5" s="32"/>
      <c r="Q5" s="33"/>
      <c r="R5" s="36" t="s">
        <v>12</v>
      </c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9" t="s">
        <v>13</v>
      </c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1"/>
      <c r="CG5" s="35" t="s">
        <v>7</v>
      </c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</row>
    <row r="6" spans="1:118" s="3" customFormat="1" ht="15" customHeight="1" x14ac:dyDescent="0.15">
      <c r="A6" s="19" t="s">
        <v>14</v>
      </c>
      <c r="B6" s="20"/>
      <c r="C6" s="21"/>
      <c r="D6" s="22">
        <v>42390</v>
      </c>
      <c r="E6" s="23"/>
      <c r="F6" s="23"/>
      <c r="G6" s="23"/>
      <c r="H6" s="23"/>
      <c r="I6" s="23"/>
      <c r="J6" s="24"/>
      <c r="K6" s="25" t="s">
        <v>82</v>
      </c>
      <c r="L6" s="26"/>
      <c r="M6" s="26"/>
      <c r="N6" s="26"/>
      <c r="O6" s="26"/>
      <c r="P6" s="26"/>
      <c r="Q6" s="27"/>
      <c r="R6" s="59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1"/>
      <c r="AH6" s="59" t="s">
        <v>15</v>
      </c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1"/>
      <c r="CG6" s="62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1"/>
    </row>
    <row r="7" spans="1:118" s="3" customFormat="1" ht="15" customHeight="1" x14ac:dyDescent="0.15">
      <c r="A7" s="19" t="s">
        <v>130</v>
      </c>
      <c r="B7" s="20"/>
      <c r="C7" s="21"/>
      <c r="D7" s="22">
        <v>42400</v>
      </c>
      <c r="E7" s="23"/>
      <c r="F7" s="23"/>
      <c r="G7" s="23"/>
      <c r="H7" s="23"/>
      <c r="I7" s="23"/>
      <c r="J7" s="24"/>
      <c r="K7" s="25" t="s">
        <v>131</v>
      </c>
      <c r="L7" s="26"/>
      <c r="M7" s="26"/>
      <c r="N7" s="26"/>
      <c r="O7" s="26"/>
      <c r="P7" s="26"/>
      <c r="Q7" s="27"/>
      <c r="R7" s="59" t="s">
        <v>132</v>
      </c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59" t="s">
        <v>133</v>
      </c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1"/>
      <c r="CG7" s="62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1"/>
    </row>
    <row r="8" spans="1:118" s="3" customFormat="1" ht="15" customHeight="1" x14ac:dyDescent="0.15">
      <c r="A8" s="19"/>
      <c r="B8" s="20"/>
      <c r="C8" s="21"/>
      <c r="D8" s="22"/>
      <c r="E8" s="23"/>
      <c r="F8" s="23"/>
      <c r="G8" s="23"/>
      <c r="H8" s="23"/>
      <c r="I8" s="23"/>
      <c r="J8" s="24"/>
      <c r="K8" s="25"/>
      <c r="L8" s="26"/>
      <c r="M8" s="26"/>
      <c r="N8" s="26"/>
      <c r="O8" s="26"/>
      <c r="P8" s="26"/>
      <c r="Q8" s="27"/>
      <c r="R8" s="59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H8" s="59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1"/>
      <c r="CG8" s="62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1"/>
    </row>
    <row r="9" spans="1:118" s="3" customFormat="1" ht="15" customHeight="1" x14ac:dyDescent="0.15">
      <c r="A9" s="19"/>
      <c r="B9" s="20"/>
      <c r="C9" s="21"/>
      <c r="D9" s="22"/>
      <c r="E9" s="23"/>
      <c r="F9" s="23"/>
      <c r="G9" s="23"/>
      <c r="H9" s="23"/>
      <c r="I9" s="23"/>
      <c r="J9" s="24"/>
      <c r="K9" s="25"/>
      <c r="L9" s="26"/>
      <c r="M9" s="26"/>
      <c r="N9" s="26"/>
      <c r="O9" s="26"/>
      <c r="P9" s="26"/>
      <c r="Q9" s="27"/>
      <c r="R9" s="59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9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1"/>
      <c r="CG9" s="62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1"/>
    </row>
    <row r="10" spans="1:118" s="3" customFormat="1" ht="15" customHeight="1" x14ac:dyDescent="0.15">
      <c r="A10" s="19"/>
      <c r="B10" s="20"/>
      <c r="C10" s="21"/>
      <c r="D10" s="22"/>
      <c r="E10" s="23"/>
      <c r="F10" s="23"/>
      <c r="G10" s="23"/>
      <c r="H10" s="23"/>
      <c r="I10" s="23"/>
      <c r="J10" s="24"/>
      <c r="K10" s="25"/>
      <c r="L10" s="26"/>
      <c r="M10" s="26"/>
      <c r="N10" s="26"/>
      <c r="O10" s="26"/>
      <c r="P10" s="26"/>
      <c r="Q10" s="27"/>
      <c r="R10" s="59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1"/>
      <c r="AH10" s="59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1"/>
      <c r="CG10" s="62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1"/>
    </row>
    <row r="11" spans="1:118" s="3" customFormat="1" ht="15" customHeight="1" x14ac:dyDescent="0.15">
      <c r="A11" s="19"/>
      <c r="B11" s="20"/>
      <c r="C11" s="21"/>
      <c r="D11" s="22"/>
      <c r="E11" s="23"/>
      <c r="F11" s="23"/>
      <c r="G11" s="23"/>
      <c r="H11" s="23"/>
      <c r="I11" s="23"/>
      <c r="J11" s="24"/>
      <c r="K11" s="25"/>
      <c r="L11" s="26"/>
      <c r="M11" s="26"/>
      <c r="N11" s="26"/>
      <c r="O11" s="26"/>
      <c r="P11" s="26"/>
      <c r="Q11" s="27"/>
      <c r="R11" s="59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59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1"/>
      <c r="CG11" s="62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1"/>
    </row>
    <row r="12" spans="1:118" ht="15" customHeight="1" x14ac:dyDescent="0.15">
      <c r="A12" s="19"/>
      <c r="B12" s="20"/>
      <c r="C12" s="21"/>
      <c r="D12" s="22"/>
      <c r="E12" s="23"/>
      <c r="F12" s="23"/>
      <c r="G12" s="23"/>
      <c r="H12" s="23"/>
      <c r="I12" s="23"/>
      <c r="J12" s="24"/>
      <c r="K12" s="25"/>
      <c r="L12" s="26"/>
      <c r="M12" s="26"/>
      <c r="N12" s="26"/>
      <c r="O12" s="26"/>
      <c r="P12" s="26"/>
      <c r="Q12" s="27"/>
      <c r="R12" s="59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1"/>
      <c r="AH12" s="59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1"/>
      <c r="CG12" s="62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1"/>
    </row>
    <row r="13" spans="1:118" ht="15" customHeight="1" x14ac:dyDescent="0.15">
      <c r="A13" s="19"/>
      <c r="B13" s="20"/>
      <c r="C13" s="21"/>
      <c r="D13" s="22"/>
      <c r="E13" s="23"/>
      <c r="F13" s="23"/>
      <c r="G13" s="23"/>
      <c r="H13" s="23"/>
      <c r="I13" s="23"/>
      <c r="J13" s="24"/>
      <c r="K13" s="25"/>
      <c r="L13" s="26"/>
      <c r="M13" s="26"/>
      <c r="N13" s="26"/>
      <c r="O13" s="26"/>
      <c r="P13" s="26"/>
      <c r="Q13" s="27"/>
      <c r="R13" s="59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1"/>
      <c r="AH13" s="59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1"/>
      <c r="CG13" s="62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1"/>
    </row>
    <row r="14" spans="1:118" ht="15" customHeight="1" x14ac:dyDescent="0.15">
      <c r="A14" s="19"/>
      <c r="B14" s="20"/>
      <c r="C14" s="21"/>
      <c r="D14" s="22"/>
      <c r="E14" s="23"/>
      <c r="F14" s="23"/>
      <c r="G14" s="23"/>
      <c r="H14" s="23"/>
      <c r="I14" s="23"/>
      <c r="J14" s="24"/>
      <c r="K14" s="25"/>
      <c r="L14" s="26"/>
      <c r="M14" s="26"/>
      <c r="N14" s="26"/>
      <c r="O14" s="26"/>
      <c r="P14" s="26"/>
      <c r="Q14" s="27"/>
      <c r="R14" s="59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1"/>
      <c r="AH14" s="59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1"/>
      <c r="CG14" s="62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1"/>
    </row>
    <row r="15" spans="1:118" ht="15" customHeight="1" x14ac:dyDescent="0.15">
      <c r="A15" s="19"/>
      <c r="B15" s="20"/>
      <c r="C15" s="21"/>
      <c r="D15" s="22"/>
      <c r="E15" s="23"/>
      <c r="F15" s="23"/>
      <c r="G15" s="23"/>
      <c r="H15" s="23"/>
      <c r="I15" s="23"/>
      <c r="J15" s="24"/>
      <c r="K15" s="25"/>
      <c r="L15" s="26"/>
      <c r="M15" s="26"/>
      <c r="N15" s="26"/>
      <c r="O15" s="26"/>
      <c r="P15" s="26"/>
      <c r="Q15" s="27"/>
      <c r="R15" s="59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1"/>
      <c r="AH15" s="59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1"/>
      <c r="CG15" s="62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1"/>
    </row>
    <row r="16" spans="1:118" ht="15" customHeight="1" x14ac:dyDescent="0.15">
      <c r="A16" s="19"/>
      <c r="B16" s="20"/>
      <c r="C16" s="21"/>
      <c r="D16" s="22"/>
      <c r="E16" s="23"/>
      <c r="F16" s="23"/>
      <c r="G16" s="23"/>
      <c r="H16" s="23"/>
      <c r="I16" s="23"/>
      <c r="J16" s="24"/>
      <c r="K16" s="25"/>
      <c r="L16" s="26"/>
      <c r="M16" s="26"/>
      <c r="N16" s="26"/>
      <c r="O16" s="26"/>
      <c r="P16" s="26"/>
      <c r="Q16" s="27"/>
      <c r="R16" s="59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1"/>
      <c r="AH16" s="59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1"/>
      <c r="CG16" s="62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1"/>
    </row>
    <row r="17" spans="1:96" ht="15" customHeight="1" x14ac:dyDescent="0.15">
      <c r="A17" s="19"/>
      <c r="B17" s="20"/>
      <c r="C17" s="21"/>
      <c r="D17" s="22"/>
      <c r="E17" s="23"/>
      <c r="F17" s="23"/>
      <c r="G17" s="23"/>
      <c r="H17" s="23"/>
      <c r="I17" s="23"/>
      <c r="J17" s="24"/>
      <c r="K17" s="25"/>
      <c r="L17" s="26"/>
      <c r="M17" s="26"/>
      <c r="N17" s="26"/>
      <c r="O17" s="26"/>
      <c r="P17" s="26"/>
      <c r="Q17" s="27"/>
      <c r="R17" s="59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1"/>
      <c r="AH17" s="59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1"/>
      <c r="CG17" s="62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1"/>
    </row>
    <row r="18" spans="1:96" ht="15" customHeight="1" x14ac:dyDescent="0.15">
      <c r="A18" s="19"/>
      <c r="B18" s="20"/>
      <c r="C18" s="21"/>
      <c r="D18" s="22"/>
      <c r="E18" s="23"/>
      <c r="F18" s="23"/>
      <c r="G18" s="23"/>
      <c r="H18" s="23"/>
      <c r="I18" s="23"/>
      <c r="J18" s="24"/>
      <c r="K18" s="25"/>
      <c r="L18" s="26"/>
      <c r="M18" s="26"/>
      <c r="N18" s="26"/>
      <c r="O18" s="26"/>
      <c r="P18" s="26"/>
      <c r="Q18" s="27"/>
      <c r="R18" s="59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1"/>
      <c r="AH18" s="59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1"/>
      <c r="CG18" s="62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1"/>
    </row>
    <row r="19" spans="1:96" ht="15" customHeight="1" x14ac:dyDescent="0.15">
      <c r="A19" s="19"/>
      <c r="B19" s="20"/>
      <c r="C19" s="21"/>
      <c r="D19" s="22"/>
      <c r="E19" s="23"/>
      <c r="F19" s="23"/>
      <c r="G19" s="23"/>
      <c r="H19" s="23"/>
      <c r="I19" s="23"/>
      <c r="J19" s="24"/>
      <c r="K19" s="25"/>
      <c r="L19" s="26"/>
      <c r="M19" s="26"/>
      <c r="N19" s="26"/>
      <c r="O19" s="26"/>
      <c r="P19" s="26"/>
      <c r="Q19" s="27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1"/>
      <c r="AH19" s="59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1"/>
      <c r="CG19" s="62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1"/>
    </row>
    <row r="20" spans="1:96" ht="15" customHeight="1" x14ac:dyDescent="0.15">
      <c r="A20" s="19"/>
      <c r="B20" s="20"/>
      <c r="C20" s="21"/>
      <c r="D20" s="22"/>
      <c r="E20" s="23"/>
      <c r="F20" s="23"/>
      <c r="G20" s="23"/>
      <c r="H20" s="23"/>
      <c r="I20" s="23"/>
      <c r="J20" s="24"/>
      <c r="K20" s="25"/>
      <c r="L20" s="26"/>
      <c r="M20" s="26"/>
      <c r="N20" s="26"/>
      <c r="O20" s="26"/>
      <c r="P20" s="26"/>
      <c r="Q20" s="27"/>
      <c r="R20" s="59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1"/>
      <c r="AH20" s="59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1"/>
      <c r="CG20" s="62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1"/>
    </row>
    <row r="21" spans="1:96" ht="15" customHeight="1" x14ac:dyDescent="0.15">
      <c r="A21" s="19"/>
      <c r="B21" s="20"/>
      <c r="C21" s="21"/>
      <c r="D21" s="22"/>
      <c r="E21" s="23"/>
      <c r="F21" s="23"/>
      <c r="G21" s="23"/>
      <c r="H21" s="23"/>
      <c r="I21" s="23"/>
      <c r="J21" s="24"/>
      <c r="K21" s="25"/>
      <c r="L21" s="26"/>
      <c r="M21" s="26"/>
      <c r="N21" s="26"/>
      <c r="O21" s="26"/>
      <c r="P21" s="26"/>
      <c r="Q21" s="27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1"/>
      <c r="AH21" s="59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1"/>
      <c r="CG21" s="62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1"/>
    </row>
    <row r="22" spans="1:96" ht="15" customHeight="1" x14ac:dyDescent="0.15">
      <c r="A22" s="19"/>
      <c r="B22" s="20"/>
      <c r="C22" s="21"/>
      <c r="D22" s="22"/>
      <c r="E22" s="23"/>
      <c r="F22" s="23"/>
      <c r="G22" s="23"/>
      <c r="H22" s="23"/>
      <c r="I22" s="23"/>
      <c r="J22" s="24"/>
      <c r="K22" s="25"/>
      <c r="L22" s="26"/>
      <c r="M22" s="26"/>
      <c r="N22" s="26"/>
      <c r="O22" s="26"/>
      <c r="P22" s="26"/>
      <c r="Q22" s="27"/>
      <c r="R22" s="59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  <c r="AH22" s="59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1"/>
      <c r="CG22" s="62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1"/>
    </row>
    <row r="23" spans="1:96" ht="15" customHeight="1" x14ac:dyDescent="0.15">
      <c r="A23" s="19"/>
      <c r="B23" s="20"/>
      <c r="C23" s="21"/>
      <c r="D23" s="22"/>
      <c r="E23" s="23"/>
      <c r="F23" s="23"/>
      <c r="G23" s="23"/>
      <c r="H23" s="23"/>
      <c r="I23" s="23"/>
      <c r="J23" s="24"/>
      <c r="K23" s="25"/>
      <c r="L23" s="26"/>
      <c r="M23" s="26"/>
      <c r="N23" s="26"/>
      <c r="O23" s="26"/>
      <c r="P23" s="26"/>
      <c r="Q23" s="27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59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1"/>
      <c r="CG23" s="62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1"/>
    </row>
    <row r="24" spans="1:96" ht="15" customHeight="1" x14ac:dyDescent="0.15">
      <c r="A24" s="19"/>
      <c r="B24" s="20"/>
      <c r="C24" s="21"/>
      <c r="D24" s="22"/>
      <c r="E24" s="23"/>
      <c r="F24" s="23"/>
      <c r="G24" s="23"/>
      <c r="H24" s="23"/>
      <c r="I24" s="23"/>
      <c r="J24" s="24"/>
      <c r="K24" s="25"/>
      <c r="L24" s="26"/>
      <c r="M24" s="26"/>
      <c r="N24" s="26"/>
      <c r="O24" s="26"/>
      <c r="P24" s="26"/>
      <c r="Q24" s="27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1"/>
      <c r="AH24" s="59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1"/>
      <c r="CG24" s="62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1"/>
    </row>
    <row r="25" spans="1:96" ht="15" customHeight="1" x14ac:dyDescent="0.15">
      <c r="A25" s="19"/>
      <c r="B25" s="20"/>
      <c r="C25" s="21"/>
      <c r="D25" s="22"/>
      <c r="E25" s="23"/>
      <c r="F25" s="23"/>
      <c r="G25" s="23"/>
      <c r="H25" s="23"/>
      <c r="I25" s="23"/>
      <c r="J25" s="24"/>
      <c r="K25" s="25"/>
      <c r="L25" s="26"/>
      <c r="M25" s="26"/>
      <c r="N25" s="26"/>
      <c r="O25" s="26"/>
      <c r="P25" s="26"/>
      <c r="Q25" s="27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1"/>
      <c r="AH25" s="59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1"/>
      <c r="CG25" s="62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1"/>
    </row>
    <row r="26" spans="1:96" ht="15" customHeight="1" x14ac:dyDescent="0.15">
      <c r="A26" s="19"/>
      <c r="B26" s="20"/>
      <c r="C26" s="21"/>
      <c r="D26" s="22"/>
      <c r="E26" s="23"/>
      <c r="F26" s="23"/>
      <c r="G26" s="23"/>
      <c r="H26" s="23"/>
      <c r="I26" s="23"/>
      <c r="J26" s="24"/>
      <c r="K26" s="25"/>
      <c r="L26" s="26"/>
      <c r="M26" s="26"/>
      <c r="N26" s="26"/>
      <c r="O26" s="26"/>
      <c r="P26" s="26"/>
      <c r="Q26" s="27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1"/>
      <c r="AH26" s="59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1"/>
      <c r="CG26" s="62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1"/>
    </row>
    <row r="27" spans="1:96" ht="15" customHeight="1" x14ac:dyDescent="0.15">
      <c r="A27" s="19"/>
      <c r="B27" s="20"/>
      <c r="C27" s="21"/>
      <c r="D27" s="22"/>
      <c r="E27" s="23"/>
      <c r="F27" s="23"/>
      <c r="G27" s="23"/>
      <c r="H27" s="23"/>
      <c r="I27" s="23"/>
      <c r="J27" s="24"/>
      <c r="K27" s="25"/>
      <c r="L27" s="26"/>
      <c r="M27" s="26"/>
      <c r="N27" s="26"/>
      <c r="O27" s="26"/>
      <c r="P27" s="26"/>
      <c r="Q27" s="27"/>
      <c r="R27" s="59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1"/>
      <c r="AH27" s="59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1"/>
      <c r="CG27" s="62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1"/>
    </row>
    <row r="28" spans="1:96" ht="15" customHeight="1" x14ac:dyDescent="0.15">
      <c r="A28" s="19"/>
      <c r="B28" s="20"/>
      <c r="C28" s="21"/>
      <c r="D28" s="22"/>
      <c r="E28" s="23"/>
      <c r="F28" s="23"/>
      <c r="G28" s="23"/>
      <c r="H28" s="23"/>
      <c r="I28" s="23"/>
      <c r="J28" s="24"/>
      <c r="K28" s="25"/>
      <c r="L28" s="26"/>
      <c r="M28" s="26"/>
      <c r="N28" s="26"/>
      <c r="O28" s="26"/>
      <c r="P28" s="26"/>
      <c r="Q28" s="27"/>
      <c r="R28" s="59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59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1"/>
      <c r="CG28" s="62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1"/>
    </row>
    <row r="29" spans="1:96" ht="15" customHeight="1" x14ac:dyDescent="0.15">
      <c r="A29" s="19"/>
      <c r="B29" s="20"/>
      <c r="C29" s="21"/>
      <c r="D29" s="22"/>
      <c r="E29" s="23"/>
      <c r="F29" s="23"/>
      <c r="G29" s="23"/>
      <c r="H29" s="23"/>
      <c r="I29" s="23"/>
      <c r="J29" s="24"/>
      <c r="K29" s="25"/>
      <c r="L29" s="26"/>
      <c r="M29" s="26"/>
      <c r="N29" s="26"/>
      <c r="O29" s="26"/>
      <c r="P29" s="26"/>
      <c r="Q29" s="27"/>
      <c r="R29" s="59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59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1"/>
      <c r="CG29" s="62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1"/>
    </row>
    <row r="30" spans="1:96" ht="15" customHeight="1" x14ac:dyDescent="0.15">
      <c r="A30" s="19"/>
      <c r="B30" s="20"/>
      <c r="C30" s="21"/>
      <c r="D30" s="22"/>
      <c r="E30" s="23"/>
      <c r="F30" s="23"/>
      <c r="G30" s="23"/>
      <c r="H30" s="23"/>
      <c r="I30" s="23"/>
      <c r="J30" s="24"/>
      <c r="K30" s="25"/>
      <c r="L30" s="26"/>
      <c r="M30" s="26"/>
      <c r="N30" s="26"/>
      <c r="O30" s="26"/>
      <c r="P30" s="26"/>
      <c r="Q30" s="27"/>
      <c r="R30" s="59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59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1"/>
      <c r="CG30" s="62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1"/>
    </row>
    <row r="31" spans="1:96" ht="15" customHeight="1" x14ac:dyDescent="0.15">
      <c r="A31" s="19"/>
      <c r="B31" s="20"/>
      <c r="C31" s="21"/>
      <c r="D31" s="22"/>
      <c r="E31" s="23"/>
      <c r="F31" s="23"/>
      <c r="G31" s="23"/>
      <c r="H31" s="23"/>
      <c r="I31" s="23"/>
      <c r="J31" s="24"/>
      <c r="K31" s="25"/>
      <c r="L31" s="26"/>
      <c r="M31" s="26"/>
      <c r="N31" s="26"/>
      <c r="O31" s="26"/>
      <c r="P31" s="26"/>
      <c r="Q31" s="27"/>
      <c r="R31" s="59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59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1"/>
      <c r="CG31" s="62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1"/>
    </row>
    <row r="32" spans="1:96" ht="15" customHeight="1" x14ac:dyDescent="0.15">
      <c r="A32" s="19"/>
      <c r="B32" s="20"/>
      <c r="C32" s="21"/>
      <c r="D32" s="22"/>
      <c r="E32" s="23"/>
      <c r="F32" s="23"/>
      <c r="G32" s="23"/>
      <c r="H32" s="23"/>
      <c r="I32" s="23"/>
      <c r="J32" s="24"/>
      <c r="K32" s="25"/>
      <c r="L32" s="26"/>
      <c r="M32" s="26"/>
      <c r="N32" s="26"/>
      <c r="O32" s="26"/>
      <c r="P32" s="26"/>
      <c r="Q32" s="27"/>
      <c r="R32" s="5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59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1"/>
      <c r="CG32" s="62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1"/>
    </row>
    <row r="33" spans="1:96" ht="15" customHeight="1" x14ac:dyDescent="0.15">
      <c r="A33" s="19"/>
      <c r="B33" s="20"/>
      <c r="C33" s="21"/>
      <c r="D33" s="22"/>
      <c r="E33" s="23"/>
      <c r="F33" s="23"/>
      <c r="G33" s="23"/>
      <c r="H33" s="23"/>
      <c r="I33" s="23"/>
      <c r="J33" s="24"/>
      <c r="K33" s="25"/>
      <c r="L33" s="26"/>
      <c r="M33" s="26"/>
      <c r="N33" s="26"/>
      <c r="O33" s="26"/>
      <c r="P33" s="26"/>
      <c r="Q33" s="27"/>
      <c r="R33" s="59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1"/>
      <c r="AH33" s="59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1"/>
      <c r="CG33" s="62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1"/>
    </row>
    <row r="34" spans="1:96" ht="15" customHeight="1" x14ac:dyDescent="0.15">
      <c r="A34" s="19"/>
      <c r="B34" s="20"/>
      <c r="C34" s="21"/>
      <c r="D34" s="22"/>
      <c r="E34" s="23"/>
      <c r="F34" s="23"/>
      <c r="G34" s="23"/>
      <c r="H34" s="23"/>
      <c r="I34" s="23"/>
      <c r="J34" s="24"/>
      <c r="K34" s="25"/>
      <c r="L34" s="26"/>
      <c r="M34" s="26"/>
      <c r="N34" s="26"/>
      <c r="O34" s="26"/>
      <c r="P34" s="26"/>
      <c r="Q34" s="27"/>
      <c r="R34" s="59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59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1"/>
      <c r="CG34" s="62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1"/>
    </row>
    <row r="35" spans="1:96" ht="15" customHeight="1" x14ac:dyDescent="0.15">
      <c r="A35" s="19"/>
      <c r="B35" s="20"/>
      <c r="C35" s="21"/>
      <c r="D35" s="22"/>
      <c r="E35" s="23"/>
      <c r="F35" s="23"/>
      <c r="G35" s="23"/>
      <c r="H35" s="23"/>
      <c r="I35" s="23"/>
      <c r="J35" s="24"/>
      <c r="K35" s="25"/>
      <c r="L35" s="26"/>
      <c r="M35" s="26"/>
      <c r="N35" s="26"/>
      <c r="O35" s="26"/>
      <c r="P35" s="26"/>
      <c r="Q35" s="27"/>
      <c r="R35" s="59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1"/>
      <c r="AH35" s="59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1"/>
      <c r="CG35" s="62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1"/>
    </row>
    <row r="36" spans="1:96" ht="15" customHeight="1" x14ac:dyDescent="0.15">
      <c r="A36" s="19"/>
      <c r="B36" s="20"/>
      <c r="C36" s="21"/>
      <c r="D36" s="22"/>
      <c r="E36" s="23"/>
      <c r="F36" s="23"/>
      <c r="G36" s="23"/>
      <c r="H36" s="23"/>
      <c r="I36" s="23"/>
      <c r="J36" s="24"/>
      <c r="K36" s="25"/>
      <c r="L36" s="26"/>
      <c r="M36" s="26"/>
      <c r="N36" s="26"/>
      <c r="O36" s="26"/>
      <c r="P36" s="26"/>
      <c r="Q36" s="27"/>
      <c r="R36" s="59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/>
      <c r="AH36" s="59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1"/>
      <c r="CG36" s="62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1"/>
    </row>
    <row r="37" spans="1:96" ht="15" customHeight="1" x14ac:dyDescent="0.15">
      <c r="A37" s="19"/>
      <c r="B37" s="20"/>
      <c r="C37" s="21"/>
      <c r="D37" s="22"/>
      <c r="E37" s="23"/>
      <c r="F37" s="23"/>
      <c r="G37" s="23"/>
      <c r="H37" s="23"/>
      <c r="I37" s="23"/>
      <c r="J37" s="24"/>
      <c r="K37" s="25"/>
      <c r="L37" s="26"/>
      <c r="M37" s="26"/>
      <c r="N37" s="26"/>
      <c r="O37" s="26"/>
      <c r="P37" s="26"/>
      <c r="Q37" s="27"/>
      <c r="R37" s="59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1"/>
      <c r="AH37" s="59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1"/>
      <c r="CG37" s="62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1"/>
    </row>
    <row r="38" spans="1:96" ht="15" customHeight="1" x14ac:dyDescent="0.15">
      <c r="A38" s="19"/>
      <c r="B38" s="20"/>
      <c r="C38" s="21"/>
      <c r="D38" s="22"/>
      <c r="E38" s="23"/>
      <c r="F38" s="23"/>
      <c r="G38" s="23"/>
      <c r="H38" s="23"/>
      <c r="I38" s="23"/>
      <c r="J38" s="24"/>
      <c r="K38" s="25"/>
      <c r="L38" s="26"/>
      <c r="M38" s="26"/>
      <c r="N38" s="26"/>
      <c r="O38" s="26"/>
      <c r="P38" s="26"/>
      <c r="Q38" s="27"/>
      <c r="R38" s="59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1"/>
      <c r="AH38" s="59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1"/>
      <c r="CG38" s="62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1"/>
    </row>
    <row r="39" spans="1:96" ht="15" customHeight="1" x14ac:dyDescent="0.15">
      <c r="A39" s="19"/>
      <c r="B39" s="20"/>
      <c r="C39" s="21"/>
      <c r="D39" s="22"/>
      <c r="E39" s="23"/>
      <c r="F39" s="23"/>
      <c r="G39" s="23"/>
      <c r="H39" s="23"/>
      <c r="I39" s="23"/>
      <c r="J39" s="24"/>
      <c r="K39" s="25"/>
      <c r="L39" s="26"/>
      <c r="M39" s="26"/>
      <c r="N39" s="26"/>
      <c r="O39" s="26"/>
      <c r="P39" s="26"/>
      <c r="Q39" s="27"/>
      <c r="R39" s="59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1"/>
      <c r="AH39" s="59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1"/>
      <c r="CG39" s="62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1"/>
    </row>
    <row r="40" spans="1:96" ht="15" customHeight="1" x14ac:dyDescent="0.15">
      <c r="A40" s="19"/>
      <c r="B40" s="20"/>
      <c r="C40" s="21"/>
      <c r="D40" s="22"/>
      <c r="E40" s="23"/>
      <c r="F40" s="23"/>
      <c r="G40" s="23"/>
      <c r="H40" s="23"/>
      <c r="I40" s="23"/>
      <c r="J40" s="24"/>
      <c r="K40" s="25"/>
      <c r="L40" s="26"/>
      <c r="M40" s="26"/>
      <c r="N40" s="26"/>
      <c r="O40" s="26"/>
      <c r="P40" s="26"/>
      <c r="Q40" s="27"/>
      <c r="R40" s="59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1"/>
      <c r="AH40" s="59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1"/>
      <c r="CG40" s="62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1"/>
    </row>
    <row r="41" spans="1:96" ht="15" customHeight="1" x14ac:dyDescent="0.15">
      <c r="A41" s="19"/>
      <c r="B41" s="20"/>
      <c r="C41" s="21"/>
      <c r="D41" s="22"/>
      <c r="E41" s="23"/>
      <c r="F41" s="23"/>
      <c r="G41" s="23"/>
      <c r="H41" s="23"/>
      <c r="I41" s="23"/>
      <c r="J41" s="24"/>
      <c r="K41" s="25"/>
      <c r="L41" s="26"/>
      <c r="M41" s="26"/>
      <c r="N41" s="26"/>
      <c r="O41" s="26"/>
      <c r="P41" s="26"/>
      <c r="Q41" s="27"/>
      <c r="R41" s="59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1"/>
      <c r="AH41" s="59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1"/>
      <c r="CG41" s="62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1"/>
    </row>
    <row r="42" spans="1:96" ht="15" customHeight="1" x14ac:dyDescent="0.15">
      <c r="A42" s="19"/>
      <c r="B42" s="20"/>
      <c r="C42" s="21"/>
      <c r="D42" s="22"/>
      <c r="E42" s="23"/>
      <c r="F42" s="23"/>
      <c r="G42" s="23"/>
      <c r="H42" s="23"/>
      <c r="I42" s="23"/>
      <c r="J42" s="24"/>
      <c r="K42" s="25"/>
      <c r="L42" s="26"/>
      <c r="M42" s="26"/>
      <c r="N42" s="26"/>
      <c r="O42" s="26"/>
      <c r="P42" s="26"/>
      <c r="Q42" s="27"/>
      <c r="R42" s="59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1"/>
      <c r="AH42" s="59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1"/>
      <c r="CG42" s="62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1"/>
    </row>
    <row r="43" spans="1:96" ht="15" customHeight="1" x14ac:dyDescent="0.15">
      <c r="A43" s="19"/>
      <c r="B43" s="20"/>
      <c r="C43" s="21"/>
      <c r="D43" s="22"/>
      <c r="E43" s="23"/>
      <c r="F43" s="23"/>
      <c r="G43" s="23"/>
      <c r="H43" s="23"/>
      <c r="I43" s="23"/>
      <c r="J43" s="24"/>
      <c r="K43" s="25"/>
      <c r="L43" s="26"/>
      <c r="M43" s="26"/>
      <c r="N43" s="26"/>
      <c r="O43" s="26"/>
      <c r="P43" s="26"/>
      <c r="Q43" s="27"/>
      <c r="R43" s="59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59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1"/>
      <c r="CG43" s="62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1"/>
    </row>
  </sheetData>
  <mergeCells count="248"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zoomScaleNormal="100" zoomScaleSheetLayoutView="100" workbookViewId="0">
      <selection activeCell="L27" sqref="L27:W27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4" t="s">
        <v>79</v>
      </c>
      <c r="B1" s="84"/>
      <c r="C1" s="84"/>
      <c r="D1" s="84"/>
      <c r="E1" s="84"/>
      <c r="F1" s="84"/>
      <c r="G1" s="44" t="s">
        <v>16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81" t="s">
        <v>21</v>
      </c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3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84"/>
      <c r="B2" s="84"/>
      <c r="C2" s="84"/>
      <c r="D2" s="84"/>
      <c r="E2" s="84"/>
      <c r="F2" s="84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43" t="str">
        <f>IF(変更履歴!AF2="","",変更履歴!AF2)</f>
        <v>パスじぇねくん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 t="str">
        <f>IF(変更履歴!BC2="","",変更履歴!BC2)</f>
        <v/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75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7"/>
      <c r="CM2" s="69" t="s">
        <v>83</v>
      </c>
      <c r="CN2" s="70"/>
      <c r="CO2" s="70"/>
      <c r="CP2" s="70"/>
      <c r="CQ2" s="70"/>
      <c r="CR2" s="71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4"/>
      <c r="B3" s="84"/>
      <c r="C3" s="84"/>
      <c r="D3" s="84"/>
      <c r="E3" s="84"/>
      <c r="F3" s="84"/>
      <c r="G3" s="50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78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80"/>
      <c r="CM3" s="72"/>
      <c r="CN3" s="73"/>
      <c r="CO3" s="73"/>
      <c r="CP3" s="73"/>
      <c r="CQ3" s="73"/>
      <c r="CR3" s="7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>
        <f>SUM(CU5:CU9)</f>
        <v>19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68" t="s">
        <v>19</v>
      </c>
      <c r="C5" s="68"/>
      <c r="D5" s="68"/>
      <c r="E5" s="68"/>
      <c r="F5" s="68" t="s">
        <v>20</v>
      </c>
      <c r="G5" s="68"/>
      <c r="H5" s="68"/>
      <c r="I5" s="68"/>
      <c r="J5" s="68"/>
      <c r="K5" s="68"/>
      <c r="L5" s="68" t="s">
        <v>121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 t="s">
        <v>17</v>
      </c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 t="s">
        <v>18</v>
      </c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 t="s">
        <v>7</v>
      </c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18"/>
      <c r="CT5" s="3" t="s">
        <v>157</v>
      </c>
      <c r="CU5" s="3">
        <f>COUNTIF($BY$6:$CQ$42,CT5)</f>
        <v>4</v>
      </c>
    </row>
    <row r="6" spans="1:118" s="3" customFormat="1" ht="15" customHeight="1" x14ac:dyDescent="0.15">
      <c r="A6" s="14"/>
      <c r="B6" s="64" t="s">
        <v>84</v>
      </c>
      <c r="C6" s="64"/>
      <c r="D6" s="64"/>
      <c r="E6" s="64"/>
      <c r="F6" s="65" t="s">
        <v>90</v>
      </c>
      <c r="G6" s="65"/>
      <c r="H6" s="65"/>
      <c r="I6" s="65"/>
      <c r="J6" s="65"/>
      <c r="K6" s="65"/>
      <c r="L6" s="63" t="s">
        <v>134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 t="s">
        <v>112</v>
      </c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 t="s">
        <v>101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 t="s">
        <v>157</v>
      </c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18"/>
      <c r="CT6" s="3" t="s">
        <v>155</v>
      </c>
      <c r="CU6" s="3">
        <f t="shared" ref="CU6:CU9" si="0">COUNTIF($BY$6:$CQ$42,CT6)</f>
        <v>4</v>
      </c>
    </row>
    <row r="7" spans="1:118" s="3" customFormat="1" ht="15" customHeight="1" x14ac:dyDescent="0.15">
      <c r="A7" s="14"/>
      <c r="B7" s="64" t="s">
        <v>85</v>
      </c>
      <c r="C7" s="64"/>
      <c r="D7" s="64"/>
      <c r="E7" s="64"/>
      <c r="F7" s="65" t="s">
        <v>90</v>
      </c>
      <c r="G7" s="65"/>
      <c r="H7" s="65"/>
      <c r="I7" s="65"/>
      <c r="J7" s="65"/>
      <c r="K7" s="65"/>
      <c r="L7" s="63" t="s">
        <v>135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 t="s">
        <v>112</v>
      </c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s">
        <v>102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 t="s">
        <v>157</v>
      </c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18"/>
      <c r="CT7" s="3" t="s">
        <v>158</v>
      </c>
      <c r="CU7" s="3">
        <f t="shared" si="0"/>
        <v>3</v>
      </c>
    </row>
    <row r="8" spans="1:118" s="3" customFormat="1" ht="15" customHeight="1" x14ac:dyDescent="0.15">
      <c r="A8" s="14"/>
      <c r="B8" s="64" t="s">
        <v>86</v>
      </c>
      <c r="C8" s="64"/>
      <c r="D8" s="64"/>
      <c r="E8" s="64"/>
      <c r="F8" s="65" t="s">
        <v>90</v>
      </c>
      <c r="G8" s="65"/>
      <c r="H8" s="65"/>
      <c r="I8" s="65"/>
      <c r="J8" s="65"/>
      <c r="K8" s="65"/>
      <c r="L8" s="63" t="s">
        <v>136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 t="s">
        <v>112</v>
      </c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s">
        <v>103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 t="s">
        <v>157</v>
      </c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18"/>
      <c r="CT8" s="3" t="s">
        <v>156</v>
      </c>
      <c r="CU8" s="3">
        <f t="shared" si="0"/>
        <v>4</v>
      </c>
    </row>
    <row r="9" spans="1:118" s="3" customFormat="1" ht="15" customHeight="1" x14ac:dyDescent="0.15">
      <c r="A9" s="14"/>
      <c r="B9" s="64" t="s">
        <v>87</v>
      </c>
      <c r="C9" s="64"/>
      <c r="D9" s="64"/>
      <c r="E9" s="64"/>
      <c r="F9" s="65" t="s">
        <v>90</v>
      </c>
      <c r="G9" s="65"/>
      <c r="H9" s="65"/>
      <c r="I9" s="65"/>
      <c r="J9" s="65"/>
      <c r="K9" s="65"/>
      <c r="L9" s="63" t="s">
        <v>129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 t="s">
        <v>115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s">
        <v>104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 t="s">
        <v>156</v>
      </c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18"/>
      <c r="CT9" s="3" t="s">
        <v>159</v>
      </c>
      <c r="CU9" s="3">
        <f t="shared" si="0"/>
        <v>4</v>
      </c>
    </row>
    <row r="10" spans="1:118" s="3" customFormat="1" ht="15" customHeight="1" x14ac:dyDescent="0.15">
      <c r="A10" s="14"/>
      <c r="B10" s="64" t="s">
        <v>88</v>
      </c>
      <c r="C10" s="64"/>
      <c r="D10" s="64"/>
      <c r="E10" s="64"/>
      <c r="F10" s="65" t="s">
        <v>90</v>
      </c>
      <c r="G10" s="65"/>
      <c r="H10" s="65"/>
      <c r="I10" s="65"/>
      <c r="J10" s="65"/>
      <c r="K10" s="65"/>
      <c r="L10" s="63" t="s">
        <v>122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 t="s">
        <v>113</v>
      </c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 t="s">
        <v>105</v>
      </c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 t="s">
        <v>159</v>
      </c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18"/>
    </row>
    <row r="11" spans="1:118" s="3" customFormat="1" ht="15" customHeight="1" x14ac:dyDescent="0.15">
      <c r="A11" s="14"/>
      <c r="B11" s="64" t="s">
        <v>89</v>
      </c>
      <c r="C11" s="64"/>
      <c r="D11" s="64"/>
      <c r="E11" s="64"/>
      <c r="F11" s="65" t="s">
        <v>90</v>
      </c>
      <c r="G11" s="65"/>
      <c r="H11" s="65"/>
      <c r="I11" s="65"/>
      <c r="J11" s="65"/>
      <c r="K11" s="65"/>
      <c r="L11" s="63" t="s">
        <v>123</v>
      </c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 t="s">
        <v>114</v>
      </c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 t="s">
        <v>106</v>
      </c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 t="s">
        <v>159</v>
      </c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18"/>
    </row>
    <row r="12" spans="1:118" ht="15" customHeight="1" x14ac:dyDescent="0.15">
      <c r="A12" s="14"/>
      <c r="B12" s="64" t="s">
        <v>36</v>
      </c>
      <c r="C12" s="64"/>
      <c r="D12" s="64"/>
      <c r="E12" s="64"/>
      <c r="F12" s="65" t="s">
        <v>90</v>
      </c>
      <c r="G12" s="65"/>
      <c r="H12" s="65"/>
      <c r="I12" s="65"/>
      <c r="J12" s="65"/>
      <c r="K12" s="65"/>
      <c r="L12" s="63" t="s">
        <v>145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 t="s">
        <v>144</v>
      </c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s">
        <v>107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 t="s">
        <v>159</v>
      </c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18"/>
    </row>
    <row r="13" spans="1:118" ht="15" customHeight="1" x14ac:dyDescent="0.15">
      <c r="A13" s="14"/>
      <c r="B13" s="64" t="s">
        <v>37</v>
      </c>
      <c r="C13" s="64"/>
      <c r="D13" s="64"/>
      <c r="E13" s="64"/>
      <c r="F13" s="65" t="s">
        <v>90</v>
      </c>
      <c r="G13" s="65"/>
      <c r="H13" s="65"/>
      <c r="I13" s="65"/>
      <c r="J13" s="65"/>
      <c r="K13" s="65"/>
      <c r="L13" s="63" t="s">
        <v>137</v>
      </c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 t="s">
        <v>116</v>
      </c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s">
        <v>138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 t="s">
        <v>158</v>
      </c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18"/>
      <c r="CU13" s="2" t="s">
        <v>160</v>
      </c>
    </row>
    <row r="14" spans="1:118" ht="15" customHeight="1" x14ac:dyDescent="0.15">
      <c r="A14" s="14"/>
      <c r="B14" s="64" t="s">
        <v>38</v>
      </c>
      <c r="C14" s="64"/>
      <c r="D14" s="64"/>
      <c r="E14" s="64"/>
      <c r="F14" s="65" t="s">
        <v>90</v>
      </c>
      <c r="G14" s="65"/>
      <c r="H14" s="65"/>
      <c r="I14" s="65"/>
      <c r="J14" s="65"/>
      <c r="K14" s="65"/>
      <c r="L14" s="63" t="s">
        <v>128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 t="s">
        <v>146</v>
      </c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s">
        <v>108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 t="s">
        <v>158</v>
      </c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18"/>
      <c r="CU14" s="2" t="s">
        <v>161</v>
      </c>
    </row>
    <row r="15" spans="1:118" ht="15" customHeight="1" x14ac:dyDescent="0.15">
      <c r="A15" s="14"/>
      <c r="B15" s="64" t="s">
        <v>39</v>
      </c>
      <c r="C15" s="64"/>
      <c r="D15" s="64"/>
      <c r="E15" s="64"/>
      <c r="F15" s="65" t="s">
        <v>90</v>
      </c>
      <c r="G15" s="65"/>
      <c r="H15" s="65"/>
      <c r="I15" s="65"/>
      <c r="J15" s="65"/>
      <c r="K15" s="65"/>
      <c r="L15" s="63" t="s">
        <v>147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 t="s">
        <v>120</v>
      </c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 t="s">
        <v>109</v>
      </c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 t="s">
        <v>155</v>
      </c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18"/>
    </row>
    <row r="16" spans="1:118" ht="15" customHeight="1" x14ac:dyDescent="0.15">
      <c r="A16" s="14"/>
      <c r="B16" s="64" t="s">
        <v>41</v>
      </c>
      <c r="C16" s="64"/>
      <c r="D16" s="64"/>
      <c r="E16" s="64"/>
      <c r="F16" s="65" t="s">
        <v>90</v>
      </c>
      <c r="G16" s="65"/>
      <c r="H16" s="65"/>
      <c r="I16" s="65"/>
      <c r="J16" s="65"/>
      <c r="K16" s="65"/>
      <c r="L16" s="63" t="s">
        <v>137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 t="s">
        <v>116</v>
      </c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s">
        <v>138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 t="s">
        <v>158</v>
      </c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18"/>
    </row>
    <row r="17" spans="1:96" ht="15" customHeight="1" x14ac:dyDescent="0.15">
      <c r="A17" s="14"/>
      <c r="B17" s="64" t="s">
        <v>43</v>
      </c>
      <c r="C17" s="64"/>
      <c r="D17" s="64"/>
      <c r="E17" s="64"/>
      <c r="F17" s="65" t="s">
        <v>90</v>
      </c>
      <c r="G17" s="65"/>
      <c r="H17" s="65"/>
      <c r="I17" s="65"/>
      <c r="J17" s="65"/>
      <c r="K17" s="65"/>
      <c r="L17" s="63" t="s">
        <v>125</v>
      </c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 t="s">
        <v>120</v>
      </c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s">
        <v>110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 t="s">
        <v>155</v>
      </c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18"/>
    </row>
    <row r="18" spans="1:96" ht="15" customHeight="1" x14ac:dyDescent="0.15">
      <c r="A18" s="14"/>
      <c r="B18" s="64" t="s">
        <v>44</v>
      </c>
      <c r="C18" s="64"/>
      <c r="D18" s="64"/>
      <c r="E18" s="64"/>
      <c r="F18" s="65" t="s">
        <v>90</v>
      </c>
      <c r="G18" s="65"/>
      <c r="H18" s="65"/>
      <c r="I18" s="65"/>
      <c r="J18" s="65"/>
      <c r="K18" s="65"/>
      <c r="L18" s="63" t="s">
        <v>127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 t="s">
        <v>117</v>
      </c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s">
        <v>139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 t="s">
        <v>156</v>
      </c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18"/>
    </row>
    <row r="19" spans="1:96" ht="15" customHeight="1" x14ac:dyDescent="0.15">
      <c r="A19" s="14"/>
      <c r="B19" s="64" t="s">
        <v>46</v>
      </c>
      <c r="C19" s="64"/>
      <c r="D19" s="64"/>
      <c r="E19" s="64"/>
      <c r="F19" s="65" t="s">
        <v>90</v>
      </c>
      <c r="G19" s="65"/>
      <c r="H19" s="65"/>
      <c r="I19" s="65"/>
      <c r="J19" s="65"/>
      <c r="K19" s="65"/>
      <c r="L19" s="63" t="s">
        <v>126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 t="s">
        <v>118</v>
      </c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s">
        <v>111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 t="s">
        <v>156</v>
      </c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18"/>
    </row>
    <row r="20" spans="1:96" ht="15" customHeight="1" x14ac:dyDescent="0.15">
      <c r="A20" s="14"/>
      <c r="B20" s="64" t="s">
        <v>91</v>
      </c>
      <c r="C20" s="64"/>
      <c r="D20" s="64"/>
      <c r="E20" s="64"/>
      <c r="F20" s="65" t="s">
        <v>90</v>
      </c>
      <c r="G20" s="65"/>
      <c r="H20" s="65"/>
      <c r="I20" s="65"/>
      <c r="J20" s="65"/>
      <c r="K20" s="65"/>
      <c r="L20" s="63" t="s">
        <v>143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 t="s">
        <v>140</v>
      </c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s">
        <v>141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 t="s">
        <v>155</v>
      </c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18"/>
    </row>
    <row r="21" spans="1:96" ht="15" customHeight="1" x14ac:dyDescent="0.15">
      <c r="A21" s="14"/>
      <c r="B21" s="64" t="s">
        <v>92</v>
      </c>
      <c r="C21" s="64"/>
      <c r="D21" s="64"/>
      <c r="E21" s="64"/>
      <c r="F21" s="66" t="s">
        <v>90</v>
      </c>
      <c r="G21" s="66"/>
      <c r="H21" s="66"/>
      <c r="I21" s="66"/>
      <c r="J21" s="66"/>
      <c r="K21" s="66"/>
      <c r="L21" s="67" t="s">
        <v>124</v>
      </c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 t="s">
        <v>119</v>
      </c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 t="s">
        <v>142</v>
      </c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18"/>
    </row>
    <row r="22" spans="1:96" ht="15" customHeight="1" x14ac:dyDescent="0.15">
      <c r="A22" s="14"/>
      <c r="B22" s="64" t="s">
        <v>93</v>
      </c>
      <c r="C22" s="64"/>
      <c r="D22" s="64"/>
      <c r="E22" s="64"/>
      <c r="F22" s="65" t="s">
        <v>148</v>
      </c>
      <c r="G22" s="65"/>
      <c r="H22" s="65"/>
      <c r="I22" s="65"/>
      <c r="J22" s="65"/>
      <c r="K22" s="65"/>
      <c r="L22" s="63" t="s">
        <v>149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 t="s">
        <v>154</v>
      </c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18"/>
    </row>
    <row r="23" spans="1:96" ht="15" customHeight="1" x14ac:dyDescent="0.15">
      <c r="A23" s="14"/>
      <c r="B23" s="64" t="s">
        <v>94</v>
      </c>
      <c r="C23" s="64"/>
      <c r="D23" s="64"/>
      <c r="E23" s="64"/>
      <c r="F23" s="65" t="s">
        <v>148</v>
      </c>
      <c r="G23" s="65"/>
      <c r="H23" s="65"/>
      <c r="I23" s="65"/>
      <c r="J23" s="65"/>
      <c r="K23" s="65"/>
      <c r="L23" s="63" t="s">
        <v>150</v>
      </c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 t="s">
        <v>154</v>
      </c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18"/>
    </row>
    <row r="24" spans="1:96" ht="15" customHeight="1" x14ac:dyDescent="0.15">
      <c r="A24" s="14"/>
      <c r="B24" s="64" t="s">
        <v>95</v>
      </c>
      <c r="C24" s="64"/>
      <c r="D24" s="64"/>
      <c r="E24" s="64"/>
      <c r="F24" s="65" t="s">
        <v>148</v>
      </c>
      <c r="G24" s="65"/>
      <c r="H24" s="65"/>
      <c r="I24" s="65"/>
      <c r="J24" s="65"/>
      <c r="K24" s="65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 t="s">
        <v>151</v>
      </c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 t="s">
        <v>155</v>
      </c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18"/>
    </row>
    <row r="25" spans="1:96" ht="15" customHeight="1" x14ac:dyDescent="0.15">
      <c r="A25" s="14"/>
      <c r="B25" s="64" t="s">
        <v>96</v>
      </c>
      <c r="C25" s="64"/>
      <c r="D25" s="64"/>
      <c r="E25" s="64"/>
      <c r="F25" s="65" t="s">
        <v>148</v>
      </c>
      <c r="G25" s="65"/>
      <c r="H25" s="65"/>
      <c r="I25" s="65"/>
      <c r="J25" s="65"/>
      <c r="K25" s="65"/>
      <c r="L25" s="63" t="s">
        <v>153</v>
      </c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 t="s">
        <v>156</v>
      </c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18"/>
    </row>
    <row r="26" spans="1:96" ht="15" customHeight="1" x14ac:dyDescent="0.15">
      <c r="A26" s="14"/>
      <c r="B26" s="64" t="s">
        <v>97</v>
      </c>
      <c r="C26" s="64"/>
      <c r="D26" s="64"/>
      <c r="E26" s="64"/>
      <c r="F26" s="65" t="s">
        <v>148</v>
      </c>
      <c r="G26" s="65"/>
      <c r="H26" s="65"/>
      <c r="I26" s="65"/>
      <c r="J26" s="65"/>
      <c r="K26" s="65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 t="s">
        <v>152</v>
      </c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 t="s">
        <v>159</v>
      </c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18"/>
    </row>
    <row r="27" spans="1:96" ht="15" customHeight="1" x14ac:dyDescent="0.15">
      <c r="A27" s="14"/>
      <c r="B27" s="64" t="s">
        <v>98</v>
      </c>
      <c r="C27" s="64"/>
      <c r="D27" s="64"/>
      <c r="E27" s="64"/>
      <c r="F27" s="65" t="s">
        <v>162</v>
      </c>
      <c r="G27" s="65"/>
      <c r="H27" s="65"/>
      <c r="I27" s="65"/>
      <c r="J27" s="65"/>
      <c r="K27" s="65"/>
      <c r="L27" s="63" t="s">
        <v>165</v>
      </c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 t="s">
        <v>163</v>
      </c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 t="s">
        <v>164</v>
      </c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18"/>
    </row>
    <row r="28" spans="1:96" ht="15" customHeight="1" x14ac:dyDescent="0.15">
      <c r="A28" s="14"/>
      <c r="B28" s="64" t="s">
        <v>99</v>
      </c>
      <c r="C28" s="64"/>
      <c r="D28" s="64"/>
      <c r="E28" s="64"/>
      <c r="F28" s="65"/>
      <c r="G28" s="65"/>
      <c r="H28" s="65"/>
      <c r="I28" s="65"/>
      <c r="J28" s="65"/>
      <c r="K28" s="65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18"/>
    </row>
    <row r="29" spans="1:96" ht="15" customHeight="1" x14ac:dyDescent="0.15">
      <c r="A29" s="14"/>
      <c r="B29" s="64" t="s">
        <v>100</v>
      </c>
      <c r="C29" s="64"/>
      <c r="D29" s="64"/>
      <c r="E29" s="64"/>
      <c r="F29" s="65"/>
      <c r="G29" s="65"/>
      <c r="H29" s="65"/>
      <c r="I29" s="65"/>
      <c r="J29" s="65"/>
      <c r="K29" s="65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18"/>
    </row>
    <row r="30" spans="1:96" ht="15" customHeight="1" x14ac:dyDescent="0.15">
      <c r="A30" s="14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18"/>
    </row>
    <row r="31" spans="1:96" ht="15" customHeight="1" x14ac:dyDescent="0.15">
      <c r="A31" s="14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18"/>
    </row>
    <row r="32" spans="1:96" ht="15" customHeight="1" x14ac:dyDescent="0.15">
      <c r="A32" s="14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18"/>
    </row>
    <row r="33" spans="1:96" ht="15" customHeight="1" x14ac:dyDescent="0.15">
      <c r="A33" s="14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18"/>
    </row>
    <row r="34" spans="1:96" ht="15" customHeight="1" x14ac:dyDescent="0.15">
      <c r="A34" s="14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18"/>
    </row>
    <row r="35" spans="1:96" ht="15" customHeight="1" x14ac:dyDescent="0.15">
      <c r="A35" s="14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18"/>
    </row>
    <row r="36" spans="1:96" ht="15" customHeight="1" x14ac:dyDescent="0.15">
      <c r="A36" s="14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18"/>
    </row>
    <row r="37" spans="1:96" ht="15" customHeight="1" x14ac:dyDescent="0.15">
      <c r="A37" s="14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18"/>
    </row>
    <row r="38" spans="1:96" ht="15" customHeight="1" x14ac:dyDescent="0.15">
      <c r="A38" s="14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18"/>
    </row>
    <row r="39" spans="1:96" ht="15" customHeight="1" x14ac:dyDescent="0.15">
      <c r="A39" s="14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18"/>
    </row>
    <row r="40" spans="1:96" ht="15" customHeight="1" x14ac:dyDescent="0.15">
      <c r="A40" s="14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18"/>
    </row>
    <row r="41" spans="1:96" ht="15" customHeight="1" x14ac:dyDescent="0.15">
      <c r="A41" s="14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18"/>
    </row>
    <row r="42" spans="1:96" ht="15" customHeight="1" x14ac:dyDescent="0.15">
      <c r="A42" s="14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13:E13"/>
    <mergeCell ref="B14:E14"/>
    <mergeCell ref="B9:E9"/>
    <mergeCell ref="B10:E10"/>
    <mergeCell ref="B11:E11"/>
    <mergeCell ref="B12:E12"/>
    <mergeCell ref="B5:E5"/>
    <mergeCell ref="B6:E6"/>
    <mergeCell ref="B8:E8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4" t="s">
        <v>80</v>
      </c>
      <c r="B1" s="84"/>
      <c r="C1" s="84"/>
      <c r="D1" s="84"/>
      <c r="E1" s="84"/>
      <c r="F1" s="84"/>
      <c r="G1" s="108" t="s">
        <v>16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10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 t="s">
        <v>2</v>
      </c>
      <c r="CA1" s="42"/>
      <c r="CB1" s="42"/>
      <c r="CC1" s="42"/>
      <c r="CD1" s="42"/>
      <c r="CE1" s="42"/>
      <c r="CF1" s="54" t="s">
        <v>5</v>
      </c>
      <c r="CG1" s="54"/>
      <c r="CH1" s="54"/>
      <c r="CI1" s="54"/>
      <c r="CJ1" s="54"/>
      <c r="CK1" s="54"/>
      <c r="CL1" s="54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84"/>
      <c r="B2" s="84"/>
      <c r="C2" s="84"/>
      <c r="D2" s="84"/>
      <c r="E2" s="84"/>
      <c r="F2" s="84"/>
      <c r="G2" s="111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3"/>
      <c r="AF2" s="43" t="s">
        <v>22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 t="s">
        <v>47</v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103" t="s">
        <v>3</v>
      </c>
      <c r="CA2" s="103"/>
      <c r="CB2" s="103"/>
      <c r="CC2" s="103"/>
      <c r="CD2" s="103"/>
      <c r="CE2" s="103"/>
      <c r="CF2" s="104">
        <v>39965</v>
      </c>
      <c r="CG2" s="105"/>
      <c r="CH2" s="105"/>
      <c r="CI2" s="105"/>
      <c r="CJ2" s="105"/>
      <c r="CK2" s="105"/>
      <c r="CL2" s="106"/>
      <c r="CM2" s="102"/>
      <c r="CN2" s="102"/>
      <c r="CO2" s="102"/>
      <c r="CP2" s="102"/>
      <c r="CQ2" s="102"/>
      <c r="CR2" s="10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4"/>
      <c r="B3" s="84"/>
      <c r="C3" s="84"/>
      <c r="D3" s="84"/>
      <c r="E3" s="84"/>
      <c r="F3" s="84"/>
      <c r="G3" s="114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6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103" t="s">
        <v>4</v>
      </c>
      <c r="CA3" s="103"/>
      <c r="CB3" s="103"/>
      <c r="CC3" s="103"/>
      <c r="CD3" s="103"/>
      <c r="CE3" s="103"/>
      <c r="CF3" s="107"/>
      <c r="CG3" s="107"/>
      <c r="CH3" s="107"/>
      <c r="CI3" s="107"/>
      <c r="CJ3" s="107"/>
      <c r="CK3" s="107"/>
      <c r="CL3" s="107"/>
      <c r="CM3" s="102"/>
      <c r="CN3" s="102"/>
      <c r="CO3" s="102"/>
      <c r="CP3" s="102"/>
      <c r="CQ3" s="102"/>
      <c r="CR3" s="10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86" t="s">
        <v>19</v>
      </c>
      <c r="C5" s="86"/>
      <c r="D5" s="86"/>
      <c r="E5" s="86"/>
      <c r="F5" s="86" t="s">
        <v>48</v>
      </c>
      <c r="G5" s="86"/>
      <c r="H5" s="86"/>
      <c r="I5" s="86"/>
      <c r="J5" s="86"/>
      <c r="K5" s="86"/>
      <c r="L5" s="86" t="s">
        <v>49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 t="s">
        <v>17</v>
      </c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 t="s">
        <v>18</v>
      </c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 t="s">
        <v>7</v>
      </c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18"/>
    </row>
    <row r="6" spans="1:118" s="3" customFormat="1" ht="15" customHeight="1" x14ac:dyDescent="0.15">
      <c r="A6" s="14"/>
      <c r="B6" s="99" t="s">
        <v>14</v>
      </c>
      <c r="C6" s="100"/>
      <c r="D6" s="100"/>
      <c r="E6" s="101"/>
      <c r="F6" s="92" t="s">
        <v>23</v>
      </c>
      <c r="G6" s="93"/>
      <c r="H6" s="93"/>
      <c r="I6" s="93"/>
      <c r="J6" s="93"/>
      <c r="K6" s="94"/>
      <c r="L6" s="95" t="s">
        <v>50</v>
      </c>
      <c r="M6" s="96"/>
      <c r="N6" s="96"/>
      <c r="O6" s="96"/>
      <c r="P6" s="96"/>
      <c r="Q6" s="96"/>
      <c r="R6" s="96"/>
      <c r="S6" s="96"/>
      <c r="T6" s="96"/>
      <c r="U6" s="96"/>
      <c r="V6" s="96"/>
      <c r="W6" s="97"/>
      <c r="X6" s="95" t="s">
        <v>24</v>
      </c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7"/>
      <c r="AN6" s="95" t="s">
        <v>25</v>
      </c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7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18"/>
    </row>
    <row r="7" spans="1:118" s="3" customFormat="1" ht="15" customHeight="1" x14ac:dyDescent="0.15">
      <c r="A7" s="14"/>
      <c r="B7" s="99" t="s">
        <v>51</v>
      </c>
      <c r="C7" s="100"/>
      <c r="D7" s="100"/>
      <c r="E7" s="101"/>
      <c r="F7" s="92" t="s">
        <v>23</v>
      </c>
      <c r="G7" s="93"/>
      <c r="H7" s="93"/>
      <c r="I7" s="93"/>
      <c r="J7" s="93"/>
      <c r="K7" s="94"/>
      <c r="L7" s="95" t="s">
        <v>52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7"/>
      <c r="X7" s="95" t="s">
        <v>26</v>
      </c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7"/>
      <c r="AN7" s="95" t="s">
        <v>27</v>
      </c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7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18"/>
    </row>
    <row r="8" spans="1:118" s="3" customFormat="1" ht="15" customHeight="1" x14ac:dyDescent="0.15">
      <c r="A8" s="14"/>
      <c r="B8" s="99" t="s">
        <v>53</v>
      </c>
      <c r="C8" s="100"/>
      <c r="D8" s="100"/>
      <c r="E8" s="101"/>
      <c r="F8" s="92" t="s">
        <v>23</v>
      </c>
      <c r="G8" s="93"/>
      <c r="H8" s="93"/>
      <c r="I8" s="93"/>
      <c r="J8" s="93"/>
      <c r="K8" s="94"/>
      <c r="L8" s="95" t="s">
        <v>54</v>
      </c>
      <c r="M8" s="96"/>
      <c r="N8" s="96"/>
      <c r="O8" s="96"/>
      <c r="P8" s="96"/>
      <c r="Q8" s="96"/>
      <c r="R8" s="96"/>
      <c r="S8" s="96"/>
      <c r="T8" s="96"/>
      <c r="U8" s="96"/>
      <c r="V8" s="96"/>
      <c r="W8" s="97"/>
      <c r="X8" s="95" t="s">
        <v>28</v>
      </c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95" t="s">
        <v>29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7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18"/>
    </row>
    <row r="9" spans="1:118" s="3" customFormat="1" ht="15" customHeight="1" x14ac:dyDescent="0.15">
      <c r="A9" s="14"/>
      <c r="B9" s="99" t="s">
        <v>30</v>
      </c>
      <c r="C9" s="100"/>
      <c r="D9" s="100"/>
      <c r="E9" s="101"/>
      <c r="F9" s="92" t="s">
        <v>23</v>
      </c>
      <c r="G9" s="93"/>
      <c r="H9" s="93"/>
      <c r="I9" s="93"/>
      <c r="J9" s="93"/>
      <c r="K9" s="94"/>
      <c r="L9" s="95" t="s">
        <v>55</v>
      </c>
      <c r="M9" s="96"/>
      <c r="N9" s="96"/>
      <c r="O9" s="96"/>
      <c r="P9" s="96"/>
      <c r="Q9" s="96"/>
      <c r="R9" s="96"/>
      <c r="S9" s="96"/>
      <c r="T9" s="96"/>
      <c r="U9" s="96"/>
      <c r="V9" s="96"/>
      <c r="W9" s="97"/>
      <c r="X9" s="95" t="s">
        <v>31</v>
      </c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 t="s">
        <v>56</v>
      </c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7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18"/>
    </row>
    <row r="10" spans="1:118" s="3" customFormat="1" ht="15" customHeight="1" x14ac:dyDescent="0.15">
      <c r="A10" s="14"/>
      <c r="B10" s="99" t="s">
        <v>32</v>
      </c>
      <c r="C10" s="100"/>
      <c r="D10" s="100"/>
      <c r="E10" s="101"/>
      <c r="F10" s="92" t="s">
        <v>23</v>
      </c>
      <c r="G10" s="93"/>
      <c r="H10" s="93"/>
      <c r="I10" s="93"/>
      <c r="J10" s="93"/>
      <c r="K10" s="94"/>
      <c r="L10" s="95" t="s">
        <v>57</v>
      </c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  <c r="X10" s="95" t="s">
        <v>58</v>
      </c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 t="s">
        <v>59</v>
      </c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7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18"/>
    </row>
    <row r="11" spans="1:118" s="3" customFormat="1" ht="15" customHeight="1" x14ac:dyDescent="0.15">
      <c r="A11" s="14"/>
      <c r="B11" s="99" t="s">
        <v>33</v>
      </c>
      <c r="C11" s="100"/>
      <c r="D11" s="100"/>
      <c r="E11" s="101"/>
      <c r="F11" s="92" t="s">
        <v>34</v>
      </c>
      <c r="G11" s="93"/>
      <c r="H11" s="93"/>
      <c r="I11" s="93"/>
      <c r="J11" s="93"/>
      <c r="K11" s="94"/>
      <c r="L11" s="95" t="s">
        <v>60</v>
      </c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7"/>
      <c r="X11" s="95" t="s">
        <v>35</v>
      </c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7"/>
      <c r="AN11" s="95" t="s">
        <v>35</v>
      </c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7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18"/>
    </row>
    <row r="12" spans="1:118" ht="15" customHeight="1" x14ac:dyDescent="0.15">
      <c r="A12" s="14"/>
      <c r="B12" s="99" t="s">
        <v>36</v>
      </c>
      <c r="C12" s="100"/>
      <c r="D12" s="100"/>
      <c r="E12" s="101"/>
      <c r="F12" s="92" t="s">
        <v>23</v>
      </c>
      <c r="G12" s="93"/>
      <c r="H12" s="93"/>
      <c r="I12" s="93"/>
      <c r="J12" s="93"/>
      <c r="K12" s="94"/>
      <c r="L12" s="95" t="s">
        <v>61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7"/>
      <c r="X12" s="95" t="s">
        <v>62</v>
      </c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7"/>
      <c r="AN12" s="95" t="s">
        <v>62</v>
      </c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7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18"/>
    </row>
    <row r="13" spans="1:118" ht="15" customHeight="1" x14ac:dyDescent="0.15">
      <c r="A13" s="14"/>
      <c r="B13" s="99" t="s">
        <v>37</v>
      </c>
      <c r="C13" s="100"/>
      <c r="D13" s="100"/>
      <c r="E13" s="101"/>
      <c r="F13" s="92" t="s">
        <v>23</v>
      </c>
      <c r="G13" s="93"/>
      <c r="H13" s="93"/>
      <c r="I13" s="93"/>
      <c r="J13" s="93"/>
      <c r="K13" s="94"/>
      <c r="L13" s="95" t="s">
        <v>63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7"/>
      <c r="X13" s="95" t="s">
        <v>64</v>
      </c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 t="s">
        <v>64</v>
      </c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7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18"/>
    </row>
    <row r="14" spans="1:118" ht="15" customHeight="1" x14ac:dyDescent="0.15">
      <c r="A14" s="14"/>
      <c r="B14" s="99" t="s">
        <v>38</v>
      </c>
      <c r="C14" s="100"/>
      <c r="D14" s="100"/>
      <c r="E14" s="101"/>
      <c r="F14" s="92" t="s">
        <v>23</v>
      </c>
      <c r="G14" s="93"/>
      <c r="H14" s="93"/>
      <c r="I14" s="93"/>
      <c r="J14" s="93"/>
      <c r="K14" s="94"/>
      <c r="L14" s="95" t="s">
        <v>65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7"/>
      <c r="X14" s="95" t="s">
        <v>66</v>
      </c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 t="s">
        <v>66</v>
      </c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7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18"/>
    </row>
    <row r="15" spans="1:118" ht="15" customHeight="1" x14ac:dyDescent="0.15">
      <c r="A15" s="14"/>
      <c r="B15" s="99" t="s">
        <v>39</v>
      </c>
      <c r="C15" s="100"/>
      <c r="D15" s="100"/>
      <c r="E15" s="101"/>
      <c r="F15" s="92" t="s">
        <v>23</v>
      </c>
      <c r="G15" s="93"/>
      <c r="H15" s="93"/>
      <c r="I15" s="93"/>
      <c r="J15" s="93"/>
      <c r="K15" s="94"/>
      <c r="L15" s="95" t="s">
        <v>40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X15" s="95" t="s">
        <v>67</v>
      </c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7"/>
      <c r="AN15" s="95" t="s">
        <v>67</v>
      </c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7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18"/>
    </row>
    <row r="16" spans="1:118" ht="15" customHeight="1" x14ac:dyDescent="0.15">
      <c r="A16" s="14"/>
      <c r="B16" s="99" t="s">
        <v>41</v>
      </c>
      <c r="C16" s="100"/>
      <c r="D16" s="100"/>
      <c r="E16" s="101"/>
      <c r="F16" s="92" t="s">
        <v>23</v>
      </c>
      <c r="G16" s="93"/>
      <c r="H16" s="93"/>
      <c r="I16" s="93"/>
      <c r="J16" s="93"/>
      <c r="K16" s="94"/>
      <c r="L16" s="95" t="s">
        <v>42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7"/>
      <c r="X16" s="95" t="s">
        <v>68</v>
      </c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7"/>
      <c r="AN16" s="95" t="s">
        <v>68</v>
      </c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7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18"/>
    </row>
    <row r="17" spans="1:96" ht="15" customHeight="1" x14ac:dyDescent="0.15">
      <c r="A17" s="14"/>
      <c r="B17" s="99" t="s">
        <v>43</v>
      </c>
      <c r="C17" s="100"/>
      <c r="D17" s="100"/>
      <c r="E17" s="101"/>
      <c r="F17" s="92" t="s">
        <v>23</v>
      </c>
      <c r="G17" s="93"/>
      <c r="H17" s="93"/>
      <c r="I17" s="93"/>
      <c r="J17" s="93"/>
      <c r="K17" s="94"/>
      <c r="L17" s="95" t="s">
        <v>69</v>
      </c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7"/>
      <c r="X17" s="95" t="s">
        <v>70</v>
      </c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 t="s">
        <v>70</v>
      </c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7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18"/>
    </row>
    <row r="18" spans="1:96" ht="15" customHeight="1" x14ac:dyDescent="0.15">
      <c r="A18" s="14"/>
      <c r="B18" s="99" t="s">
        <v>44</v>
      </c>
      <c r="C18" s="100"/>
      <c r="D18" s="100"/>
      <c r="E18" s="101"/>
      <c r="F18" s="92" t="s">
        <v>23</v>
      </c>
      <c r="G18" s="93"/>
      <c r="H18" s="93"/>
      <c r="I18" s="93"/>
      <c r="J18" s="93"/>
      <c r="K18" s="94"/>
      <c r="L18" s="95" t="s">
        <v>71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7"/>
      <c r="X18" s="95" t="s">
        <v>72</v>
      </c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 t="s">
        <v>72</v>
      </c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7"/>
      <c r="BY18" s="89" t="s">
        <v>45</v>
      </c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18"/>
    </row>
    <row r="19" spans="1:96" ht="15" customHeight="1" x14ac:dyDescent="0.15">
      <c r="A19" s="14"/>
      <c r="B19" s="99" t="s">
        <v>46</v>
      </c>
      <c r="C19" s="100"/>
      <c r="D19" s="100"/>
      <c r="E19" s="101"/>
      <c r="F19" s="92" t="s">
        <v>34</v>
      </c>
      <c r="G19" s="93"/>
      <c r="H19" s="93"/>
      <c r="I19" s="93"/>
      <c r="J19" s="93"/>
      <c r="K19" s="94"/>
      <c r="L19" s="95" t="s">
        <v>73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7"/>
      <c r="X19" s="95" t="s">
        <v>74</v>
      </c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7"/>
      <c r="AN19" s="95" t="s">
        <v>74</v>
      </c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7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18"/>
    </row>
    <row r="20" spans="1:96" ht="15" customHeight="1" x14ac:dyDescent="0.15">
      <c r="A20" s="14"/>
      <c r="B20" s="99" t="s">
        <v>75</v>
      </c>
      <c r="C20" s="100"/>
      <c r="D20" s="100"/>
      <c r="E20" s="101"/>
      <c r="F20" s="92" t="s">
        <v>23</v>
      </c>
      <c r="G20" s="93"/>
      <c r="H20" s="93"/>
      <c r="I20" s="93"/>
      <c r="J20" s="93"/>
      <c r="K20" s="94"/>
      <c r="L20" s="95" t="s">
        <v>76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  <c r="X20" s="95" t="s">
        <v>77</v>
      </c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7"/>
      <c r="AN20" s="95" t="s">
        <v>78</v>
      </c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7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18"/>
    </row>
    <row r="21" spans="1:96" ht="15" customHeight="1" x14ac:dyDescent="0.15">
      <c r="A21" s="14"/>
      <c r="B21" s="99"/>
      <c r="C21" s="100"/>
      <c r="D21" s="100"/>
      <c r="E21" s="101"/>
      <c r="F21" s="92"/>
      <c r="G21" s="93"/>
      <c r="H21" s="93"/>
      <c r="I21" s="93"/>
      <c r="J21" s="93"/>
      <c r="K21" s="94"/>
      <c r="L21" s="95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7"/>
      <c r="X21" s="95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7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18"/>
    </row>
    <row r="22" spans="1:96" ht="15" customHeight="1" x14ac:dyDescent="0.15">
      <c r="A22" s="14"/>
      <c r="B22" s="99"/>
      <c r="C22" s="100"/>
      <c r="D22" s="100"/>
      <c r="E22" s="101"/>
      <c r="F22" s="92"/>
      <c r="G22" s="93"/>
      <c r="H22" s="93"/>
      <c r="I22" s="93"/>
      <c r="J22" s="93"/>
      <c r="K22" s="94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5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18"/>
    </row>
    <row r="23" spans="1:96" ht="15" customHeight="1" x14ac:dyDescent="0.15">
      <c r="A23" s="14"/>
      <c r="B23" s="99"/>
      <c r="C23" s="100"/>
      <c r="D23" s="100"/>
      <c r="E23" s="101"/>
      <c r="F23" s="92"/>
      <c r="G23" s="93"/>
      <c r="H23" s="93"/>
      <c r="I23" s="93"/>
      <c r="J23" s="93"/>
      <c r="K23" s="94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5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18"/>
    </row>
    <row r="24" spans="1:96" ht="15" customHeight="1" x14ac:dyDescent="0.15">
      <c r="A24" s="14"/>
      <c r="B24" s="98"/>
      <c r="C24" s="98"/>
      <c r="D24" s="98"/>
      <c r="E24" s="98"/>
      <c r="F24" s="90"/>
      <c r="G24" s="90"/>
      <c r="H24" s="90"/>
      <c r="I24" s="90"/>
      <c r="J24" s="90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18"/>
    </row>
    <row r="25" spans="1:96" ht="15" customHeight="1" x14ac:dyDescent="0.15">
      <c r="A25" s="14"/>
      <c r="B25" s="98"/>
      <c r="C25" s="98"/>
      <c r="D25" s="98"/>
      <c r="E25" s="98"/>
      <c r="F25" s="90"/>
      <c r="G25" s="90"/>
      <c r="H25" s="90"/>
      <c r="I25" s="90"/>
      <c r="J25" s="90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18"/>
    </row>
    <row r="26" spans="1:96" ht="15" customHeight="1" x14ac:dyDescent="0.15">
      <c r="A26" s="14"/>
      <c r="B26" s="98"/>
      <c r="C26" s="98"/>
      <c r="D26" s="98"/>
      <c r="E26" s="98"/>
      <c r="F26" s="90"/>
      <c r="G26" s="90"/>
      <c r="H26" s="90"/>
      <c r="I26" s="90"/>
      <c r="J26" s="90"/>
      <c r="K26" s="90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18"/>
    </row>
    <row r="27" spans="1:96" ht="15" customHeight="1" x14ac:dyDescent="0.15">
      <c r="A27" s="14"/>
      <c r="B27" s="98"/>
      <c r="C27" s="98"/>
      <c r="D27" s="98"/>
      <c r="E27" s="98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18"/>
    </row>
    <row r="28" spans="1:96" ht="15" customHeight="1" x14ac:dyDescent="0.15">
      <c r="A28" s="14"/>
      <c r="B28" s="98"/>
      <c r="C28" s="98"/>
      <c r="D28" s="98"/>
      <c r="E28" s="98"/>
      <c r="F28" s="90"/>
      <c r="G28" s="90"/>
      <c r="H28" s="90"/>
      <c r="I28" s="90"/>
      <c r="J28" s="90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18"/>
    </row>
    <row r="29" spans="1:96" ht="15" customHeight="1" x14ac:dyDescent="0.15">
      <c r="A29" s="14"/>
      <c r="B29" s="98"/>
      <c r="C29" s="98"/>
      <c r="D29" s="98"/>
      <c r="E29" s="98"/>
      <c r="F29" s="90"/>
      <c r="G29" s="90"/>
      <c r="H29" s="90"/>
      <c r="I29" s="90"/>
      <c r="J29" s="90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18"/>
    </row>
    <row r="30" spans="1:96" ht="15" customHeight="1" x14ac:dyDescent="0.15">
      <c r="A30" s="14"/>
      <c r="B30" s="98"/>
      <c r="C30" s="98"/>
      <c r="D30" s="98"/>
      <c r="E30" s="98"/>
      <c r="F30" s="90"/>
      <c r="G30" s="90"/>
      <c r="H30" s="90"/>
      <c r="I30" s="90"/>
      <c r="J30" s="90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18"/>
    </row>
    <row r="31" spans="1:96" ht="15" customHeight="1" x14ac:dyDescent="0.15">
      <c r="A31" s="14"/>
      <c r="B31" s="98"/>
      <c r="C31" s="98"/>
      <c r="D31" s="98"/>
      <c r="E31" s="98"/>
      <c r="F31" s="90"/>
      <c r="G31" s="90"/>
      <c r="H31" s="90"/>
      <c r="I31" s="90"/>
      <c r="J31" s="90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18"/>
    </row>
    <row r="32" spans="1:96" ht="15" customHeight="1" x14ac:dyDescent="0.15">
      <c r="A32" s="14"/>
      <c r="B32" s="98"/>
      <c r="C32" s="98"/>
      <c r="D32" s="98"/>
      <c r="E32" s="98"/>
      <c r="F32" s="90"/>
      <c r="G32" s="90"/>
      <c r="H32" s="90"/>
      <c r="I32" s="90"/>
      <c r="J32" s="90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18"/>
    </row>
    <row r="33" spans="1:96" ht="15" customHeight="1" x14ac:dyDescent="0.15">
      <c r="A33" s="14"/>
      <c r="B33" s="87"/>
      <c r="C33" s="87"/>
      <c r="D33" s="87"/>
      <c r="E33" s="87"/>
      <c r="F33" s="88"/>
      <c r="G33" s="88"/>
      <c r="H33" s="88"/>
      <c r="I33" s="88"/>
      <c r="J33" s="88"/>
      <c r="K33" s="88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18"/>
    </row>
    <row r="34" spans="1:96" ht="15" customHeight="1" x14ac:dyDescent="0.15">
      <c r="A34" s="14"/>
      <c r="B34" s="87"/>
      <c r="C34" s="87"/>
      <c r="D34" s="87"/>
      <c r="E34" s="87"/>
      <c r="F34" s="88"/>
      <c r="G34" s="88"/>
      <c r="H34" s="88"/>
      <c r="I34" s="88"/>
      <c r="J34" s="88"/>
      <c r="K34" s="88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18"/>
    </row>
    <row r="35" spans="1:96" ht="15" customHeight="1" x14ac:dyDescent="0.15">
      <c r="A35" s="14"/>
      <c r="B35" s="87"/>
      <c r="C35" s="87"/>
      <c r="D35" s="87"/>
      <c r="E35" s="87"/>
      <c r="F35" s="88"/>
      <c r="G35" s="88"/>
      <c r="H35" s="88"/>
      <c r="I35" s="88"/>
      <c r="J35" s="88"/>
      <c r="K35" s="88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18"/>
    </row>
    <row r="36" spans="1:96" ht="15" customHeight="1" x14ac:dyDescent="0.15">
      <c r="A36" s="14"/>
      <c r="B36" s="87"/>
      <c r="C36" s="87"/>
      <c r="D36" s="87"/>
      <c r="E36" s="87"/>
      <c r="F36" s="88"/>
      <c r="G36" s="88"/>
      <c r="H36" s="88"/>
      <c r="I36" s="88"/>
      <c r="J36" s="88"/>
      <c r="K36" s="88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18"/>
    </row>
    <row r="37" spans="1:96" ht="15" customHeight="1" x14ac:dyDescent="0.15">
      <c r="A37" s="14"/>
      <c r="B37" s="87"/>
      <c r="C37" s="87"/>
      <c r="D37" s="87"/>
      <c r="E37" s="87"/>
      <c r="F37" s="88"/>
      <c r="G37" s="88"/>
      <c r="H37" s="88"/>
      <c r="I37" s="88"/>
      <c r="J37" s="88"/>
      <c r="K37" s="88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18"/>
    </row>
    <row r="38" spans="1:96" ht="15" customHeight="1" x14ac:dyDescent="0.15">
      <c r="A38" s="14"/>
      <c r="B38" s="87"/>
      <c r="C38" s="87"/>
      <c r="D38" s="87"/>
      <c r="E38" s="87"/>
      <c r="F38" s="88"/>
      <c r="G38" s="88"/>
      <c r="H38" s="88"/>
      <c r="I38" s="88"/>
      <c r="J38" s="88"/>
      <c r="K38" s="88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18"/>
    </row>
    <row r="39" spans="1:96" ht="15" customHeight="1" x14ac:dyDescent="0.15">
      <c r="A39" s="14"/>
      <c r="B39" s="87"/>
      <c r="C39" s="87"/>
      <c r="D39" s="87"/>
      <c r="E39" s="87"/>
      <c r="F39" s="88"/>
      <c r="G39" s="88"/>
      <c r="H39" s="88"/>
      <c r="I39" s="88"/>
      <c r="J39" s="88"/>
      <c r="K39" s="88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18"/>
    </row>
    <row r="40" spans="1:96" ht="15" customHeight="1" x14ac:dyDescent="0.15">
      <c r="A40" s="14"/>
      <c r="B40" s="87"/>
      <c r="C40" s="87"/>
      <c r="D40" s="87"/>
      <c r="E40" s="87"/>
      <c r="F40" s="88"/>
      <c r="G40" s="88"/>
      <c r="H40" s="88"/>
      <c r="I40" s="88"/>
      <c r="J40" s="88"/>
      <c r="K40" s="88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18"/>
    </row>
    <row r="41" spans="1:96" ht="15" customHeight="1" x14ac:dyDescent="0.15">
      <c r="A41" s="14"/>
      <c r="B41" s="87"/>
      <c r="C41" s="87"/>
      <c r="D41" s="87"/>
      <c r="E41" s="87"/>
      <c r="F41" s="88"/>
      <c r="G41" s="88"/>
      <c r="H41" s="88"/>
      <c r="I41" s="88"/>
      <c r="J41" s="88"/>
      <c r="K41" s="88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18"/>
    </row>
    <row r="42" spans="1:96" ht="15" customHeight="1" x14ac:dyDescent="0.15">
      <c r="A42" s="14"/>
      <c r="B42" s="87"/>
      <c r="C42" s="87"/>
      <c r="D42" s="87"/>
      <c r="E42" s="87"/>
      <c r="F42" s="88"/>
      <c r="G42" s="88"/>
      <c r="H42" s="88"/>
      <c r="I42" s="88"/>
      <c r="J42" s="88"/>
      <c r="K42" s="88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2016-02-16T07:03:40Z</dcterms:modified>
</cp:coreProperties>
</file>