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_xlnm.Print_Area" localSheetId="4">補足資料!$A$1:$CR$43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AC2" i="45"/>
  <c r="CL2" i="42"/>
  <c r="CE2" i="42"/>
  <c r="AC2" i="42"/>
  <c r="CE3" i="43"/>
  <c r="CL3" i="43" s="1"/>
  <c r="CL3" i="46" s="1"/>
  <c r="CL2" i="43"/>
  <c r="CE2" i="43"/>
  <c r="CE3" i="42" l="1"/>
  <c r="CL3" i="42"/>
  <c r="CE3" i="46"/>
</calcChain>
</file>

<file path=xl/sharedStrings.xml><?xml version="1.0" encoding="utf-8"?>
<sst xmlns="http://schemas.openxmlformats.org/spreadsheetml/2006/main" count="91" uniqueCount="53">
  <si>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</si>
  <si>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</si>
  <si>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</si>
  <si>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</si>
  <si>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</si>
  <si>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</si>
  <si>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</si>
  <si>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</si>
  <si>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</si>
  <si>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</si>
  <si>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</si>
  <si>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</si>
  <si>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</si>
  <si>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</si>
  <si>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</si>
  <si>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</si>
  <si>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</si>
  <si>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</si>
  <si>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</si>
  <si>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</si>
  <si>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</si>
  <si>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</si>
  <si>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</si>
  <si>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</si>
  <si>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</si>
  <si>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</si>
  <si>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</si>
  <si>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</si>
  <si>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</si>
  <si>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</si>
  <si>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</si>
  <si>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</si>
  <si>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</si>
  <si>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</si>
  <si>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</si>
  <si>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</si>
  <si>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</si>
  <si>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</si>
  <si>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システム概要(クラス構造図)</t>
    <rPh sb="4" eb="6">
      <t>ガイヨウ</t>
    </rPh>
    <rPh sb="10" eb="13">
      <t>コウゾウズ</t>
    </rPh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</si>
  <si>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</si>
  <si>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</si>
  <si>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WEBサービスやSNSを積極的に利用するユーザー層をターゲットに</t>
    <rPh sb="12" eb="15">
      <t>セッキョクテキ</t>
    </rPh>
    <rPh sb="16" eb="18">
      <t>リヨウ</t>
    </rPh>
    <rPh sb="24" eb="25">
      <t>ソウ</t>
    </rPh>
    <phoneticPr fontId="2"/>
  </si>
  <si>
    <t>管理するサービスの数が膨大で</t>
    <rPh sb="0" eb="2">
      <t>カンリ</t>
    </rPh>
    <rPh sb="9" eb="10">
      <t>カズ</t>
    </rPh>
    <rPh sb="11" eb="13">
      <t>ボウダイ</t>
    </rPh>
    <phoneticPr fontId="2"/>
  </si>
  <si>
    <t>Minimum API Level:15</t>
    <phoneticPr fontId="2"/>
  </si>
  <si>
    <t>Compile SDK Level:23</t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</si>
  <si>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</si>
  <si>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</si>
  <si>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002</t>
    <phoneticPr fontId="2"/>
  </si>
  <si>
    <t>今井</t>
    <rPh sb="0" eb="2">
      <t>イマイ</t>
    </rPh>
    <phoneticPr fontId="2"/>
  </si>
  <si>
    <t>画面遷移図を更新</t>
    <rPh sb="0" eb="2">
      <t>ガメン</t>
    </rPh>
    <rPh sb="2" eb="5">
      <t>センイズ</t>
    </rPh>
    <rPh sb="6" eb="8">
      <t>コウシン</t>
    </rPh>
    <phoneticPr fontId="2"/>
  </si>
  <si>
    <t xml:space="preserve">003 </t>
    <phoneticPr fontId="2"/>
  </si>
  <si>
    <t>今井</t>
    <rPh sb="0" eb="2">
      <t>イマイ</t>
    </rPh>
    <phoneticPr fontId="2"/>
  </si>
  <si>
    <t>SMS送信</t>
    <rPh sb="3" eb="5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</si>
</sst>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5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14" fontId="5" fillId="2" borderId="13" xfId="9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58" fontId="5" fillId="2" borderId="13" xfId="9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97A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36743</xdr:colOff>
      <xdr:row>16</xdr:row>
      <xdr:rowOff>63826</xdr:rowOff>
    </xdr:from>
    <xdr:to>
      <xdr:col>14</xdr:col>
      <xdr:colOff>7353</xdr:colOff>
      <xdr:row>22</xdr:row>
      <xdr:rowOff>9879</xdr:rowOff>
    </xdr:to>
    <xdr:grpSp>
      <xdr:nvGrpSpPr>
        <xdr:cNvPr id="150" name="グループ化 149"/>
        <xdr:cNvGrpSpPr/>
      </xdr:nvGrpSpPr>
      <xdr:grpSpPr>
        <a:xfrm>
          <a:off x="903518" y="3111826"/>
          <a:ext cx="837385" cy="1089053"/>
          <a:chOff x="1853389" y="3066734"/>
          <a:chExt cx="837385" cy="1089053"/>
        </a:xfrm>
      </xdr:grpSpPr>
      <xdr:grpSp>
        <xdr:nvGrpSpPr>
          <xdr:cNvPr id="151" name="グループ化 150"/>
          <xdr:cNvGrpSpPr/>
        </xdr:nvGrpSpPr>
        <xdr:grpSpPr>
          <a:xfrm>
            <a:off x="1853389" y="3066734"/>
            <a:ext cx="837385" cy="1089053"/>
            <a:chOff x="1438522" y="3146921"/>
            <a:chExt cx="837385" cy="1089053"/>
          </a:xfrm>
        </xdr:grpSpPr>
        <xdr:pic>
          <xdr:nvPicPr>
            <xdr:cNvPr id="153" name="図 15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54" name="角丸四角形 153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一覧</a:t>
              </a:r>
            </a:p>
          </xdr:txBody>
        </xdr:sp>
      </xdr:grpSp>
      <xdr:sp macro="" textlink="">
        <xdr:nvSpPr>
          <xdr:cNvPr id="152" name="テキスト ボックス 97"/>
          <xdr:cNvSpPr txBox="1"/>
        </xdr:nvSpPr>
        <xdr:spPr>
          <a:xfrm>
            <a:off x="2090781" y="3393524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14</xdr:col>
      <xdr:colOff>121809</xdr:colOff>
      <xdr:row>9</xdr:row>
      <xdr:rowOff>109732</xdr:rowOff>
    </xdr:from>
    <xdr:to>
      <xdr:col>27</xdr:col>
      <xdr:colOff>79532</xdr:colOff>
      <xdr:row>15</xdr:row>
      <xdr:rowOff>55785</xdr:rowOff>
    </xdr:to>
    <xdr:grpSp>
      <xdr:nvGrpSpPr>
        <xdr:cNvPr id="155" name="グループ化 154"/>
        <xdr:cNvGrpSpPr/>
      </xdr:nvGrpSpPr>
      <xdr:grpSpPr>
        <a:xfrm>
          <a:off x="1855359" y="1824232"/>
          <a:ext cx="1567448" cy="1089053"/>
          <a:chOff x="1593783" y="1779140"/>
          <a:chExt cx="1567448" cy="1089053"/>
        </a:xfrm>
      </xdr:grpSpPr>
      <xdr:pic>
        <xdr:nvPicPr>
          <xdr:cNvPr id="156" name="図 15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135886" y="1779140"/>
            <a:ext cx="457883" cy="916725"/>
          </a:xfrm>
          <a:prstGeom prst="rect">
            <a:avLst/>
          </a:prstGeom>
        </xdr:spPr>
      </xdr:pic>
      <xdr:pic>
        <xdr:nvPicPr>
          <xdr:cNvPr id="157" name="図 15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06590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58" name="テキスト ボックス 157"/>
          <xdr:cNvSpPr txBox="1"/>
        </xdr:nvSpPr>
        <xdr:spPr>
          <a:xfrm>
            <a:off x="1593783" y="2099002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59" name="テキスト ボックス 158"/>
          <xdr:cNvSpPr txBox="1"/>
        </xdr:nvSpPr>
        <xdr:spPr>
          <a:xfrm>
            <a:off x="2131205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pic>
        <xdr:nvPicPr>
          <xdr:cNvPr id="160" name="図 159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681484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61" name="テキスト ボックス 136"/>
          <xdr:cNvSpPr txBox="1"/>
        </xdr:nvSpPr>
        <xdr:spPr>
          <a:xfrm>
            <a:off x="2676803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62" name="角丸四角形 161"/>
          <xdr:cNvSpPr/>
        </xdr:nvSpPr>
        <xdr:spPr>
          <a:xfrm>
            <a:off x="1851975" y="2645821"/>
            <a:ext cx="1018460" cy="22237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名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/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初期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入力</a:t>
            </a:r>
          </a:p>
        </xdr:txBody>
      </xdr:sp>
    </xdr:grpSp>
    <xdr:clientData/>
  </xdr:twoCellAnchor>
  <xdr:twoCellAnchor>
    <xdr:from>
      <xdr:col>36</xdr:col>
      <xdr:colOff>459</xdr:colOff>
      <xdr:row>16</xdr:row>
      <xdr:rowOff>63826</xdr:rowOff>
    </xdr:from>
    <xdr:to>
      <xdr:col>42</xdr:col>
      <xdr:colOff>94894</xdr:colOff>
      <xdr:row>22</xdr:row>
      <xdr:rowOff>9879</xdr:rowOff>
    </xdr:to>
    <xdr:grpSp>
      <xdr:nvGrpSpPr>
        <xdr:cNvPr id="164" name="グループ化 163"/>
        <xdr:cNvGrpSpPr/>
      </xdr:nvGrpSpPr>
      <xdr:grpSpPr>
        <a:xfrm>
          <a:off x="4458159" y="3111826"/>
          <a:ext cx="837385" cy="1089053"/>
          <a:chOff x="1438522" y="3146921"/>
          <a:chExt cx="837385" cy="1089053"/>
        </a:xfrm>
      </xdr:grpSpPr>
      <xdr:pic>
        <xdr:nvPicPr>
          <xdr:cNvPr id="165" name="図 16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66" name="角丸四角形 16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</a:t>
            </a:r>
          </a:p>
        </xdr:txBody>
      </xdr:sp>
    </xdr:grpSp>
    <xdr:clientData/>
  </xdr:twoCellAnchor>
  <xdr:twoCellAnchor>
    <xdr:from>
      <xdr:col>12</xdr:col>
      <xdr:colOff>65253</xdr:colOff>
      <xdr:row>11</xdr:row>
      <xdr:rowOff>189980</xdr:rowOff>
    </xdr:from>
    <xdr:to>
      <xdr:col>37</xdr:col>
      <xdr:colOff>74829</xdr:colOff>
      <xdr:row>18</xdr:row>
      <xdr:rowOff>141189</xdr:rowOff>
    </xdr:to>
    <xdr:cxnSp macro="">
      <xdr:nvCxnSpPr>
        <xdr:cNvPr id="167" name="カギ線コネクタ 166"/>
        <xdr:cNvCxnSpPr>
          <a:stCxn id="153" idx="3"/>
          <a:endCxn id="175" idx="1"/>
        </xdr:cNvCxnSpPr>
      </xdr:nvCxnSpPr>
      <xdr:spPr>
        <a:xfrm flipV="1">
          <a:off x="1551153" y="2285480"/>
          <a:ext cx="3105201" cy="1284709"/>
        </a:xfrm>
        <a:prstGeom prst="bentConnector3">
          <a:avLst>
            <a:gd name="adj1" fmla="val 80061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7353</xdr:colOff>
      <xdr:row>21</xdr:row>
      <xdr:rowOff>114215</xdr:rowOff>
    </xdr:from>
    <xdr:to>
      <xdr:col>18</xdr:col>
      <xdr:colOff>29602</xdr:colOff>
      <xdr:row>25</xdr:row>
      <xdr:rowOff>128364</xdr:rowOff>
    </xdr:to>
    <xdr:cxnSp macro="">
      <xdr:nvCxnSpPr>
        <xdr:cNvPr id="168" name="カギ線コネクタ 167"/>
        <xdr:cNvCxnSpPr>
          <a:stCxn id="154" idx="3"/>
          <a:endCxn id="180" idx="1"/>
        </xdr:cNvCxnSpPr>
      </xdr:nvCxnSpPr>
      <xdr:spPr>
        <a:xfrm>
          <a:off x="1740903" y="4114715"/>
          <a:ext cx="517549" cy="776149"/>
        </a:xfrm>
        <a:prstGeom prst="bentConnector3">
          <a:avLst>
            <a:gd name="adj1" fmla="val 42638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37412</xdr:colOff>
      <xdr:row>11</xdr:row>
      <xdr:rowOff>189980</xdr:rowOff>
    </xdr:from>
    <xdr:to>
      <xdr:col>50</xdr:col>
      <xdr:colOff>44999</xdr:colOff>
      <xdr:row>11</xdr:row>
      <xdr:rowOff>189980</xdr:rowOff>
    </xdr:to>
    <xdr:cxnSp macro="">
      <xdr:nvCxnSpPr>
        <xdr:cNvPr id="169" name="直線矢印コネクタ 168"/>
        <xdr:cNvCxnSpPr>
          <a:stCxn id="175" idx="3"/>
          <a:endCxn id="185" idx="1"/>
        </xdr:cNvCxnSpPr>
      </xdr:nvCxnSpPr>
      <xdr:spPr>
        <a:xfrm>
          <a:off x="5114237" y="2285480"/>
          <a:ext cx="1122012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102670</xdr:colOff>
      <xdr:row>11</xdr:row>
      <xdr:rowOff>189980</xdr:rowOff>
    </xdr:from>
    <xdr:to>
      <xdr:col>54</xdr:col>
      <xdr:colOff>7582</xdr:colOff>
      <xdr:row>18</xdr:row>
      <xdr:rowOff>141189</xdr:rowOff>
    </xdr:to>
    <xdr:cxnSp macro="">
      <xdr:nvCxnSpPr>
        <xdr:cNvPr id="170" name="カギ線コネクタ 169"/>
        <xdr:cNvCxnSpPr>
          <a:stCxn id="185" idx="3"/>
          <a:endCxn id="153" idx="1"/>
        </xdr:cNvCxnSpPr>
      </xdr:nvCxnSpPr>
      <xdr:spPr>
        <a:xfrm flipH="1">
          <a:off x="1093270" y="2285480"/>
          <a:ext cx="5600862" cy="1284709"/>
        </a:xfrm>
        <a:prstGeom prst="bentConnector5">
          <a:avLst>
            <a:gd name="adj1" fmla="val -4082"/>
            <a:gd name="adj2" fmla="val -102731"/>
            <a:gd name="adj3" fmla="val 104082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65253</xdr:colOff>
      <xdr:row>18</xdr:row>
      <xdr:rowOff>141189</xdr:rowOff>
    </xdr:from>
    <xdr:to>
      <xdr:col>37</xdr:col>
      <xdr:colOff>66386</xdr:colOff>
      <xdr:row>18</xdr:row>
      <xdr:rowOff>141189</xdr:rowOff>
    </xdr:to>
    <xdr:cxnSp macro="">
      <xdr:nvCxnSpPr>
        <xdr:cNvPr id="171" name="直線矢印コネクタ 170"/>
        <xdr:cNvCxnSpPr>
          <a:stCxn id="153" idx="3"/>
          <a:endCxn id="165" idx="1"/>
        </xdr:cNvCxnSpPr>
      </xdr:nvCxnSpPr>
      <xdr:spPr>
        <a:xfrm>
          <a:off x="1551153" y="3570189"/>
          <a:ext cx="3096758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87500</xdr:colOff>
      <xdr:row>23</xdr:row>
      <xdr:rowOff>51001</xdr:rowOff>
    </xdr:from>
    <xdr:to>
      <xdr:col>23</xdr:col>
      <xdr:colOff>58110</xdr:colOff>
      <xdr:row>28</xdr:row>
      <xdr:rowOff>187554</xdr:rowOff>
    </xdr:to>
    <xdr:grpSp>
      <xdr:nvGrpSpPr>
        <xdr:cNvPr id="177" name="グループ化 176"/>
        <xdr:cNvGrpSpPr/>
      </xdr:nvGrpSpPr>
      <xdr:grpSpPr>
        <a:xfrm>
          <a:off x="2068700" y="4432501"/>
          <a:ext cx="837385" cy="1089053"/>
          <a:chOff x="4525615" y="4307737"/>
          <a:chExt cx="837385" cy="1089053"/>
        </a:xfrm>
      </xdr:grpSpPr>
      <xdr:grpSp>
        <xdr:nvGrpSpPr>
          <xdr:cNvPr id="178" name="グループ化 17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80" name="図 17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1" name="角丸四角形 18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情報一覧</a:t>
              </a:r>
            </a:p>
          </xdr:txBody>
        </xdr:sp>
      </xdr:grpSp>
      <xdr:sp macro="" textlink="">
        <xdr:nvSpPr>
          <xdr:cNvPr id="179" name="テキスト ボックス 95"/>
          <xdr:cNvSpPr txBox="1"/>
        </xdr:nvSpPr>
        <xdr:spPr>
          <a:xfrm>
            <a:off x="4771052" y="4627600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P7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48</xdr:col>
      <xdr:colOff>102897</xdr:colOff>
      <xdr:row>9</xdr:row>
      <xdr:rowOff>112617</xdr:rowOff>
    </xdr:from>
    <xdr:to>
      <xdr:col>55</xdr:col>
      <xdr:colOff>73507</xdr:colOff>
      <xdr:row>15</xdr:row>
      <xdr:rowOff>58670</xdr:rowOff>
    </xdr:to>
    <xdr:grpSp>
      <xdr:nvGrpSpPr>
        <xdr:cNvPr id="182" name="グループ化 181"/>
        <xdr:cNvGrpSpPr/>
      </xdr:nvGrpSpPr>
      <xdr:grpSpPr>
        <a:xfrm>
          <a:off x="6046497" y="1827117"/>
          <a:ext cx="837385" cy="1089053"/>
          <a:chOff x="5784921" y="1782025"/>
          <a:chExt cx="837385" cy="1089053"/>
        </a:xfrm>
      </xdr:grpSpPr>
      <xdr:grpSp>
        <xdr:nvGrpSpPr>
          <xdr:cNvPr id="183" name="グループ化 182"/>
          <xdr:cNvGrpSpPr/>
        </xdr:nvGrpSpPr>
        <xdr:grpSpPr>
          <a:xfrm>
            <a:off x="5784921" y="1782025"/>
            <a:ext cx="837385" cy="1089053"/>
            <a:chOff x="1438522" y="3146921"/>
            <a:chExt cx="837385" cy="1089053"/>
          </a:xfrm>
        </xdr:grpSpPr>
        <xdr:pic>
          <xdr:nvPicPr>
            <xdr:cNvPr id="185" name="図 18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6" name="角丸四角形 18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生成</a:t>
              </a:r>
            </a:p>
          </xdr:txBody>
        </xdr:sp>
      </xdr:grpSp>
      <xdr:sp macro="" textlink="">
        <xdr:nvSpPr>
          <xdr:cNvPr id="184" name="テキスト ボックス 96"/>
          <xdr:cNvSpPr txBox="1"/>
        </xdr:nvSpPr>
        <xdr:spPr>
          <a:xfrm>
            <a:off x="6022313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P3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37</xdr:col>
      <xdr:colOff>114026</xdr:colOff>
      <xdr:row>18</xdr:row>
      <xdr:rowOff>9616</xdr:rowOff>
    </xdr:from>
    <xdr:to>
      <xdr:col>40</xdr:col>
      <xdr:colOff>105150</xdr:colOff>
      <xdr:row>19</xdr:row>
      <xdr:rowOff>96115</xdr:rowOff>
    </xdr:to>
    <xdr:sp macro="" textlink="">
      <xdr:nvSpPr>
        <xdr:cNvPr id="187" name="テキスト ボックス 99"/>
        <xdr:cNvSpPr txBox="1"/>
      </xdr:nvSpPr>
      <xdr:spPr>
        <a:xfrm>
          <a:off x="4695551" y="3438616"/>
          <a:ext cx="362599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P5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21</xdr:col>
      <xdr:colOff>116010</xdr:colOff>
      <xdr:row>25</xdr:row>
      <xdr:rowOff>128364</xdr:rowOff>
    </xdr:from>
    <xdr:to>
      <xdr:col>27</xdr:col>
      <xdr:colOff>77639</xdr:colOff>
      <xdr:row>25</xdr:row>
      <xdr:rowOff>128364</xdr:rowOff>
    </xdr:to>
    <xdr:cxnSp macro="">
      <xdr:nvCxnSpPr>
        <xdr:cNvPr id="194" name="直線矢印コネクタ 193"/>
        <xdr:cNvCxnSpPr>
          <a:stCxn id="180" idx="3"/>
          <a:endCxn id="216" idx="1"/>
        </xdr:cNvCxnSpPr>
      </xdr:nvCxnSpPr>
      <xdr:spPr>
        <a:xfrm>
          <a:off x="2716335" y="4890864"/>
          <a:ext cx="70457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61962</xdr:colOff>
      <xdr:row>18</xdr:row>
      <xdr:rowOff>54301</xdr:rowOff>
    </xdr:from>
    <xdr:to>
      <xdr:col>76</xdr:col>
      <xdr:colOff>32572</xdr:colOff>
      <xdr:row>24</xdr:row>
      <xdr:rowOff>354</xdr:rowOff>
    </xdr:to>
    <xdr:grpSp>
      <xdr:nvGrpSpPr>
        <xdr:cNvPr id="195" name="グループ化 194"/>
        <xdr:cNvGrpSpPr/>
      </xdr:nvGrpSpPr>
      <xdr:grpSpPr>
        <a:xfrm>
          <a:off x="8605887" y="3483301"/>
          <a:ext cx="837385" cy="1089053"/>
          <a:chOff x="1438522" y="3146921"/>
          <a:chExt cx="837385" cy="1089053"/>
        </a:xfrm>
      </xdr:grpSpPr>
      <xdr:pic>
        <xdr:nvPicPr>
          <xdr:cNvPr id="196" name="図 19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97" name="角丸四角形 196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Pt.1</a:t>
            </a:r>
            <a:endParaRPr lang="ja-JP" altLang="en-US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</xdr:txBody>
      </xdr:sp>
    </xdr:grpSp>
    <xdr:clientData/>
  </xdr:twoCellAnchor>
  <xdr:twoCellAnchor>
    <xdr:from>
      <xdr:col>70</xdr:col>
      <xdr:colOff>118072</xdr:colOff>
      <xdr:row>19</xdr:row>
      <xdr:rowOff>154203</xdr:rowOff>
    </xdr:from>
    <xdr:to>
      <xdr:col>74</xdr:col>
      <xdr:colOff>107199</xdr:colOff>
      <xdr:row>21</xdr:row>
      <xdr:rowOff>122979</xdr:rowOff>
    </xdr:to>
    <xdr:sp macro="" textlink="">
      <xdr:nvSpPr>
        <xdr:cNvPr id="201" name="テキスト ボックス 68"/>
        <xdr:cNvSpPr txBox="1"/>
      </xdr:nvSpPr>
      <xdr:spPr>
        <a:xfrm>
          <a:off x="8785822" y="3773703"/>
          <a:ext cx="484427" cy="349776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P6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68</xdr:col>
      <xdr:colOff>41555</xdr:colOff>
      <xdr:row>17</xdr:row>
      <xdr:rowOff>176130</xdr:rowOff>
    </xdr:from>
    <xdr:to>
      <xdr:col>78</xdr:col>
      <xdr:colOff>57151</xdr:colOff>
      <xdr:row>24</xdr:row>
      <xdr:rowOff>137370</xdr:rowOff>
    </xdr:to>
    <xdr:sp macro="" textlink="">
      <xdr:nvSpPr>
        <xdr:cNvPr id="205" name="角丸四角形 204"/>
        <xdr:cNvSpPr/>
      </xdr:nvSpPr>
      <xdr:spPr>
        <a:xfrm>
          <a:off x="8461655" y="3414630"/>
          <a:ext cx="1253846" cy="1294740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1865</xdr:colOff>
      <xdr:row>9</xdr:row>
      <xdr:rowOff>60991</xdr:rowOff>
    </xdr:from>
    <xdr:to>
      <xdr:col>28</xdr:col>
      <xdr:colOff>49405</xdr:colOff>
      <xdr:row>15</xdr:row>
      <xdr:rowOff>83699</xdr:rowOff>
    </xdr:to>
    <xdr:sp macro="" textlink="">
      <xdr:nvSpPr>
        <xdr:cNvPr id="206" name="大かっこ 205"/>
        <xdr:cNvSpPr/>
      </xdr:nvSpPr>
      <xdr:spPr>
        <a:xfrm>
          <a:off x="1735415" y="1775491"/>
          <a:ext cx="1781090" cy="1165708"/>
        </a:xfrm>
        <a:prstGeom prst="bracketPair">
          <a:avLst>
            <a:gd name="adj" fmla="val 9391"/>
          </a:avLst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101585</xdr:colOff>
      <xdr:row>8</xdr:row>
      <xdr:rowOff>19050</xdr:rowOff>
    </xdr:from>
    <xdr:to>
      <xdr:col>27</xdr:col>
      <xdr:colOff>34785</xdr:colOff>
      <xdr:row>9</xdr:row>
      <xdr:rowOff>82466</xdr:rowOff>
    </xdr:to>
    <xdr:sp macro="" textlink="">
      <xdr:nvSpPr>
        <xdr:cNvPr id="207" name="テキスト ボックス 76"/>
        <xdr:cNvSpPr txBox="1"/>
      </xdr:nvSpPr>
      <xdr:spPr>
        <a:xfrm>
          <a:off x="1958960" y="1543050"/>
          <a:ext cx="1419100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初回起動時のみ表示</a:t>
          </a:r>
        </a:p>
      </xdr:txBody>
    </xdr:sp>
    <xdr:clientData/>
  </xdr:twoCellAnchor>
  <xdr:twoCellAnchor>
    <xdr:from>
      <xdr:col>78</xdr:col>
      <xdr:colOff>871</xdr:colOff>
      <xdr:row>6</xdr:row>
      <xdr:rowOff>190024</xdr:rowOff>
    </xdr:from>
    <xdr:to>
      <xdr:col>88</xdr:col>
      <xdr:colOff>58976</xdr:colOff>
      <xdr:row>13</xdr:row>
      <xdr:rowOff>11949</xdr:rowOff>
    </xdr:to>
    <xdr:grpSp>
      <xdr:nvGrpSpPr>
        <xdr:cNvPr id="2" name="グループ化 1"/>
        <xdr:cNvGrpSpPr/>
      </xdr:nvGrpSpPr>
      <xdr:grpSpPr>
        <a:xfrm>
          <a:off x="9659221" y="1333024"/>
          <a:ext cx="1296355" cy="1155425"/>
          <a:chOff x="9030571" y="1666399"/>
          <a:chExt cx="1296355" cy="1155425"/>
        </a:xfrm>
      </xdr:grpSpPr>
      <xdr:sp macro="" textlink="">
        <xdr:nvSpPr>
          <xdr:cNvPr id="163" name="角丸四角形 162"/>
          <xdr:cNvSpPr/>
        </xdr:nvSpPr>
        <xdr:spPr>
          <a:xfrm>
            <a:off x="9030571" y="1666399"/>
            <a:ext cx="1296355" cy="1155425"/>
          </a:xfrm>
          <a:prstGeom prst="roundRect">
            <a:avLst/>
          </a:prstGeom>
          <a:solidFill>
            <a:srgbClr val="E4A0D7"/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08" name="グループ化 207"/>
          <xdr:cNvGrpSpPr/>
        </xdr:nvGrpSpPr>
        <xdr:grpSpPr>
          <a:xfrm>
            <a:off x="9267791" y="1785750"/>
            <a:ext cx="837385" cy="916725"/>
            <a:chOff x="1438522" y="3146921"/>
            <a:chExt cx="837385" cy="916725"/>
          </a:xfrm>
        </xdr:grpSpPr>
        <xdr:pic>
          <xdr:nvPicPr>
            <xdr:cNvPr id="209" name="図 20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10" name="角丸四角形 209"/>
            <xdr:cNvSpPr/>
          </xdr:nvSpPr>
          <xdr:spPr>
            <a:xfrm>
              <a:off x="1438522" y="3373801"/>
              <a:ext cx="837385" cy="37235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生成</a:t>
              </a:r>
              <a:endPara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アルゴリズム</a:t>
              </a:r>
            </a:p>
          </xdr:txBody>
        </xdr:sp>
      </xdr:grpSp>
    </xdr:grpSp>
    <xdr:clientData/>
  </xdr:twoCellAnchor>
  <xdr:twoCellAnchor>
    <xdr:from>
      <xdr:col>10</xdr:col>
      <xdr:colOff>83962</xdr:colOff>
      <xdr:row>12</xdr:row>
      <xdr:rowOff>72345</xdr:rowOff>
    </xdr:from>
    <xdr:to>
      <xdr:col>14</xdr:col>
      <xdr:colOff>1865</xdr:colOff>
      <xdr:row>16</xdr:row>
      <xdr:rowOff>63826</xdr:rowOff>
    </xdr:to>
    <xdr:cxnSp macro="">
      <xdr:nvCxnSpPr>
        <xdr:cNvPr id="212" name="直線矢印コネクタ 211"/>
        <xdr:cNvCxnSpPr>
          <a:stCxn id="206" idx="1"/>
          <a:endCxn id="153" idx="0"/>
        </xdr:cNvCxnSpPr>
      </xdr:nvCxnSpPr>
      <xdr:spPr>
        <a:xfrm flipH="1">
          <a:off x="1322212" y="2358345"/>
          <a:ext cx="413203" cy="753481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11712</xdr:colOff>
      <xdr:row>23</xdr:row>
      <xdr:rowOff>51001</xdr:rowOff>
    </xdr:from>
    <xdr:to>
      <xdr:col>32</xdr:col>
      <xdr:colOff>106147</xdr:colOff>
      <xdr:row>28</xdr:row>
      <xdr:rowOff>187554</xdr:rowOff>
    </xdr:to>
    <xdr:grpSp>
      <xdr:nvGrpSpPr>
        <xdr:cNvPr id="213" name="グループ化 212"/>
        <xdr:cNvGrpSpPr/>
      </xdr:nvGrpSpPr>
      <xdr:grpSpPr>
        <a:xfrm>
          <a:off x="3231162" y="4432501"/>
          <a:ext cx="837385" cy="1089053"/>
          <a:chOff x="4525615" y="4307737"/>
          <a:chExt cx="837385" cy="1089053"/>
        </a:xfrm>
      </xdr:grpSpPr>
      <xdr:grpSp>
        <xdr:nvGrpSpPr>
          <xdr:cNvPr id="214" name="グループ化 213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16" name="図 21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17" name="角丸四角形 21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確認</a:t>
              </a:r>
            </a:p>
          </xdr:txBody>
        </xdr:sp>
      </xdr:grpSp>
      <xdr:sp macro="" textlink="">
        <xdr:nvSpPr>
          <xdr:cNvPr id="215" name="テキスト ボックス 141"/>
          <xdr:cNvSpPr txBox="1"/>
        </xdr:nvSpPr>
        <xdr:spPr>
          <a:xfrm>
            <a:off x="4771052" y="4627600"/>
            <a:ext cx="362600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P8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31</xdr:col>
      <xdr:colOff>40222</xdr:colOff>
      <xdr:row>25</xdr:row>
      <xdr:rowOff>128364</xdr:rowOff>
    </xdr:from>
    <xdr:to>
      <xdr:col>37</xdr:col>
      <xdr:colOff>27831</xdr:colOff>
      <xdr:row>25</xdr:row>
      <xdr:rowOff>128364</xdr:rowOff>
    </xdr:to>
    <xdr:cxnSp macro="">
      <xdr:nvCxnSpPr>
        <xdr:cNvPr id="218" name="直線矢印コネクタ 217"/>
        <xdr:cNvCxnSpPr>
          <a:stCxn id="216" idx="3"/>
          <a:endCxn id="224" idx="1"/>
        </xdr:cNvCxnSpPr>
      </xdr:nvCxnSpPr>
      <xdr:spPr>
        <a:xfrm>
          <a:off x="3878797" y="4890864"/>
          <a:ext cx="73055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7227</xdr:colOff>
      <xdr:row>21</xdr:row>
      <xdr:rowOff>131269</xdr:rowOff>
    </xdr:from>
    <xdr:to>
      <xdr:col>23</xdr:col>
      <xdr:colOff>110461</xdr:colOff>
      <xdr:row>23</xdr:row>
      <xdr:rowOff>4185</xdr:rowOff>
    </xdr:to>
    <xdr:sp macro="" textlink="">
      <xdr:nvSpPr>
        <xdr:cNvPr id="219" name="テキスト ボックス 151"/>
        <xdr:cNvSpPr txBox="1"/>
      </xdr:nvSpPr>
      <xdr:spPr>
        <a:xfrm>
          <a:off x="1988427" y="413176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35</xdr:col>
      <xdr:colOff>90958</xdr:colOff>
      <xdr:row>23</xdr:row>
      <xdr:rowOff>51001</xdr:rowOff>
    </xdr:from>
    <xdr:to>
      <xdr:col>42</xdr:col>
      <xdr:colOff>61568</xdr:colOff>
      <xdr:row>28</xdr:row>
      <xdr:rowOff>187554</xdr:rowOff>
    </xdr:to>
    <xdr:grpSp>
      <xdr:nvGrpSpPr>
        <xdr:cNvPr id="222" name="グループ化 221"/>
        <xdr:cNvGrpSpPr/>
      </xdr:nvGrpSpPr>
      <xdr:grpSpPr>
        <a:xfrm>
          <a:off x="4424833" y="4432501"/>
          <a:ext cx="837385" cy="1089053"/>
          <a:chOff x="4525615" y="4307737"/>
          <a:chExt cx="837385" cy="1089053"/>
        </a:xfrm>
      </xdr:grpSpPr>
      <xdr:grpSp>
        <xdr:nvGrpSpPr>
          <xdr:cNvPr id="223" name="グループ化 222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25" name="図 2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26" name="角丸四角形 22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Pt.1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4" name="テキスト ボックス 156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42</xdr:col>
      <xdr:colOff>97707</xdr:colOff>
      <xdr:row>23</xdr:row>
      <xdr:rowOff>51001</xdr:rowOff>
    </xdr:from>
    <xdr:to>
      <xdr:col>49</xdr:col>
      <xdr:colOff>68317</xdr:colOff>
      <xdr:row>28</xdr:row>
      <xdr:rowOff>187554</xdr:rowOff>
    </xdr:to>
    <xdr:grpSp>
      <xdr:nvGrpSpPr>
        <xdr:cNvPr id="227" name="グループ化 226"/>
        <xdr:cNvGrpSpPr/>
      </xdr:nvGrpSpPr>
      <xdr:grpSpPr>
        <a:xfrm>
          <a:off x="5298357" y="4432501"/>
          <a:ext cx="837385" cy="1089053"/>
          <a:chOff x="4525615" y="4307737"/>
          <a:chExt cx="837385" cy="1089053"/>
        </a:xfrm>
      </xdr:grpSpPr>
      <xdr:grpSp>
        <xdr:nvGrpSpPr>
          <xdr:cNvPr id="228" name="グループ化 22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30" name="図 22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1" name="角丸四角形 23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Pt.2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9" name="テキスト ボックス 161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34</xdr:col>
      <xdr:colOff>81077</xdr:colOff>
      <xdr:row>22</xdr:row>
      <xdr:rowOff>159107</xdr:rowOff>
    </xdr:from>
    <xdr:to>
      <xdr:col>50</xdr:col>
      <xdr:colOff>45007</xdr:colOff>
      <xdr:row>29</xdr:row>
      <xdr:rowOff>120347</xdr:rowOff>
    </xdr:to>
    <xdr:sp macro="" textlink="">
      <xdr:nvSpPr>
        <xdr:cNvPr id="232" name="角丸四角形 231"/>
        <xdr:cNvSpPr/>
      </xdr:nvSpPr>
      <xdr:spPr>
        <a:xfrm>
          <a:off x="4291127" y="4350107"/>
          <a:ext cx="1945130" cy="1294740"/>
        </a:xfrm>
        <a:prstGeom prst="roundRect">
          <a:avLst>
            <a:gd name="adj" fmla="val 2784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24</xdr:col>
      <xdr:colOff>104776</xdr:colOff>
      <xdr:row>34</xdr:row>
      <xdr:rowOff>73909</xdr:rowOff>
    </xdr:from>
    <xdr:to>
      <xdr:col>31</xdr:col>
      <xdr:colOff>75386</xdr:colOff>
      <xdr:row>40</xdr:row>
      <xdr:rowOff>19962</xdr:rowOff>
    </xdr:to>
    <xdr:grpSp>
      <xdr:nvGrpSpPr>
        <xdr:cNvPr id="233" name="グループ化 232"/>
        <xdr:cNvGrpSpPr/>
      </xdr:nvGrpSpPr>
      <xdr:grpSpPr>
        <a:xfrm>
          <a:off x="3076576" y="6550909"/>
          <a:ext cx="837385" cy="1089053"/>
          <a:chOff x="632943" y="4777883"/>
          <a:chExt cx="837385" cy="1089053"/>
        </a:xfrm>
      </xdr:grpSpPr>
      <xdr:grpSp>
        <xdr:nvGrpSpPr>
          <xdr:cNvPr id="234" name="グループ化 233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36" name="図 23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7" name="角丸四角形 23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4347"/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初期化確認</a:t>
              </a:r>
            </a:p>
          </xdr:txBody>
        </xdr:sp>
      </xdr:grpSp>
      <xdr:sp macro="" textlink="">
        <xdr:nvSpPr>
          <xdr:cNvPr id="235" name="テキスト ボックス 172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15</xdr:col>
      <xdr:colOff>103390</xdr:colOff>
      <xdr:row>34</xdr:row>
      <xdr:rowOff>68623</xdr:rowOff>
    </xdr:from>
    <xdr:to>
      <xdr:col>22</xdr:col>
      <xdr:colOff>74000</xdr:colOff>
      <xdr:row>40</xdr:row>
      <xdr:rowOff>14676</xdr:rowOff>
    </xdr:to>
    <xdr:grpSp>
      <xdr:nvGrpSpPr>
        <xdr:cNvPr id="238" name="グループ化 237"/>
        <xdr:cNvGrpSpPr/>
      </xdr:nvGrpSpPr>
      <xdr:grpSpPr>
        <a:xfrm>
          <a:off x="1960765" y="6545623"/>
          <a:ext cx="837385" cy="1089053"/>
          <a:chOff x="632943" y="4777883"/>
          <a:chExt cx="837385" cy="1089053"/>
        </a:xfrm>
      </xdr:grpSpPr>
      <xdr:grpSp>
        <xdr:nvGrpSpPr>
          <xdr:cNvPr id="239" name="グループ化 238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41" name="図 24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42" name="角丸四角形 241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アプリ設定</a:t>
              </a:r>
            </a:p>
          </xdr:txBody>
        </xdr:sp>
      </xdr:grpSp>
      <xdr:sp macro="" textlink="">
        <xdr:nvSpPr>
          <xdr:cNvPr id="240" name="テキスト ボックス 98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P10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64</xdr:col>
      <xdr:colOff>50259</xdr:colOff>
      <xdr:row>29</xdr:row>
      <xdr:rowOff>8490</xdr:rowOff>
    </xdr:from>
    <xdr:to>
      <xdr:col>80</xdr:col>
      <xdr:colOff>9888</xdr:colOff>
      <xdr:row>35</xdr:row>
      <xdr:rowOff>20915</xdr:rowOff>
    </xdr:to>
    <xdr:grpSp>
      <xdr:nvGrpSpPr>
        <xdr:cNvPr id="243" name="グループ化 242"/>
        <xdr:cNvGrpSpPr/>
      </xdr:nvGrpSpPr>
      <xdr:grpSpPr>
        <a:xfrm>
          <a:off x="7975059" y="5532990"/>
          <a:ext cx="1940829" cy="1155425"/>
          <a:chOff x="3129943" y="5649823"/>
          <a:chExt cx="1940829" cy="1155425"/>
        </a:xfrm>
      </xdr:grpSpPr>
      <xdr:sp macro="" textlink="">
        <xdr:nvSpPr>
          <xdr:cNvPr id="244" name="角丸四角形 243"/>
          <xdr:cNvSpPr/>
        </xdr:nvSpPr>
        <xdr:spPr>
          <a:xfrm>
            <a:off x="3451418" y="5649823"/>
            <a:ext cx="1296355" cy="11554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45" name="グループ化 244"/>
          <xdr:cNvGrpSpPr/>
        </xdr:nvGrpSpPr>
        <xdr:grpSpPr>
          <a:xfrm>
            <a:off x="3673621" y="5667780"/>
            <a:ext cx="837385" cy="1089053"/>
            <a:chOff x="4525615" y="4307737"/>
            <a:chExt cx="837385" cy="1089053"/>
          </a:xfrm>
        </xdr:grpSpPr>
        <xdr:grpSp>
          <xdr:nvGrpSpPr>
            <xdr:cNvPr id="247" name="グループ化 246"/>
            <xdr:cNvGrpSpPr/>
          </xdr:nvGrpSpPr>
          <xdr:grpSpPr>
            <a:xfrm>
              <a:off x="4525615" y="4307737"/>
              <a:ext cx="837385" cy="1089053"/>
              <a:chOff x="1438522" y="3146921"/>
              <a:chExt cx="837385" cy="1089053"/>
            </a:xfrm>
          </xdr:grpSpPr>
          <xdr:pic>
            <xdr:nvPicPr>
              <xdr:cNvPr id="249" name="図 24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1628274" y="3146921"/>
                <a:ext cx="457883" cy="916725"/>
              </a:xfrm>
              <a:prstGeom prst="rect">
                <a:avLst/>
              </a:prstGeom>
            </xdr:spPr>
          </xdr:pic>
          <xdr:sp macro="" textlink="">
            <xdr:nvSpPr>
              <xdr:cNvPr id="250" name="角丸四角形 249"/>
              <xdr:cNvSpPr/>
            </xdr:nvSpPr>
            <xdr:spPr>
              <a:xfrm>
                <a:off x="1438522" y="4063646"/>
                <a:ext cx="837385" cy="172328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PW</a:t>
                </a:r>
                <a:r>
                  <a:rPr lang="ja-JP" altLang="en-US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更新通知</a:t>
                </a:r>
              </a:p>
            </xdr:txBody>
          </xdr:sp>
        </xdr:grpSp>
        <xdr:sp macro="" textlink="">
          <xdr:nvSpPr>
            <xdr:cNvPr id="248" name="テキスト ボックス 138"/>
            <xdr:cNvSpPr txBox="1"/>
          </xdr:nvSpPr>
          <xdr:spPr>
            <a:xfrm>
              <a:off x="4730175" y="4627600"/>
              <a:ext cx="444352" cy="276999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200">
                  <a:solidFill>
                    <a:schemeClr val="bg2">
                      <a:lumMod val="25000"/>
                    </a:schemeClr>
                  </a:solidFill>
                  <a:latin typeface="游ゴシック Light" panose="020B0300000000000000" pitchFamily="50" charset="-128"/>
                  <a:ea typeface="游ゴシック Light" panose="020B0300000000000000" pitchFamily="50" charset="-128"/>
                </a:rPr>
                <a:t>P13</a:t>
              </a:r>
              <a:endParaRPr kumimoji="1" lang="ja-JP" altLang="en-US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endParaRPr>
            </a:p>
          </xdr:txBody>
        </xdr:sp>
      </xdr:grpSp>
      <xdr:sp macro="" textlink="">
        <xdr:nvSpPr>
          <xdr:cNvPr id="246" name="テキスト ボックス 133"/>
          <xdr:cNvSpPr txBox="1"/>
        </xdr:nvSpPr>
        <xdr:spPr>
          <a:xfrm>
            <a:off x="3129943" y="5760378"/>
            <a:ext cx="1940829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NotificationManager </a:t>
            </a:r>
            <a:r>
              <a:rPr lang="ja-JP" altLang="en-US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で通知</a:t>
            </a:r>
          </a:p>
        </xdr:txBody>
      </xdr:sp>
    </xdr:grpSp>
    <xdr:clientData/>
  </xdr:twoCellAnchor>
  <xdr:twoCellAnchor>
    <xdr:from>
      <xdr:col>14</xdr:col>
      <xdr:colOff>16878</xdr:colOff>
      <xdr:row>21</xdr:row>
      <xdr:rowOff>114215</xdr:rowOff>
    </xdr:from>
    <xdr:to>
      <xdr:col>17</xdr:col>
      <xdr:colOff>61780</xdr:colOff>
      <xdr:row>36</xdr:row>
      <xdr:rowOff>83236</xdr:rowOff>
    </xdr:to>
    <xdr:cxnSp macro="">
      <xdr:nvCxnSpPr>
        <xdr:cNvPr id="251" name="カギ線コネクタ 250"/>
        <xdr:cNvCxnSpPr/>
      </xdr:nvCxnSpPr>
      <xdr:spPr>
        <a:xfrm>
          <a:off x="1750428" y="4114715"/>
          <a:ext cx="416377" cy="2826521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119645</xdr:colOff>
      <xdr:row>24</xdr:row>
      <xdr:rowOff>185854</xdr:rowOff>
    </xdr:from>
    <xdr:to>
      <xdr:col>13</xdr:col>
      <xdr:colOff>53925</xdr:colOff>
      <xdr:row>31</xdr:row>
      <xdr:rowOff>7779</xdr:rowOff>
    </xdr:to>
    <xdr:grpSp>
      <xdr:nvGrpSpPr>
        <xdr:cNvPr id="252" name="グループ化 251"/>
        <xdr:cNvGrpSpPr/>
      </xdr:nvGrpSpPr>
      <xdr:grpSpPr>
        <a:xfrm>
          <a:off x="367295" y="4757854"/>
          <a:ext cx="1296355" cy="1155425"/>
          <a:chOff x="59797" y="4712762"/>
          <a:chExt cx="1296355" cy="1155425"/>
        </a:xfrm>
      </xdr:grpSpPr>
      <xdr:sp macro="" textlink="">
        <xdr:nvSpPr>
          <xdr:cNvPr id="253" name="角丸四角形 252"/>
          <xdr:cNvSpPr/>
        </xdr:nvSpPr>
        <xdr:spPr>
          <a:xfrm>
            <a:off x="59797" y="4712762"/>
            <a:ext cx="1296355" cy="11554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54" name="グループ化 253"/>
          <xdr:cNvGrpSpPr/>
        </xdr:nvGrpSpPr>
        <xdr:grpSpPr>
          <a:xfrm>
            <a:off x="230176" y="4730719"/>
            <a:ext cx="889209" cy="1089053"/>
            <a:chOff x="1386698" y="3146921"/>
            <a:chExt cx="889209" cy="1089053"/>
          </a:xfrm>
        </xdr:grpSpPr>
        <xdr:pic>
          <xdr:nvPicPr>
            <xdr:cNvPr id="255" name="図 25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56" name="角丸四角形 255"/>
            <xdr:cNvSpPr/>
          </xdr:nvSpPr>
          <xdr:spPr>
            <a:xfrm>
              <a:off x="1386698" y="4063646"/>
              <a:ext cx="889209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GoogleDrive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連携</a:t>
              </a:r>
            </a:p>
          </xdr:txBody>
        </xdr:sp>
      </xdr:grpSp>
    </xdr:grpSp>
    <xdr:clientData/>
  </xdr:twoCellAnchor>
  <xdr:twoCellAnchor>
    <xdr:from>
      <xdr:col>2</xdr:col>
      <xdr:colOff>47625</xdr:colOff>
      <xdr:row>31</xdr:row>
      <xdr:rowOff>72217</xdr:rowOff>
    </xdr:from>
    <xdr:to>
      <xdr:col>15</xdr:col>
      <xdr:colOff>45411</xdr:colOff>
      <xdr:row>32</xdr:row>
      <xdr:rowOff>135633</xdr:rowOff>
    </xdr:to>
    <xdr:sp macro="" textlink="">
      <xdr:nvSpPr>
        <xdr:cNvPr id="257" name="テキスト ボックス 179"/>
        <xdr:cNvSpPr txBox="1"/>
      </xdr:nvSpPr>
      <xdr:spPr>
        <a:xfrm>
          <a:off x="295275" y="5977717"/>
          <a:ext cx="1607511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端末内データを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GD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に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UL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21</xdr:col>
      <xdr:colOff>1307</xdr:colOff>
      <xdr:row>36</xdr:row>
      <xdr:rowOff>83236</xdr:rowOff>
    </xdr:from>
    <xdr:to>
      <xdr:col>26</xdr:col>
      <xdr:colOff>53641</xdr:colOff>
      <xdr:row>36</xdr:row>
      <xdr:rowOff>88522</xdr:rowOff>
    </xdr:to>
    <xdr:cxnSp macro="">
      <xdr:nvCxnSpPr>
        <xdr:cNvPr id="258" name="直線矢印コネクタ 257"/>
        <xdr:cNvCxnSpPr>
          <a:stCxn id="240" idx="3"/>
          <a:endCxn id="235" idx="1"/>
        </xdr:cNvCxnSpPr>
      </xdr:nvCxnSpPr>
      <xdr:spPr>
        <a:xfrm>
          <a:off x="2601632" y="6941236"/>
          <a:ext cx="671459" cy="5286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81186</xdr:colOff>
      <xdr:row>30</xdr:row>
      <xdr:rowOff>21212</xdr:rowOff>
    </xdr:from>
    <xdr:to>
      <xdr:col>46</xdr:col>
      <xdr:colOff>51796</xdr:colOff>
      <xdr:row>35</xdr:row>
      <xdr:rowOff>157765</xdr:rowOff>
    </xdr:to>
    <xdr:grpSp>
      <xdr:nvGrpSpPr>
        <xdr:cNvPr id="259" name="グループ化 258"/>
        <xdr:cNvGrpSpPr/>
      </xdr:nvGrpSpPr>
      <xdr:grpSpPr>
        <a:xfrm>
          <a:off x="4910361" y="5736212"/>
          <a:ext cx="837385" cy="1089053"/>
          <a:chOff x="4525615" y="4307737"/>
          <a:chExt cx="837385" cy="1089053"/>
        </a:xfrm>
      </xdr:grpSpPr>
      <xdr:grpSp>
        <xdr:nvGrpSpPr>
          <xdr:cNvPr id="260" name="グループ化 259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62" name="図 26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63" name="角丸四角形 262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情報登録</a:t>
              </a:r>
            </a:p>
          </xdr:txBody>
        </xdr:sp>
      </xdr:grpSp>
      <xdr:sp macro="" textlink="">
        <xdr:nvSpPr>
          <xdr:cNvPr id="261" name="テキスト ボックス 146"/>
          <xdr:cNvSpPr txBox="1"/>
        </xdr:nvSpPr>
        <xdr:spPr>
          <a:xfrm>
            <a:off x="4730176" y="4627600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21</xdr:col>
      <xdr:colOff>116010</xdr:colOff>
      <xdr:row>25</xdr:row>
      <xdr:rowOff>128364</xdr:rowOff>
    </xdr:from>
    <xdr:to>
      <xdr:col>41</xdr:col>
      <xdr:colOff>38097</xdr:colOff>
      <xdr:row>32</xdr:row>
      <xdr:rowOff>98575</xdr:rowOff>
    </xdr:to>
    <xdr:cxnSp macro="">
      <xdr:nvCxnSpPr>
        <xdr:cNvPr id="264" name="カギ線コネクタ 263"/>
        <xdr:cNvCxnSpPr>
          <a:stCxn id="180" idx="3"/>
          <a:endCxn id="261" idx="1"/>
        </xdr:cNvCxnSpPr>
      </xdr:nvCxnSpPr>
      <xdr:spPr>
        <a:xfrm>
          <a:off x="2716335" y="4890864"/>
          <a:ext cx="2398587" cy="1303711"/>
        </a:xfrm>
        <a:prstGeom prst="bentConnector3">
          <a:avLst>
            <a:gd name="adj1" fmla="val 15452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55672</xdr:colOff>
      <xdr:row>10</xdr:row>
      <xdr:rowOff>97206</xdr:rowOff>
    </xdr:from>
    <xdr:to>
      <xdr:col>35</xdr:col>
      <xdr:colOff>73945</xdr:colOff>
      <xdr:row>11</xdr:row>
      <xdr:rowOff>160622</xdr:rowOff>
    </xdr:to>
    <xdr:sp macro="" textlink="">
      <xdr:nvSpPr>
        <xdr:cNvPr id="265" name="テキスト ボックス 181"/>
        <xdr:cNvSpPr txBox="1"/>
      </xdr:nvSpPr>
      <xdr:spPr>
        <a:xfrm>
          <a:off x="3894247" y="2002206"/>
          <a:ext cx="513573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FAB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8</xdr:col>
      <xdr:colOff>17592</xdr:colOff>
      <xdr:row>22</xdr:row>
      <xdr:rowOff>9880</xdr:rowOff>
    </xdr:from>
    <xdr:to>
      <xdr:col>10</xdr:col>
      <xdr:colOff>83961</xdr:colOff>
      <xdr:row>25</xdr:row>
      <xdr:rowOff>13312</xdr:rowOff>
    </xdr:to>
    <xdr:cxnSp macro="">
      <xdr:nvCxnSpPr>
        <xdr:cNvPr id="266" name="カギ線コネクタ 265"/>
        <xdr:cNvCxnSpPr>
          <a:stCxn id="154" idx="2"/>
          <a:endCxn id="255" idx="0"/>
        </xdr:cNvCxnSpPr>
      </xdr:nvCxnSpPr>
      <xdr:spPr>
        <a:xfrm rot="5400000">
          <a:off x="877736" y="4331336"/>
          <a:ext cx="574932" cy="31401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4580</xdr:colOff>
      <xdr:row>26</xdr:row>
      <xdr:rowOff>44477</xdr:rowOff>
    </xdr:from>
    <xdr:to>
      <xdr:col>50</xdr:col>
      <xdr:colOff>45007</xdr:colOff>
      <xdr:row>30</xdr:row>
      <xdr:rowOff>21212</xdr:rowOff>
    </xdr:to>
    <xdr:cxnSp macro="">
      <xdr:nvCxnSpPr>
        <xdr:cNvPr id="268" name="カギ線コネクタ 267"/>
        <xdr:cNvCxnSpPr>
          <a:stCxn id="232" idx="3"/>
          <a:endCxn id="262" idx="0"/>
        </xdr:cNvCxnSpPr>
      </xdr:nvCxnSpPr>
      <xdr:spPr>
        <a:xfrm flipH="1">
          <a:off x="5329055" y="4997477"/>
          <a:ext cx="907202" cy="738735"/>
        </a:xfrm>
        <a:prstGeom prst="bentConnector4">
          <a:avLst>
            <a:gd name="adj1" fmla="val -25198"/>
            <a:gd name="adj2" fmla="val 75765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10893</xdr:colOff>
      <xdr:row>28</xdr:row>
      <xdr:rowOff>187554</xdr:rowOff>
    </xdr:from>
    <xdr:to>
      <xdr:col>44</xdr:col>
      <xdr:colOff>110974</xdr:colOff>
      <xdr:row>32</xdr:row>
      <xdr:rowOff>98575</xdr:rowOff>
    </xdr:to>
    <xdr:cxnSp macro="">
      <xdr:nvCxnSpPr>
        <xdr:cNvPr id="269" name="カギ線コネクタ 268"/>
        <xdr:cNvCxnSpPr>
          <a:stCxn id="261" idx="3"/>
          <a:endCxn id="181" idx="2"/>
        </xdr:cNvCxnSpPr>
      </xdr:nvCxnSpPr>
      <xdr:spPr>
        <a:xfrm flipH="1" flipV="1">
          <a:off x="2487393" y="5521554"/>
          <a:ext cx="3071881" cy="673021"/>
        </a:xfrm>
        <a:prstGeom prst="bentConnector4">
          <a:avLst>
            <a:gd name="adj1" fmla="val -17054"/>
            <a:gd name="adj2" fmla="val -3877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94894</xdr:colOff>
      <xdr:row>21</xdr:row>
      <xdr:rowOff>114215</xdr:rowOff>
    </xdr:from>
    <xdr:to>
      <xdr:col>67</xdr:col>
      <xdr:colOff>259</xdr:colOff>
      <xdr:row>32</xdr:row>
      <xdr:rowOff>14703</xdr:rowOff>
    </xdr:to>
    <xdr:cxnSp macro="">
      <xdr:nvCxnSpPr>
        <xdr:cNvPr id="270" name="カギ線コネクタ 269"/>
        <xdr:cNvCxnSpPr>
          <a:stCxn id="244" idx="1"/>
          <a:endCxn id="166" idx="3"/>
        </xdr:cNvCxnSpPr>
      </xdr:nvCxnSpPr>
      <xdr:spPr>
        <a:xfrm rot="10800000">
          <a:off x="5295544" y="4114715"/>
          <a:ext cx="3000990" cy="1995988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112002</xdr:colOff>
      <xdr:row>21</xdr:row>
      <xdr:rowOff>188419</xdr:rowOff>
    </xdr:from>
    <xdr:to>
      <xdr:col>10</xdr:col>
      <xdr:colOff>91411</xdr:colOff>
      <xdr:row>23</xdr:row>
      <xdr:rowOff>61335</xdr:rowOff>
    </xdr:to>
    <xdr:sp macro="" textlink="">
      <xdr:nvSpPr>
        <xdr:cNvPr id="271" name="テキスト ボックス 151"/>
        <xdr:cNvSpPr txBox="1"/>
      </xdr:nvSpPr>
      <xdr:spPr>
        <a:xfrm>
          <a:off x="359652" y="418891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41</xdr:col>
      <xdr:colOff>28970</xdr:colOff>
      <xdr:row>18</xdr:row>
      <xdr:rowOff>141190</xdr:rowOff>
    </xdr:from>
    <xdr:to>
      <xdr:col>68</xdr:col>
      <xdr:colOff>41556</xdr:colOff>
      <xdr:row>21</xdr:row>
      <xdr:rowOff>61501</xdr:rowOff>
    </xdr:to>
    <xdr:cxnSp macro="">
      <xdr:nvCxnSpPr>
        <xdr:cNvPr id="272" name="カギ線コネクタ 271"/>
        <xdr:cNvCxnSpPr>
          <a:stCxn id="205" idx="1"/>
          <a:endCxn id="165" idx="3"/>
        </xdr:cNvCxnSpPr>
      </xdr:nvCxnSpPr>
      <xdr:spPr>
        <a:xfrm rot="10800000">
          <a:off x="5105795" y="3570190"/>
          <a:ext cx="3355861" cy="491811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94627</xdr:colOff>
      <xdr:row>11</xdr:row>
      <xdr:rowOff>84042</xdr:rowOff>
    </xdr:from>
    <xdr:to>
      <xdr:col>66</xdr:col>
      <xdr:colOff>65237</xdr:colOff>
      <xdr:row>17</xdr:row>
      <xdr:rowOff>30095</xdr:rowOff>
    </xdr:to>
    <xdr:grpSp>
      <xdr:nvGrpSpPr>
        <xdr:cNvPr id="125" name="グループ化 124"/>
        <xdr:cNvGrpSpPr/>
      </xdr:nvGrpSpPr>
      <xdr:grpSpPr>
        <a:xfrm>
          <a:off x="7400302" y="2179542"/>
          <a:ext cx="837385" cy="1089053"/>
          <a:chOff x="4205026" y="1782025"/>
          <a:chExt cx="837385" cy="1089053"/>
        </a:xfrm>
      </xdr:grpSpPr>
      <xdr:grpSp>
        <xdr:nvGrpSpPr>
          <xdr:cNvPr id="126" name="グループ化 125"/>
          <xdr:cNvGrpSpPr/>
        </xdr:nvGrpSpPr>
        <xdr:grpSpPr>
          <a:xfrm>
            <a:off x="4205026" y="1782025"/>
            <a:ext cx="837385" cy="1089053"/>
            <a:chOff x="1438522" y="3146921"/>
            <a:chExt cx="837385" cy="1089053"/>
          </a:xfrm>
        </xdr:grpSpPr>
        <xdr:pic>
          <xdr:nvPicPr>
            <xdr:cNvPr id="128" name="図 12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29" name="角丸四角形 128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忘れた時</a:t>
              </a:r>
            </a:p>
          </xdr:txBody>
        </xdr:sp>
      </xdr:grpSp>
      <xdr:sp macro="" textlink="">
        <xdr:nvSpPr>
          <xdr:cNvPr id="127" name="テキスト ボックス 94"/>
          <xdr:cNvSpPr txBox="1"/>
        </xdr:nvSpPr>
        <xdr:spPr>
          <a:xfrm>
            <a:off x="4374263" y="2062344"/>
            <a:ext cx="498136" cy="3497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P14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35</xdr:col>
      <xdr:colOff>111920</xdr:colOff>
      <xdr:row>9</xdr:row>
      <xdr:rowOff>103092</xdr:rowOff>
    </xdr:from>
    <xdr:to>
      <xdr:col>42</xdr:col>
      <xdr:colOff>82530</xdr:colOff>
      <xdr:row>15</xdr:row>
      <xdr:rowOff>49145</xdr:rowOff>
    </xdr:to>
    <xdr:grpSp>
      <xdr:nvGrpSpPr>
        <xdr:cNvPr id="130" name="グループ化 129"/>
        <xdr:cNvGrpSpPr/>
      </xdr:nvGrpSpPr>
      <xdr:grpSpPr>
        <a:xfrm>
          <a:off x="4445795" y="1817592"/>
          <a:ext cx="837385" cy="1089053"/>
          <a:chOff x="6955994" y="1782025"/>
          <a:chExt cx="837385" cy="1089053"/>
        </a:xfrm>
      </xdr:grpSpPr>
      <xdr:grpSp>
        <xdr:nvGrpSpPr>
          <xdr:cNvPr id="131" name="グループ化 130"/>
          <xdr:cNvGrpSpPr/>
        </xdr:nvGrpSpPr>
        <xdr:grpSpPr>
          <a:xfrm>
            <a:off x="6955994" y="1782025"/>
            <a:ext cx="837385" cy="1089053"/>
            <a:chOff x="1438522" y="3146921"/>
            <a:chExt cx="837385" cy="1089053"/>
          </a:xfrm>
        </xdr:grpSpPr>
        <xdr:pic>
          <xdr:nvPicPr>
            <xdr:cNvPr id="133" name="図 13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34" name="角丸四角形 133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登録</a:t>
              </a:r>
            </a:p>
          </xdr:txBody>
        </xdr:sp>
      </xdr:grpSp>
      <xdr:sp macro="" textlink="">
        <xdr:nvSpPr>
          <xdr:cNvPr id="132" name="テキスト ボックス 104"/>
          <xdr:cNvSpPr txBox="1"/>
        </xdr:nvSpPr>
        <xdr:spPr>
          <a:xfrm>
            <a:off x="7193386" y="2062344"/>
            <a:ext cx="362599" cy="3497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39</xdr:col>
      <xdr:colOff>35314</xdr:colOff>
      <xdr:row>9</xdr:row>
      <xdr:rowOff>103092</xdr:rowOff>
    </xdr:from>
    <xdr:to>
      <xdr:col>78</xdr:col>
      <xdr:colOff>57151</xdr:colOff>
      <xdr:row>21</xdr:row>
      <xdr:rowOff>61500</xdr:rowOff>
    </xdr:to>
    <xdr:cxnSp macro="">
      <xdr:nvCxnSpPr>
        <xdr:cNvPr id="137" name="カギ線コネクタ 136"/>
        <xdr:cNvCxnSpPr>
          <a:stCxn id="205" idx="3"/>
          <a:endCxn id="133" idx="0"/>
        </xdr:cNvCxnSpPr>
      </xdr:nvCxnSpPr>
      <xdr:spPr>
        <a:xfrm flipH="1" flipV="1">
          <a:off x="4864489" y="1817592"/>
          <a:ext cx="4851012" cy="2244408"/>
        </a:xfrm>
        <a:prstGeom prst="bentConnector4">
          <a:avLst>
            <a:gd name="adj1" fmla="val -31416"/>
            <a:gd name="adj2" fmla="val 12800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93772</xdr:colOff>
      <xdr:row>10</xdr:row>
      <xdr:rowOff>97206</xdr:rowOff>
    </xdr:from>
    <xdr:to>
      <xdr:col>46</xdr:col>
      <xdr:colOff>112045</xdr:colOff>
      <xdr:row>12</xdr:row>
      <xdr:rowOff>33729</xdr:rowOff>
    </xdr:to>
    <xdr:sp macro="" textlink="">
      <xdr:nvSpPr>
        <xdr:cNvPr id="148" name="テキスト ボックス 181"/>
        <xdr:cNvSpPr txBox="1"/>
      </xdr:nvSpPr>
      <xdr:spPr>
        <a:xfrm>
          <a:off x="5294422" y="2002206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Next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56</xdr:col>
      <xdr:colOff>93772</xdr:colOff>
      <xdr:row>8</xdr:row>
      <xdr:rowOff>106731</xdr:rowOff>
    </xdr:from>
    <xdr:to>
      <xdr:col>60</xdr:col>
      <xdr:colOff>112045</xdr:colOff>
      <xdr:row>10</xdr:row>
      <xdr:rowOff>43254</xdr:rowOff>
    </xdr:to>
    <xdr:sp macro="" textlink="">
      <xdr:nvSpPr>
        <xdr:cNvPr id="149" name="テキスト ボックス 181"/>
        <xdr:cNvSpPr txBox="1"/>
      </xdr:nvSpPr>
      <xdr:spPr>
        <a:xfrm>
          <a:off x="7027972" y="1630731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登録</a:t>
          </a:r>
        </a:p>
      </xdr:txBody>
    </xdr:sp>
    <xdr:clientData/>
  </xdr:twoCellAnchor>
  <xdr:twoCellAnchor>
    <xdr:from>
      <xdr:col>79</xdr:col>
      <xdr:colOff>46147</xdr:colOff>
      <xdr:row>19</xdr:row>
      <xdr:rowOff>11481</xdr:rowOff>
    </xdr:from>
    <xdr:to>
      <xdr:col>83</xdr:col>
      <xdr:colOff>64420</xdr:colOff>
      <xdr:row>20</xdr:row>
      <xdr:rowOff>138504</xdr:rowOff>
    </xdr:to>
    <xdr:sp macro="" textlink="">
      <xdr:nvSpPr>
        <xdr:cNvPr id="273" name="テキスト ボックス 181"/>
        <xdr:cNvSpPr txBox="1"/>
      </xdr:nvSpPr>
      <xdr:spPr>
        <a:xfrm>
          <a:off x="9828322" y="3630981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編集</a:t>
          </a:r>
        </a:p>
      </xdr:txBody>
    </xdr:sp>
    <xdr:clientData/>
  </xdr:twoCellAnchor>
  <xdr:twoCellAnchor>
    <xdr:from>
      <xdr:col>75</xdr:col>
      <xdr:colOff>38496</xdr:colOff>
      <xdr:row>22</xdr:row>
      <xdr:rowOff>103092</xdr:rowOff>
    </xdr:from>
    <xdr:to>
      <xdr:col>88</xdr:col>
      <xdr:colOff>85725</xdr:colOff>
      <xdr:row>25</xdr:row>
      <xdr:rowOff>114301</xdr:rowOff>
    </xdr:to>
    <xdr:cxnSp macro="">
      <xdr:nvCxnSpPr>
        <xdr:cNvPr id="274" name="カギ線コネクタ 273"/>
        <xdr:cNvCxnSpPr/>
      </xdr:nvCxnSpPr>
      <xdr:spPr>
        <a:xfrm rot="10800000">
          <a:off x="9325371" y="4294092"/>
          <a:ext cx="1656954" cy="58270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112822</xdr:colOff>
      <xdr:row>23</xdr:row>
      <xdr:rowOff>116256</xdr:rowOff>
    </xdr:from>
    <xdr:to>
      <xdr:col>87</xdr:col>
      <xdr:colOff>7270</xdr:colOff>
      <xdr:row>25</xdr:row>
      <xdr:rowOff>52779</xdr:rowOff>
    </xdr:to>
    <xdr:sp macro="" textlink="">
      <xdr:nvSpPr>
        <xdr:cNvPr id="275" name="テキスト ボックス 181"/>
        <xdr:cNvSpPr txBox="1"/>
      </xdr:nvSpPr>
      <xdr:spPr>
        <a:xfrm>
          <a:off x="10266472" y="4497756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削除</a:t>
          </a:r>
        </a:p>
      </xdr:txBody>
    </xdr:sp>
    <xdr:clientData/>
  </xdr:twoCellAnchor>
  <xdr:twoCellAnchor>
    <xdr:from>
      <xdr:col>41</xdr:col>
      <xdr:colOff>28969</xdr:colOff>
      <xdr:row>13</xdr:row>
      <xdr:rowOff>161405</xdr:rowOff>
    </xdr:from>
    <xdr:to>
      <xdr:col>61</xdr:col>
      <xdr:colOff>36729</xdr:colOff>
      <xdr:row>18</xdr:row>
      <xdr:rowOff>141189</xdr:rowOff>
    </xdr:to>
    <xdr:cxnSp macro="">
      <xdr:nvCxnSpPr>
        <xdr:cNvPr id="121" name="カギ線コネクタ 120"/>
        <xdr:cNvCxnSpPr>
          <a:stCxn id="128" idx="1"/>
          <a:endCxn id="165" idx="3"/>
        </xdr:cNvCxnSpPr>
      </xdr:nvCxnSpPr>
      <xdr:spPr>
        <a:xfrm rot="10800000" flipV="1">
          <a:off x="5105794" y="2637905"/>
          <a:ext cx="2484260" cy="932284"/>
        </a:xfrm>
        <a:prstGeom prst="bentConnector3">
          <a:avLst>
            <a:gd name="adj1" fmla="val 1395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19051</xdr:colOff>
      <xdr:row>12</xdr:row>
      <xdr:rowOff>38099</xdr:rowOff>
    </xdr:from>
    <xdr:to>
      <xdr:col>70</xdr:col>
      <xdr:colOff>38101</xdr:colOff>
      <xdr:row>13</xdr:row>
      <xdr:rowOff>158248</xdr:rowOff>
    </xdr:to>
    <xdr:cxnSp macro="">
      <xdr:nvCxnSpPr>
        <xdr:cNvPr id="135" name="カギ線コネクタ 134"/>
        <xdr:cNvCxnSpPr>
          <a:endCxn id="127" idx="3"/>
        </xdr:cNvCxnSpPr>
      </xdr:nvCxnSpPr>
      <xdr:spPr>
        <a:xfrm rot="10800000" flipV="1">
          <a:off x="8067676" y="2324099"/>
          <a:ext cx="638175" cy="31064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60" t="s">
        <v>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2"/>
      <c r="AE1" s="58" t="s"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 t="s">
        <v>1</v>
      </c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5"/>
      <c r="AE2" s="59" t="s">
        <v>39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D6</f>
        <v>42390</v>
      </c>
      <c r="CF2" s="72"/>
      <c r="CG2" s="72"/>
      <c r="CH2" s="72"/>
      <c r="CI2" s="72"/>
      <c r="CJ2" s="72"/>
      <c r="CK2" s="73"/>
      <c r="CL2" s="46" t="str">
        <f>IF(K6="","",K6)</f>
        <v>男班</v>
      </c>
      <c r="CM2" s="46"/>
      <c r="CN2" s="46"/>
      <c r="CO2" s="46"/>
      <c r="CP2" s="46"/>
      <c r="CQ2" s="46"/>
      <c r="CR2" s="4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IF(MAX(D6:J43)=D6,"",MAX(D6:J43))</f>
        <v>42408</v>
      </c>
      <c r="CF3" s="74"/>
      <c r="CG3" s="74"/>
      <c r="CH3" s="74"/>
      <c r="CI3" s="74"/>
      <c r="CJ3" s="74"/>
      <c r="CK3" s="74"/>
      <c r="CL3" s="47" t="str">
        <f>IF(ISERROR(VLOOKUP($CE$3,$D$6:$Q$43,8,FALSE))=TRUE,"",VLOOKUP($CE$3,$D$6:$Q$43,8,FALSE))</f>
        <v>今井</v>
      </c>
      <c r="CM3" s="47"/>
      <c r="CN3" s="47"/>
      <c r="CO3" s="47"/>
      <c r="CP3" s="47"/>
      <c r="CQ3" s="47"/>
      <c r="CR3" s="47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8" t="s">
        <v>9</v>
      </c>
      <c r="B5" s="48"/>
      <c r="C5" s="49"/>
      <c r="D5" s="48" t="s">
        <v>10</v>
      </c>
      <c r="E5" s="48"/>
      <c r="F5" s="48"/>
      <c r="G5" s="48"/>
      <c r="H5" s="48"/>
      <c r="I5" s="48"/>
      <c r="J5" s="48"/>
      <c r="K5" s="50" t="s">
        <v>11</v>
      </c>
      <c r="L5" s="48"/>
      <c r="M5" s="48"/>
      <c r="N5" s="48"/>
      <c r="O5" s="48"/>
      <c r="P5" s="48"/>
      <c r="Q5" s="49"/>
      <c r="R5" s="52" t="s">
        <v>12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4"/>
      <c r="AG5" s="55" t="s">
        <v>13</v>
      </c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7"/>
      <c r="CF5" s="51" t="s">
        <v>7</v>
      </c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118" s="4" customFormat="1" ht="15" customHeight="1" x14ac:dyDescent="0.15">
      <c r="A6" s="39" t="s">
        <v>14</v>
      </c>
      <c r="B6" s="40"/>
      <c r="C6" s="41"/>
      <c r="D6" s="42">
        <v>42390</v>
      </c>
      <c r="E6" s="43"/>
      <c r="F6" s="43"/>
      <c r="G6" s="43"/>
      <c r="H6" s="43"/>
      <c r="I6" s="43"/>
      <c r="J6" s="44"/>
      <c r="K6" s="39" t="s">
        <v>40</v>
      </c>
      <c r="L6" s="40"/>
      <c r="M6" s="40"/>
      <c r="N6" s="40"/>
      <c r="O6" s="40"/>
      <c r="P6" s="40"/>
      <c r="Q6" s="41"/>
      <c r="R6" s="75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  <c r="AG6" s="75" t="s">
        <v>15</v>
      </c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7"/>
      <c r="CF6" s="78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7"/>
    </row>
    <row r="7" spans="1:118" s="4" customFormat="1" ht="15" customHeight="1" x14ac:dyDescent="0.15">
      <c r="A7" s="39" t="s">
        <v>47</v>
      </c>
      <c r="B7" s="40"/>
      <c r="C7" s="41"/>
      <c r="D7" s="42">
        <v>42392</v>
      </c>
      <c r="E7" s="43"/>
      <c r="F7" s="43"/>
      <c r="G7" s="43"/>
      <c r="H7" s="43"/>
      <c r="I7" s="43"/>
      <c r="J7" s="44"/>
      <c r="K7" s="39" t="s">
        <v>48</v>
      </c>
      <c r="L7" s="40"/>
      <c r="M7" s="40"/>
      <c r="N7" s="40"/>
      <c r="O7" s="40"/>
      <c r="P7" s="40"/>
      <c r="Q7" s="41"/>
      <c r="R7" s="75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7"/>
      <c r="AG7" s="75" t="s">
        <v>49</v>
      </c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7"/>
      <c r="CF7" s="78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7"/>
    </row>
    <row r="8" spans="1:118" s="4" customFormat="1" ht="15" customHeight="1" x14ac:dyDescent="0.15">
      <c r="A8" s="39" t="s">
        <v>50</v>
      </c>
      <c r="B8" s="40"/>
      <c r="C8" s="41"/>
      <c r="D8" s="42">
        <v>42408</v>
      </c>
      <c r="E8" s="43"/>
      <c r="F8" s="43"/>
      <c r="G8" s="43"/>
      <c r="H8" s="43"/>
      <c r="I8" s="43"/>
      <c r="J8" s="44"/>
      <c r="K8" s="39" t="s">
        <v>51</v>
      </c>
      <c r="L8" s="40"/>
      <c r="M8" s="40"/>
      <c r="N8" s="40"/>
      <c r="O8" s="40"/>
      <c r="P8" s="40"/>
      <c r="Q8" s="41"/>
      <c r="R8" s="75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7"/>
      <c r="AG8" s="75" t="s">
        <v>49</v>
      </c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7"/>
      <c r="CF8" s="78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7"/>
    </row>
    <row r="9" spans="1:118" s="4" customFormat="1" ht="15" customHeight="1" x14ac:dyDescent="0.15">
      <c r="A9" s="39"/>
      <c r="B9" s="40"/>
      <c r="C9" s="41"/>
      <c r="D9" s="42"/>
      <c r="E9" s="43"/>
      <c r="F9" s="43"/>
      <c r="G9" s="43"/>
      <c r="H9" s="43"/>
      <c r="I9" s="43"/>
      <c r="J9" s="44"/>
      <c r="K9" s="39"/>
      <c r="L9" s="40"/>
      <c r="M9" s="40"/>
      <c r="N9" s="40"/>
      <c r="O9" s="40"/>
      <c r="P9" s="40"/>
      <c r="Q9" s="41"/>
      <c r="R9" s="75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7"/>
      <c r="AG9" s="75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7"/>
      <c r="CF9" s="78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7"/>
    </row>
    <row r="10" spans="1:118" s="4" customFormat="1" ht="15" customHeight="1" x14ac:dyDescent="0.15">
      <c r="A10" s="39"/>
      <c r="B10" s="40"/>
      <c r="C10" s="41"/>
      <c r="D10" s="42"/>
      <c r="E10" s="43"/>
      <c r="F10" s="43"/>
      <c r="G10" s="43"/>
      <c r="H10" s="43"/>
      <c r="I10" s="43"/>
      <c r="J10" s="44"/>
      <c r="K10" s="39"/>
      <c r="L10" s="40"/>
      <c r="M10" s="40"/>
      <c r="N10" s="40"/>
      <c r="O10" s="40"/>
      <c r="P10" s="40"/>
      <c r="Q10" s="41"/>
      <c r="R10" s="75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7"/>
      <c r="AG10" s="75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7"/>
      <c r="CF10" s="78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7"/>
    </row>
    <row r="11" spans="1:118" s="4" customFormat="1" ht="15" customHeight="1" x14ac:dyDescent="0.15">
      <c r="A11" s="39"/>
      <c r="B11" s="40"/>
      <c r="C11" s="41"/>
      <c r="D11" s="42"/>
      <c r="E11" s="43"/>
      <c r="F11" s="43"/>
      <c r="G11" s="43"/>
      <c r="H11" s="43"/>
      <c r="I11" s="43"/>
      <c r="J11" s="44"/>
      <c r="K11" s="39"/>
      <c r="L11" s="40"/>
      <c r="M11" s="40"/>
      <c r="N11" s="40"/>
      <c r="O11" s="40"/>
      <c r="P11" s="40"/>
      <c r="Q11" s="41"/>
      <c r="R11" s="75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7"/>
      <c r="AG11" s="75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7"/>
      <c r="CF11" s="78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7"/>
    </row>
    <row r="12" spans="1:118" ht="15" customHeight="1" x14ac:dyDescent="0.15">
      <c r="A12" s="39"/>
      <c r="B12" s="40"/>
      <c r="C12" s="41"/>
      <c r="D12" s="42"/>
      <c r="E12" s="43"/>
      <c r="F12" s="43"/>
      <c r="G12" s="43"/>
      <c r="H12" s="43"/>
      <c r="I12" s="43"/>
      <c r="J12" s="44"/>
      <c r="K12" s="39"/>
      <c r="L12" s="40"/>
      <c r="M12" s="40"/>
      <c r="N12" s="40"/>
      <c r="O12" s="40"/>
      <c r="P12" s="40"/>
      <c r="Q12" s="41"/>
      <c r="R12" s="75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  <c r="AG12" s="75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7"/>
      <c r="CF12" s="78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7"/>
    </row>
    <row r="13" spans="1:118" ht="15" customHeight="1" x14ac:dyDescent="0.15">
      <c r="A13" s="39"/>
      <c r="B13" s="40"/>
      <c r="C13" s="41"/>
      <c r="D13" s="42"/>
      <c r="E13" s="43"/>
      <c r="F13" s="43"/>
      <c r="G13" s="43"/>
      <c r="H13" s="43"/>
      <c r="I13" s="43"/>
      <c r="J13" s="44"/>
      <c r="K13" s="39"/>
      <c r="L13" s="40"/>
      <c r="M13" s="40"/>
      <c r="N13" s="40"/>
      <c r="O13" s="40"/>
      <c r="P13" s="40"/>
      <c r="Q13" s="41"/>
      <c r="R13" s="75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5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7"/>
      <c r="CF13" s="78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7"/>
    </row>
    <row r="14" spans="1:118" ht="15" customHeight="1" x14ac:dyDescent="0.15">
      <c r="A14" s="39"/>
      <c r="B14" s="40"/>
      <c r="C14" s="41"/>
      <c r="D14" s="42"/>
      <c r="E14" s="43"/>
      <c r="F14" s="43"/>
      <c r="G14" s="43"/>
      <c r="H14" s="43"/>
      <c r="I14" s="43"/>
      <c r="J14" s="44"/>
      <c r="K14" s="39"/>
      <c r="L14" s="40"/>
      <c r="M14" s="40"/>
      <c r="N14" s="40"/>
      <c r="O14" s="40"/>
      <c r="P14" s="40"/>
      <c r="Q14" s="41"/>
      <c r="R14" s="75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5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7"/>
      <c r="CF14" s="78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7"/>
    </row>
    <row r="15" spans="1:118" ht="15" customHeight="1" x14ac:dyDescent="0.15">
      <c r="A15" s="39"/>
      <c r="B15" s="40"/>
      <c r="C15" s="41"/>
      <c r="D15" s="42"/>
      <c r="E15" s="43"/>
      <c r="F15" s="43"/>
      <c r="G15" s="43"/>
      <c r="H15" s="43"/>
      <c r="I15" s="43"/>
      <c r="J15" s="44"/>
      <c r="K15" s="39"/>
      <c r="L15" s="40"/>
      <c r="M15" s="40"/>
      <c r="N15" s="40"/>
      <c r="O15" s="40"/>
      <c r="P15" s="40"/>
      <c r="Q15" s="41"/>
      <c r="R15" s="75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5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7"/>
      <c r="CF15" s="78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7"/>
    </row>
    <row r="16" spans="1:118" ht="15" customHeight="1" x14ac:dyDescent="0.15">
      <c r="A16" s="39"/>
      <c r="B16" s="40"/>
      <c r="C16" s="41"/>
      <c r="D16" s="42"/>
      <c r="E16" s="43"/>
      <c r="F16" s="43"/>
      <c r="G16" s="43"/>
      <c r="H16" s="43"/>
      <c r="I16" s="43"/>
      <c r="J16" s="44"/>
      <c r="K16" s="39"/>
      <c r="L16" s="40"/>
      <c r="M16" s="40"/>
      <c r="N16" s="40"/>
      <c r="O16" s="40"/>
      <c r="P16" s="40"/>
      <c r="Q16" s="41"/>
      <c r="R16" s="75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5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7"/>
      <c r="CF16" s="78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7"/>
    </row>
    <row r="17" spans="1:96" ht="15" customHeight="1" x14ac:dyDescent="0.15">
      <c r="A17" s="39"/>
      <c r="B17" s="40"/>
      <c r="C17" s="41"/>
      <c r="D17" s="42"/>
      <c r="E17" s="43"/>
      <c r="F17" s="43"/>
      <c r="G17" s="43"/>
      <c r="H17" s="43"/>
      <c r="I17" s="43"/>
      <c r="J17" s="44"/>
      <c r="K17" s="39"/>
      <c r="L17" s="40"/>
      <c r="M17" s="40"/>
      <c r="N17" s="40"/>
      <c r="O17" s="40"/>
      <c r="P17" s="40"/>
      <c r="Q17" s="41"/>
      <c r="R17" s="75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5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7"/>
      <c r="CF17" s="78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7"/>
    </row>
    <row r="18" spans="1:96" ht="15" customHeight="1" x14ac:dyDescent="0.15">
      <c r="A18" s="39"/>
      <c r="B18" s="40"/>
      <c r="C18" s="41"/>
      <c r="D18" s="42"/>
      <c r="E18" s="43"/>
      <c r="F18" s="43"/>
      <c r="G18" s="43"/>
      <c r="H18" s="43"/>
      <c r="I18" s="43"/>
      <c r="J18" s="44"/>
      <c r="K18" s="39"/>
      <c r="L18" s="40"/>
      <c r="M18" s="40"/>
      <c r="N18" s="40"/>
      <c r="O18" s="40"/>
      <c r="P18" s="40"/>
      <c r="Q18" s="41"/>
      <c r="R18" s="75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7"/>
      <c r="AG18" s="75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7"/>
      <c r="CF18" s="78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7"/>
    </row>
    <row r="19" spans="1:96" ht="15" customHeight="1" x14ac:dyDescent="0.15">
      <c r="A19" s="39"/>
      <c r="B19" s="40"/>
      <c r="C19" s="41"/>
      <c r="D19" s="42"/>
      <c r="E19" s="43"/>
      <c r="F19" s="43"/>
      <c r="G19" s="43"/>
      <c r="H19" s="43"/>
      <c r="I19" s="43"/>
      <c r="J19" s="44"/>
      <c r="K19" s="39"/>
      <c r="L19" s="40"/>
      <c r="M19" s="40"/>
      <c r="N19" s="40"/>
      <c r="O19" s="40"/>
      <c r="P19" s="40"/>
      <c r="Q19" s="41"/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5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7"/>
      <c r="CF19" s="78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7"/>
    </row>
    <row r="20" spans="1:96" ht="15" customHeight="1" x14ac:dyDescent="0.15">
      <c r="A20" s="39"/>
      <c r="B20" s="40"/>
      <c r="C20" s="41"/>
      <c r="D20" s="42"/>
      <c r="E20" s="43"/>
      <c r="F20" s="43"/>
      <c r="G20" s="43"/>
      <c r="H20" s="43"/>
      <c r="I20" s="43"/>
      <c r="J20" s="44"/>
      <c r="K20" s="39"/>
      <c r="L20" s="40"/>
      <c r="M20" s="40"/>
      <c r="N20" s="40"/>
      <c r="O20" s="40"/>
      <c r="P20" s="40"/>
      <c r="Q20" s="41"/>
      <c r="R20" s="75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7"/>
      <c r="AG20" s="75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7"/>
      <c r="CF20" s="78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7"/>
    </row>
    <row r="21" spans="1:96" ht="15" customHeight="1" x14ac:dyDescent="0.15">
      <c r="A21" s="39"/>
      <c r="B21" s="40"/>
      <c r="C21" s="41"/>
      <c r="D21" s="42"/>
      <c r="E21" s="43"/>
      <c r="F21" s="43"/>
      <c r="G21" s="43"/>
      <c r="H21" s="43"/>
      <c r="I21" s="43"/>
      <c r="J21" s="44"/>
      <c r="K21" s="39"/>
      <c r="L21" s="40"/>
      <c r="M21" s="40"/>
      <c r="N21" s="40"/>
      <c r="O21" s="40"/>
      <c r="P21" s="40"/>
      <c r="Q21" s="41"/>
      <c r="R21" s="75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7"/>
      <c r="CF21" s="78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7"/>
    </row>
    <row r="22" spans="1:96" ht="15" customHeight="1" x14ac:dyDescent="0.15">
      <c r="A22" s="39"/>
      <c r="B22" s="40"/>
      <c r="C22" s="41"/>
      <c r="D22" s="42"/>
      <c r="E22" s="43"/>
      <c r="F22" s="43"/>
      <c r="G22" s="43"/>
      <c r="H22" s="43"/>
      <c r="I22" s="43"/>
      <c r="J22" s="44"/>
      <c r="K22" s="39"/>
      <c r="L22" s="40"/>
      <c r="M22" s="40"/>
      <c r="N22" s="40"/>
      <c r="O22" s="40"/>
      <c r="P22" s="40"/>
      <c r="Q22" s="41"/>
      <c r="R22" s="75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7"/>
      <c r="AG22" s="75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7"/>
      <c r="CF22" s="78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7"/>
    </row>
    <row r="23" spans="1:96" ht="15" customHeight="1" x14ac:dyDescent="0.15">
      <c r="A23" s="39"/>
      <c r="B23" s="40"/>
      <c r="C23" s="41"/>
      <c r="D23" s="42"/>
      <c r="E23" s="43"/>
      <c r="F23" s="43"/>
      <c r="G23" s="43"/>
      <c r="H23" s="43"/>
      <c r="I23" s="43"/>
      <c r="J23" s="44"/>
      <c r="K23" s="39"/>
      <c r="L23" s="40"/>
      <c r="M23" s="40"/>
      <c r="N23" s="40"/>
      <c r="O23" s="40"/>
      <c r="P23" s="40"/>
      <c r="Q23" s="41"/>
      <c r="R23" s="75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7"/>
      <c r="AG23" s="75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7"/>
      <c r="CF23" s="78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7"/>
    </row>
    <row r="24" spans="1:96" ht="15" customHeight="1" x14ac:dyDescent="0.15">
      <c r="A24" s="39"/>
      <c r="B24" s="40"/>
      <c r="C24" s="41"/>
      <c r="D24" s="42"/>
      <c r="E24" s="43"/>
      <c r="F24" s="43"/>
      <c r="G24" s="43"/>
      <c r="H24" s="43"/>
      <c r="I24" s="43"/>
      <c r="J24" s="44"/>
      <c r="K24" s="39"/>
      <c r="L24" s="40"/>
      <c r="M24" s="40"/>
      <c r="N24" s="40"/>
      <c r="O24" s="40"/>
      <c r="P24" s="40"/>
      <c r="Q24" s="41"/>
      <c r="R24" s="75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7"/>
      <c r="AG24" s="75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7"/>
      <c r="CF24" s="78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7"/>
    </row>
    <row r="25" spans="1:96" ht="15" customHeight="1" x14ac:dyDescent="0.15">
      <c r="A25" s="39"/>
      <c r="B25" s="40"/>
      <c r="C25" s="41"/>
      <c r="D25" s="42"/>
      <c r="E25" s="43"/>
      <c r="F25" s="43"/>
      <c r="G25" s="43"/>
      <c r="H25" s="43"/>
      <c r="I25" s="43"/>
      <c r="J25" s="44"/>
      <c r="K25" s="39"/>
      <c r="L25" s="40"/>
      <c r="M25" s="40"/>
      <c r="N25" s="40"/>
      <c r="O25" s="40"/>
      <c r="P25" s="40"/>
      <c r="Q25" s="41"/>
      <c r="R25" s="75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7"/>
      <c r="AG25" s="75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7"/>
      <c r="CF25" s="78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7"/>
    </row>
    <row r="26" spans="1:96" ht="15" customHeight="1" x14ac:dyDescent="0.15">
      <c r="A26" s="39"/>
      <c r="B26" s="40"/>
      <c r="C26" s="41"/>
      <c r="D26" s="42"/>
      <c r="E26" s="43"/>
      <c r="F26" s="43"/>
      <c r="G26" s="43"/>
      <c r="H26" s="43"/>
      <c r="I26" s="43"/>
      <c r="J26" s="44"/>
      <c r="K26" s="39"/>
      <c r="L26" s="40"/>
      <c r="M26" s="40"/>
      <c r="N26" s="40"/>
      <c r="O26" s="40"/>
      <c r="P26" s="40"/>
      <c r="Q26" s="41"/>
      <c r="R26" s="75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7"/>
      <c r="AG26" s="75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7"/>
      <c r="CF26" s="78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7"/>
    </row>
    <row r="27" spans="1:96" ht="15" customHeight="1" x14ac:dyDescent="0.15">
      <c r="A27" s="39"/>
      <c r="B27" s="40"/>
      <c r="C27" s="41"/>
      <c r="D27" s="42"/>
      <c r="E27" s="43"/>
      <c r="F27" s="43"/>
      <c r="G27" s="43"/>
      <c r="H27" s="43"/>
      <c r="I27" s="43"/>
      <c r="J27" s="44"/>
      <c r="K27" s="39"/>
      <c r="L27" s="40"/>
      <c r="M27" s="40"/>
      <c r="N27" s="40"/>
      <c r="O27" s="40"/>
      <c r="P27" s="40"/>
      <c r="Q27" s="41"/>
      <c r="R27" s="75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7"/>
      <c r="AG27" s="7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7"/>
      <c r="CF27" s="78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7"/>
    </row>
    <row r="28" spans="1:96" ht="15" customHeight="1" x14ac:dyDescent="0.15">
      <c r="A28" s="39"/>
      <c r="B28" s="40"/>
      <c r="C28" s="41"/>
      <c r="D28" s="42"/>
      <c r="E28" s="43"/>
      <c r="F28" s="43"/>
      <c r="G28" s="43"/>
      <c r="H28" s="43"/>
      <c r="I28" s="43"/>
      <c r="J28" s="44"/>
      <c r="K28" s="39"/>
      <c r="L28" s="40"/>
      <c r="M28" s="40"/>
      <c r="N28" s="40"/>
      <c r="O28" s="40"/>
      <c r="P28" s="40"/>
      <c r="Q28" s="41"/>
      <c r="R28" s="75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7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7"/>
      <c r="CF28" s="78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7"/>
    </row>
    <row r="29" spans="1:96" ht="15" customHeight="1" x14ac:dyDescent="0.15">
      <c r="A29" s="39"/>
      <c r="B29" s="40"/>
      <c r="C29" s="41"/>
      <c r="D29" s="42"/>
      <c r="E29" s="43"/>
      <c r="F29" s="43"/>
      <c r="G29" s="43"/>
      <c r="H29" s="43"/>
      <c r="I29" s="43"/>
      <c r="J29" s="44"/>
      <c r="K29" s="39"/>
      <c r="L29" s="40"/>
      <c r="M29" s="40"/>
      <c r="N29" s="40"/>
      <c r="O29" s="40"/>
      <c r="P29" s="40"/>
      <c r="Q29" s="41"/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7"/>
      <c r="AG29" s="75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7"/>
      <c r="CF29" s="78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7"/>
    </row>
    <row r="30" spans="1:96" ht="15" customHeight="1" x14ac:dyDescent="0.15">
      <c r="A30" s="39"/>
      <c r="B30" s="40"/>
      <c r="C30" s="41"/>
      <c r="D30" s="42"/>
      <c r="E30" s="43"/>
      <c r="F30" s="43"/>
      <c r="G30" s="43"/>
      <c r="H30" s="43"/>
      <c r="I30" s="43"/>
      <c r="J30" s="44"/>
      <c r="K30" s="39"/>
      <c r="L30" s="40"/>
      <c r="M30" s="40"/>
      <c r="N30" s="40"/>
      <c r="O30" s="40"/>
      <c r="P30" s="40"/>
      <c r="Q30" s="41"/>
      <c r="R30" s="75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7"/>
      <c r="AG30" s="75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7"/>
      <c r="CF30" s="78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7"/>
    </row>
    <row r="31" spans="1:96" ht="15" customHeight="1" x14ac:dyDescent="0.15">
      <c r="A31" s="39"/>
      <c r="B31" s="40"/>
      <c r="C31" s="41"/>
      <c r="D31" s="42"/>
      <c r="E31" s="43"/>
      <c r="F31" s="43"/>
      <c r="G31" s="43"/>
      <c r="H31" s="43"/>
      <c r="I31" s="43"/>
      <c r="J31" s="44"/>
      <c r="K31" s="39"/>
      <c r="L31" s="40"/>
      <c r="M31" s="40"/>
      <c r="N31" s="40"/>
      <c r="O31" s="40"/>
      <c r="P31" s="40"/>
      <c r="Q31" s="41"/>
      <c r="R31" s="75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7"/>
      <c r="AG31" s="75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7"/>
      <c r="CF31" s="78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7"/>
    </row>
    <row r="32" spans="1:96" ht="15" customHeight="1" x14ac:dyDescent="0.15">
      <c r="A32" s="39"/>
      <c r="B32" s="40"/>
      <c r="C32" s="41"/>
      <c r="D32" s="42"/>
      <c r="E32" s="43"/>
      <c r="F32" s="43"/>
      <c r="G32" s="43"/>
      <c r="H32" s="43"/>
      <c r="I32" s="43"/>
      <c r="J32" s="44"/>
      <c r="K32" s="39"/>
      <c r="L32" s="40"/>
      <c r="M32" s="40"/>
      <c r="N32" s="40"/>
      <c r="O32" s="40"/>
      <c r="P32" s="40"/>
      <c r="Q32" s="41"/>
      <c r="R32" s="75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7"/>
      <c r="AG32" s="75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7"/>
      <c r="CF32" s="78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7"/>
    </row>
    <row r="33" spans="1:96" ht="15" customHeight="1" x14ac:dyDescent="0.15">
      <c r="A33" s="39"/>
      <c r="B33" s="40"/>
      <c r="C33" s="41"/>
      <c r="D33" s="42"/>
      <c r="E33" s="43"/>
      <c r="F33" s="43"/>
      <c r="G33" s="43"/>
      <c r="H33" s="43"/>
      <c r="I33" s="43"/>
      <c r="J33" s="44"/>
      <c r="K33" s="39"/>
      <c r="L33" s="40"/>
      <c r="M33" s="40"/>
      <c r="N33" s="40"/>
      <c r="O33" s="40"/>
      <c r="P33" s="40"/>
      <c r="Q33" s="41"/>
      <c r="R33" s="75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7"/>
      <c r="AG33" s="75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7"/>
      <c r="CF33" s="78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7"/>
    </row>
    <row r="34" spans="1:96" ht="15" customHeight="1" x14ac:dyDescent="0.15">
      <c r="A34" s="39"/>
      <c r="B34" s="40"/>
      <c r="C34" s="41"/>
      <c r="D34" s="42"/>
      <c r="E34" s="43"/>
      <c r="F34" s="43"/>
      <c r="G34" s="43"/>
      <c r="H34" s="43"/>
      <c r="I34" s="43"/>
      <c r="J34" s="44"/>
      <c r="K34" s="39"/>
      <c r="L34" s="40"/>
      <c r="M34" s="40"/>
      <c r="N34" s="40"/>
      <c r="O34" s="40"/>
      <c r="P34" s="40"/>
      <c r="Q34" s="41"/>
      <c r="R34" s="75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7"/>
      <c r="AG34" s="75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7"/>
      <c r="CF34" s="78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7"/>
    </row>
    <row r="35" spans="1:96" ht="15" customHeight="1" x14ac:dyDescent="0.15">
      <c r="A35" s="39"/>
      <c r="B35" s="40"/>
      <c r="C35" s="41"/>
      <c r="D35" s="42"/>
      <c r="E35" s="43"/>
      <c r="F35" s="43"/>
      <c r="G35" s="43"/>
      <c r="H35" s="43"/>
      <c r="I35" s="43"/>
      <c r="J35" s="44"/>
      <c r="K35" s="39"/>
      <c r="L35" s="40"/>
      <c r="M35" s="40"/>
      <c r="N35" s="40"/>
      <c r="O35" s="40"/>
      <c r="P35" s="40"/>
      <c r="Q35" s="41"/>
      <c r="R35" s="75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7"/>
      <c r="AG35" s="75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7"/>
      <c r="CF35" s="78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7"/>
    </row>
    <row r="36" spans="1:96" ht="15" customHeight="1" x14ac:dyDescent="0.15">
      <c r="A36" s="39"/>
      <c r="B36" s="40"/>
      <c r="C36" s="41"/>
      <c r="D36" s="42"/>
      <c r="E36" s="43"/>
      <c r="F36" s="43"/>
      <c r="G36" s="43"/>
      <c r="H36" s="43"/>
      <c r="I36" s="43"/>
      <c r="J36" s="44"/>
      <c r="K36" s="39"/>
      <c r="L36" s="40"/>
      <c r="M36" s="40"/>
      <c r="N36" s="40"/>
      <c r="O36" s="40"/>
      <c r="P36" s="40"/>
      <c r="Q36" s="41"/>
      <c r="R36" s="75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7"/>
      <c r="AG36" s="75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7"/>
      <c r="CF36" s="78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7"/>
    </row>
    <row r="37" spans="1:96" ht="15" customHeight="1" x14ac:dyDescent="0.15">
      <c r="A37" s="39"/>
      <c r="B37" s="40"/>
      <c r="C37" s="41"/>
      <c r="D37" s="42"/>
      <c r="E37" s="43"/>
      <c r="F37" s="43"/>
      <c r="G37" s="43"/>
      <c r="H37" s="43"/>
      <c r="I37" s="43"/>
      <c r="J37" s="44"/>
      <c r="K37" s="39"/>
      <c r="L37" s="40"/>
      <c r="M37" s="40"/>
      <c r="N37" s="40"/>
      <c r="O37" s="40"/>
      <c r="P37" s="40"/>
      <c r="Q37" s="41"/>
      <c r="R37" s="75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7"/>
      <c r="AG37" s="75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7"/>
      <c r="CF37" s="78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7"/>
    </row>
    <row r="38" spans="1:96" ht="15" customHeight="1" x14ac:dyDescent="0.15">
      <c r="A38" s="39"/>
      <c r="B38" s="40"/>
      <c r="C38" s="41"/>
      <c r="D38" s="42"/>
      <c r="E38" s="43"/>
      <c r="F38" s="43"/>
      <c r="G38" s="43"/>
      <c r="H38" s="43"/>
      <c r="I38" s="43"/>
      <c r="J38" s="44"/>
      <c r="K38" s="39"/>
      <c r="L38" s="40"/>
      <c r="M38" s="40"/>
      <c r="N38" s="40"/>
      <c r="O38" s="40"/>
      <c r="P38" s="40"/>
      <c r="Q38" s="41"/>
      <c r="R38" s="75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7"/>
      <c r="AG38" s="75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7"/>
      <c r="CF38" s="78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7"/>
    </row>
    <row r="39" spans="1:96" ht="15" customHeight="1" x14ac:dyDescent="0.15">
      <c r="A39" s="39"/>
      <c r="B39" s="40"/>
      <c r="C39" s="41"/>
      <c r="D39" s="42"/>
      <c r="E39" s="43"/>
      <c r="F39" s="43"/>
      <c r="G39" s="43"/>
      <c r="H39" s="43"/>
      <c r="I39" s="43"/>
      <c r="J39" s="44"/>
      <c r="K39" s="39"/>
      <c r="L39" s="40"/>
      <c r="M39" s="40"/>
      <c r="N39" s="40"/>
      <c r="O39" s="40"/>
      <c r="P39" s="40"/>
      <c r="Q39" s="41"/>
      <c r="R39" s="75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7"/>
      <c r="AG39" s="75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7"/>
      <c r="CF39" s="78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7"/>
    </row>
    <row r="40" spans="1:96" ht="15" customHeight="1" x14ac:dyDescent="0.15">
      <c r="A40" s="39"/>
      <c r="B40" s="40"/>
      <c r="C40" s="41"/>
      <c r="D40" s="42"/>
      <c r="E40" s="43"/>
      <c r="F40" s="43"/>
      <c r="G40" s="43"/>
      <c r="H40" s="43"/>
      <c r="I40" s="43"/>
      <c r="J40" s="44"/>
      <c r="K40" s="39"/>
      <c r="L40" s="40"/>
      <c r="M40" s="40"/>
      <c r="N40" s="40"/>
      <c r="O40" s="40"/>
      <c r="P40" s="40"/>
      <c r="Q40" s="41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7"/>
      <c r="AG40" s="75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7"/>
      <c r="CF40" s="78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7"/>
    </row>
    <row r="41" spans="1:96" ht="15" customHeight="1" x14ac:dyDescent="0.15">
      <c r="A41" s="39"/>
      <c r="B41" s="40"/>
      <c r="C41" s="41"/>
      <c r="D41" s="42"/>
      <c r="E41" s="43"/>
      <c r="F41" s="43"/>
      <c r="G41" s="43"/>
      <c r="H41" s="43"/>
      <c r="I41" s="43"/>
      <c r="J41" s="44"/>
      <c r="K41" s="39"/>
      <c r="L41" s="40"/>
      <c r="M41" s="40"/>
      <c r="N41" s="40"/>
      <c r="O41" s="40"/>
      <c r="P41" s="40"/>
      <c r="Q41" s="41"/>
      <c r="R41" s="75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7"/>
      <c r="AG41" s="75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7"/>
      <c r="CF41" s="78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7"/>
    </row>
    <row r="42" spans="1:96" ht="15" customHeight="1" x14ac:dyDescent="0.15">
      <c r="A42" s="39"/>
      <c r="B42" s="40"/>
      <c r="C42" s="41"/>
      <c r="D42" s="42"/>
      <c r="E42" s="43"/>
      <c r="F42" s="43"/>
      <c r="G42" s="43"/>
      <c r="H42" s="43"/>
      <c r="I42" s="43"/>
      <c r="J42" s="44"/>
      <c r="K42" s="39"/>
      <c r="L42" s="40"/>
      <c r="M42" s="40"/>
      <c r="N42" s="40"/>
      <c r="O42" s="40"/>
      <c r="P42" s="40"/>
      <c r="Q42" s="41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7"/>
      <c r="AG42" s="75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7"/>
      <c r="CF42" s="78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7"/>
    </row>
    <row r="43" spans="1:96" ht="15" customHeight="1" x14ac:dyDescent="0.15">
      <c r="A43" s="39"/>
      <c r="B43" s="40"/>
      <c r="C43" s="41"/>
      <c r="D43" s="42"/>
      <c r="E43" s="43"/>
      <c r="F43" s="43"/>
      <c r="G43" s="43"/>
      <c r="H43" s="43"/>
      <c r="I43" s="43"/>
      <c r="J43" s="44"/>
      <c r="K43" s="39"/>
      <c r="L43" s="40"/>
      <c r="M43" s="40"/>
      <c r="N43" s="40"/>
      <c r="O43" s="40"/>
      <c r="P43" s="40"/>
      <c r="Q43" s="41"/>
      <c r="R43" s="75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7"/>
      <c r="AG43" s="75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7"/>
      <c r="CF43" s="78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7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activeCell="CL4" sqref="CL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16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41</v>
      </c>
      <c r="CR7" s="14"/>
    </row>
    <row r="8" spans="1:118" s="4" customFormat="1" ht="15" customHeight="1" x14ac:dyDescent="0.15">
      <c r="A8" s="13"/>
      <c r="B8" s="4" t="s">
        <v>42</v>
      </c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32</v>
      </c>
      <c r="D14" s="4"/>
      <c r="E14" s="4"/>
      <c r="F14" s="4"/>
      <c r="G14" s="4"/>
      <c r="H14" s="4"/>
      <c r="I14" s="4"/>
      <c r="J14" s="4" t="s">
        <v>37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 t="s">
        <v>44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Normal="100" zoomScaleSheetLayoutView="100" workbookViewId="0">
      <selection activeCell="BS13" sqref="BS1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84" t="str">
        <f>IF(システム概要!AC2="","",システム概要!AC2)</f>
        <v>パスじぇねくん</v>
      </c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81"/>
      <c r="CG2" s="81"/>
      <c r="CH2" s="81"/>
      <c r="CI2" s="81"/>
      <c r="CJ2" s="81"/>
      <c r="CK2" s="82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52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Normal="100" zoomScaleSheetLayoutView="100" workbookViewId="0">
      <selection activeCell="CP44" sqref="CP4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38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27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72"/>
      <c r="CG2" s="72"/>
      <c r="CH2" s="72"/>
      <c r="CI2" s="72"/>
      <c r="CJ2" s="72"/>
      <c r="CK2" s="73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  <vt:lpstr>補足資料!Print_Area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2016-02-16T05:26:54Z</dcterms:modified>
</cp:coreProperties>
</file>