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an imai\Dropbox\bizan.com\bizan.com\05_アプリ評価\仕様書\パスじぇねくん\"/>
    </mc:Choice>
  </mc:AlternateContent>
  <bookViews>
    <workbookView xWindow="-480" yWindow="-330" windowWidth="19170" windowHeight="12360" tabRatio="731" activeTab="3"/>
  </bookViews>
  <sheets>
    <sheet name="変更履歴" sheetId="43" r:id="rId1"/>
    <sheet name="システム概要" sheetId="42" r:id="rId2"/>
    <sheet name="画面遷移図" sheetId="45" r:id="rId3"/>
    <sheet name="クラス構造図" sheetId="46" r:id="rId4"/>
    <sheet name="補足資料" sheetId="44" r:id="rId5"/>
  </sheets>
  <definedNames>
    <definedName name="AccessDatabase" hidden="1">"C:\Documents and Settings\kawana.OHSAKI\My Documents\作業中\ＤＢらいぶらり.mdb"</definedName>
    <definedName name="_xlnm.Print_Area" localSheetId="3">クラス構造図!$A$1:$CR$43</definedName>
    <definedName name="_xlnm.Print_Area" localSheetId="2">画面遷移図!$A$1:$CR$43</definedName>
    <definedName name="_xlnm.Print_Area" localSheetId="4">補足資料!$A$1:$CR$43</definedName>
    <definedName name="wrn.月例報告." localSheetId="3" hidden="1">{"月例報告",#N/A,FALSE,"STB"}</definedName>
    <definedName name="wrn.月例報告." localSheetId="2" hidden="1">{"月例報告",#N/A,FALSE,"STB"}</definedName>
    <definedName name="wrn.月例報告." localSheetId="0" hidden="1">{"月例報告",#N/A,FALSE,"STB"}</definedName>
    <definedName name="wrn.月例報告." localSheetId="4" hidden="1">{"月例報告",#N/A,FALSE,"STB"}</definedName>
    <definedName name="wrn.月例報告." hidden="1">{"月例報告",#N/A,FALSE,"STB"}</definedName>
  </definedNames>
  <calcPr calcId="152511"/>
</workbook>
</file>

<file path=xl/calcChain.xml><?xml version="1.0" encoding="utf-8"?>
<calcChain xmlns="http://schemas.openxmlformats.org/spreadsheetml/2006/main">
  <c r="CL2" i="46" l="1"/>
  <c r="CE2" i="46"/>
  <c r="AC2" i="46"/>
  <c r="AC2" i="45"/>
  <c r="CL2" i="42"/>
  <c r="CE2" i="42"/>
  <c r="AC2" i="42"/>
  <c r="CE3" i="43"/>
  <c r="CL3" i="43" s="1"/>
  <c r="CL3" i="46" s="1"/>
  <c r="CL2" i="43"/>
  <c r="CE2" i="43"/>
  <c r="CE3" i="42" l="1"/>
  <c r="CL3" i="42"/>
  <c r="CE3" i="46"/>
</calcChain>
</file>

<file path=xl/sharedStrings.xml><?xml version="1.0" encoding="utf-8"?>
<sst xmlns="http://schemas.openxmlformats.org/spreadsheetml/2006/main" count="87" uniqueCount="50">
  <si>
    <t>システム名</t>
    <rPh sb="4" eb="5">
      <t>ナ</t>
    </rPh>
    <phoneticPr fontId="2"/>
  </si>
  <si>
    <t>サブシステム名</t>
    <rPh sb="6" eb="7">
      <t>ナ</t>
    </rPh>
    <phoneticPr fontId="2"/>
  </si>
  <si>
    <t>版数</t>
    <rPh sb="0" eb="2">
      <t>ハンスウ</t>
    </rPh>
    <phoneticPr fontId="2"/>
  </si>
  <si>
    <t>初版</t>
    <rPh sb="0" eb="2">
      <t>ショハン</t>
    </rPh>
    <phoneticPr fontId="2"/>
  </si>
  <si>
    <t>第0.0版</t>
    <rPh sb="0" eb="1">
      <t>ダイ</t>
    </rPh>
    <rPh sb="4" eb="5">
      <t>ハン</t>
    </rPh>
    <phoneticPr fontId="2"/>
  </si>
  <si>
    <t>作成日</t>
    <rPh sb="0" eb="3">
      <t>サクセイビ</t>
    </rPh>
    <phoneticPr fontId="2"/>
  </si>
  <si>
    <t>作成者</t>
    <rPh sb="0" eb="3">
      <t>サクセイシャ</t>
    </rPh>
    <phoneticPr fontId="2"/>
  </si>
  <si>
    <t>備考</t>
    <rPh sb="0" eb="2">
      <t>ビコウ</t>
    </rPh>
    <phoneticPr fontId="2"/>
  </si>
  <si>
    <t>変更履歴</t>
    <rPh sb="0" eb="2">
      <t>ヘンコウ</t>
    </rPh>
    <rPh sb="2" eb="4">
      <t>リレキ</t>
    </rPh>
    <phoneticPr fontId="2"/>
  </si>
  <si>
    <t>No</t>
    <phoneticPr fontId="2"/>
  </si>
  <si>
    <t>変更日</t>
    <rPh sb="0" eb="3">
      <t>ヘンコウビ</t>
    </rPh>
    <phoneticPr fontId="2"/>
  </si>
  <si>
    <t>変更者</t>
    <rPh sb="0" eb="2">
      <t>ヘンコウ</t>
    </rPh>
    <rPh sb="2" eb="3">
      <t>シャ</t>
    </rPh>
    <phoneticPr fontId="2"/>
  </si>
  <si>
    <t>変更箇所</t>
    <rPh sb="0" eb="2">
      <t>ヘンコウ</t>
    </rPh>
    <rPh sb="2" eb="4">
      <t>カショ</t>
    </rPh>
    <phoneticPr fontId="2"/>
  </si>
  <si>
    <t>変更内容</t>
    <rPh sb="0" eb="2">
      <t>ヘンコウ</t>
    </rPh>
    <rPh sb="2" eb="4">
      <t>ナイヨウ</t>
    </rPh>
    <phoneticPr fontId="2"/>
  </si>
  <si>
    <t>001</t>
    <phoneticPr fontId="2"/>
  </si>
  <si>
    <t>初版作成</t>
    <rPh sb="0" eb="2">
      <t>ショハン</t>
    </rPh>
    <rPh sb="2" eb="4">
      <t>サクセイ</t>
    </rPh>
    <phoneticPr fontId="2"/>
  </si>
  <si>
    <t>システム概要</t>
    <rPh sb="4" eb="6">
      <t>ガイヨウ</t>
    </rPh>
    <phoneticPr fontId="2"/>
  </si>
  <si>
    <t>システム概要説明：</t>
    <phoneticPr fontId="2"/>
  </si>
  <si>
    <t>開発環境：</t>
    <rPh sb="0" eb="2">
      <t>カイハツ</t>
    </rPh>
    <rPh sb="2" eb="4">
      <t>カンキョウ</t>
    </rPh>
    <phoneticPr fontId="2"/>
  </si>
  <si>
    <t>システム仕様：</t>
  </si>
  <si>
    <t>・</t>
    <phoneticPr fontId="2"/>
  </si>
  <si>
    <t>全体工数：</t>
    <phoneticPr fontId="2"/>
  </si>
  <si>
    <t>5人月</t>
    <rPh sb="1" eb="2">
      <t>ニン</t>
    </rPh>
    <rPh sb="2" eb="3">
      <t>ゲツ</t>
    </rPh>
    <phoneticPr fontId="2"/>
  </si>
  <si>
    <t>リリース顧客</t>
  </si>
  <si>
    <t>共通事項</t>
  </si>
  <si>
    <t>納期：</t>
    <phoneticPr fontId="2"/>
  </si>
  <si>
    <t>詳細は、工数明細を参照のこと。</t>
    <rPh sb="0" eb="2">
      <t>ショウサイ</t>
    </rPh>
    <rPh sb="9" eb="11">
      <t>サンショウ</t>
    </rPh>
    <phoneticPr fontId="2"/>
  </si>
  <si>
    <t>システム概要（補足資料）</t>
    <rPh sb="4" eb="6">
      <t>ガイヨウ</t>
    </rPh>
    <rPh sb="7" eb="9">
      <t>ホソク</t>
    </rPh>
    <rPh sb="9" eb="11">
      <t>シリョウ</t>
    </rPh>
    <phoneticPr fontId="2"/>
  </si>
  <si>
    <t>PG完了予定日：</t>
    <rPh sb="2" eb="4">
      <t>カンリョウ</t>
    </rPh>
    <rPh sb="4" eb="7">
      <t>ヨテイビ</t>
    </rPh>
    <phoneticPr fontId="2"/>
  </si>
  <si>
    <t>受入れPT完了予定日：</t>
    <rPh sb="0" eb="2">
      <t>ウケイ</t>
    </rPh>
    <rPh sb="5" eb="7">
      <t>カンリョウ</t>
    </rPh>
    <rPh sb="7" eb="10">
      <t>ヨテイビ</t>
    </rPh>
    <phoneticPr fontId="2"/>
  </si>
  <si>
    <t>システム概要(画面遷移図)</t>
    <rPh sb="4" eb="6">
      <t>ガイヨウ</t>
    </rPh>
    <rPh sb="7" eb="9">
      <t>ガメン</t>
    </rPh>
    <rPh sb="9" eb="11">
      <t>センイ</t>
    </rPh>
    <rPh sb="11" eb="12">
      <t>ズ</t>
    </rPh>
    <phoneticPr fontId="2"/>
  </si>
  <si>
    <t>共通_10</t>
    <rPh sb="0" eb="2">
      <t>キョウツウ</t>
    </rPh>
    <phoneticPr fontId="2"/>
  </si>
  <si>
    <t>言語：JAVA</t>
    <rPh sb="0" eb="2">
      <t>ゲンゴ</t>
    </rPh>
    <phoneticPr fontId="2"/>
  </si>
  <si>
    <t>DataBase：SQLite</t>
    <phoneticPr fontId="2"/>
  </si>
  <si>
    <t>アプリ名称：パスじぇねくん</t>
    <phoneticPr fontId="2"/>
  </si>
  <si>
    <t>プロジェクト名：com.bizan.mobile10.passgene</t>
    <rPh sb="6" eb="7">
      <t>メイ</t>
    </rPh>
    <phoneticPr fontId="2"/>
  </si>
  <si>
    <t>DB名：passgeneuser</t>
    <phoneticPr fontId="2"/>
  </si>
  <si>
    <t>Android StudioのVer</t>
    <phoneticPr fontId="2"/>
  </si>
  <si>
    <t>システム概要(クラス構造図)</t>
    <rPh sb="4" eb="6">
      <t>ガイヨウ</t>
    </rPh>
    <rPh sb="10" eb="13">
      <t>コウゾウズ</t>
    </rPh>
    <phoneticPr fontId="2"/>
  </si>
  <si>
    <t>パスじぇねくん</t>
    <phoneticPr fontId="2"/>
  </si>
  <si>
    <t>男班</t>
    <rPh sb="0" eb="1">
      <t>オトコ</t>
    </rPh>
    <rPh sb="1" eb="2">
      <t>ハン</t>
    </rPh>
    <phoneticPr fontId="2"/>
  </si>
  <si>
    <t>WEBサービスやSNSを積極的に利用するユーザー層をターゲットに</t>
    <rPh sb="12" eb="15">
      <t>セッキョクテキ</t>
    </rPh>
    <rPh sb="16" eb="18">
      <t>リヨウ</t>
    </rPh>
    <rPh sb="24" eb="25">
      <t>ソウ</t>
    </rPh>
    <phoneticPr fontId="2"/>
  </si>
  <si>
    <t>管理するサービスの数が膨大で</t>
    <rPh sb="0" eb="2">
      <t>カンリ</t>
    </rPh>
    <rPh sb="9" eb="10">
      <t>カズ</t>
    </rPh>
    <rPh sb="11" eb="13">
      <t>ボウダイ</t>
    </rPh>
    <phoneticPr fontId="2"/>
  </si>
  <si>
    <t>Minimum API Level:15</t>
    <phoneticPr fontId="2"/>
  </si>
  <si>
    <t>Compile SDK Level:23</t>
    <phoneticPr fontId="2"/>
  </si>
  <si>
    <t>リリース予定日：2016/3/16</t>
    <rPh sb="4" eb="7">
      <t>ヨテイビ</t>
    </rPh>
    <phoneticPr fontId="2"/>
  </si>
  <si>
    <t>リリース準備完了予定日：2016/3/15</t>
    <rPh sb="4" eb="6">
      <t>ジュンビ</t>
    </rPh>
    <rPh sb="6" eb="8">
      <t>カンリョウ</t>
    </rPh>
    <rPh sb="8" eb="11">
      <t>ヨテイビ</t>
    </rPh>
    <phoneticPr fontId="2"/>
  </si>
  <si>
    <t>002</t>
    <phoneticPr fontId="2"/>
  </si>
  <si>
    <t>今井</t>
    <rPh sb="0" eb="2">
      <t>イマイ</t>
    </rPh>
    <phoneticPr fontId="2"/>
  </si>
  <si>
    <t>画面遷移図を更新</t>
    <rPh sb="0" eb="2">
      <t>ガメン</t>
    </rPh>
    <rPh sb="2" eb="5">
      <t>センイズ</t>
    </rPh>
    <rPh sb="6" eb="8">
      <t>コウシン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</si>
</sst>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_(* #,##0_);_(* \(#,##0\);_(* &quot;-&quot;_);_(@_)"/>
    <numFmt numFmtId="177" formatCode="_(* #,##0.00_);_(* \(#,##0.00\);_(* &quot;-&quot;??_);_(@_)"/>
    <numFmt numFmtId="178" formatCode="_(&quot;$&quot;* #,##0_);_(&quot;$&quot;* \(#,##0\);_(&quot;$&quot;* &quot;-&quot;_);_(@_)"/>
    <numFmt numFmtId="179" formatCode="_(&quot;$&quot;* #,##0.00_);_(&quot;$&quot;* \(#,##0.00\);_(&quot;$&quot;* &quot;-&quot;??_);_(@_)"/>
    <numFmt numFmtId="180" formatCode="#,##0;\-#,##0;&quot;-&quot;"/>
  </numFmts>
  <fonts count="15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4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9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180" fontId="7" fillId="0" borderId="0" applyFill="0" applyBorder="0" applyAlignment="0"/>
    <xf numFmtId="0" fontId="8" fillId="0" borderId="1" applyNumberFormat="0" applyAlignment="0" applyProtection="0">
      <alignment horizontal="left" vertical="center"/>
    </xf>
    <xf numFmtId="0" fontId="8" fillId="0" borderId="2">
      <alignment horizontal="left" vertical="center"/>
    </xf>
    <xf numFmtId="0" fontId="9" fillId="0" borderId="0"/>
    <xf numFmtId="177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0" fontId="1" fillId="0" borderId="0"/>
    <xf numFmtId="0" fontId="11" fillId="0" borderId="0"/>
  </cellStyleXfs>
  <cellXfs count="85">
    <xf numFmtId="0" fontId="0" fillId="0" borderId="0" xfId="0"/>
    <xf numFmtId="0" fontId="4" fillId="0" borderId="0" xfId="0" applyFont="1" applyBorder="1" applyAlignment="1"/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14" fontId="4" fillId="0" borderId="0" xfId="0" applyNumberFormat="1" applyFont="1"/>
    <xf numFmtId="0" fontId="5" fillId="0" borderId="0" xfId="0" applyFont="1" applyBorder="1" applyAlignment="1">
      <alignment vertical="center"/>
    </xf>
    <xf numFmtId="0" fontId="5" fillId="0" borderId="0" xfId="9" applyFont="1" applyFill="1" applyBorder="1" applyAlignment="1">
      <alignment vertical="center"/>
    </xf>
    <xf numFmtId="58" fontId="4" fillId="0" borderId="0" xfId="9" applyNumberFormat="1" applyFont="1" applyFill="1" applyBorder="1" applyAlignment="1">
      <alignment vertical="center"/>
    </xf>
    <xf numFmtId="0" fontId="5" fillId="0" borderId="0" xfId="9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58" fontId="4" fillId="0" borderId="0" xfId="9" applyNumberFormat="1" applyFont="1" applyFill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49" fontId="4" fillId="0" borderId="0" xfId="0" applyNumberFormat="1" applyFont="1" applyFill="1" applyBorder="1" applyAlignment="1" applyProtection="1">
      <alignment vertical="center"/>
      <protection locked="0"/>
    </xf>
    <xf numFmtId="49" fontId="4" fillId="0" borderId="0" xfId="0" applyNumberFormat="1" applyFont="1" applyFill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49" fontId="4" fillId="0" borderId="7" xfId="0" applyNumberFormat="1" applyFont="1" applyBorder="1" applyAlignment="1" applyProtection="1">
      <alignment vertical="center"/>
      <protection locked="0"/>
    </xf>
    <xf numFmtId="49" fontId="4" fillId="0" borderId="4" xfId="0" applyNumberFormat="1" applyFont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49" fontId="4" fillId="0" borderId="5" xfId="0" applyNumberFormat="1" applyFont="1" applyFill="1" applyBorder="1" applyAlignment="1" applyProtection="1">
      <alignment vertical="center"/>
      <protection locked="0"/>
    </xf>
    <xf numFmtId="0" fontId="4" fillId="0" borderId="0" xfId="0" applyFont="1" applyFill="1" applyBorder="1" applyAlignment="1">
      <alignment vertical="center"/>
    </xf>
    <xf numFmtId="49" fontId="4" fillId="0" borderId="5" xfId="0" applyNumberFormat="1" applyFont="1" applyBorder="1" applyAlignment="1" applyProtection="1">
      <alignment vertical="center"/>
      <protection locked="0"/>
    </xf>
    <xf numFmtId="0" fontId="4" fillId="0" borderId="5" xfId="0" applyFont="1" applyBorder="1" applyAlignment="1" applyProtection="1">
      <alignment vertical="center"/>
      <protection locked="0"/>
    </xf>
    <xf numFmtId="0" fontId="4" fillId="0" borderId="0" xfId="0" applyFont="1" applyBorder="1" applyAlignment="1" applyProtection="1">
      <alignment vertical="center"/>
      <protection locked="0"/>
    </xf>
    <xf numFmtId="0" fontId="4" fillId="0" borderId="0" xfId="0" applyFont="1" applyFill="1" applyBorder="1" applyAlignment="1" applyProtection="1">
      <alignment vertical="center"/>
      <protection locked="0"/>
    </xf>
    <xf numFmtId="22" fontId="4" fillId="0" borderId="0" xfId="0" applyNumberFormat="1" applyFont="1" applyFill="1" applyBorder="1" applyAlignment="1" applyProtection="1">
      <alignment vertical="center"/>
      <protection locked="0"/>
    </xf>
    <xf numFmtId="0" fontId="14" fillId="0" borderId="0" xfId="0" applyFont="1" applyFill="1" applyBorder="1" applyAlignment="1" applyProtection="1">
      <alignment vertical="center"/>
      <protection locked="0"/>
    </xf>
    <xf numFmtId="49" fontId="4" fillId="0" borderId="9" xfId="0" applyNumberFormat="1" applyFont="1" applyBorder="1" applyAlignment="1" applyProtection="1">
      <alignment vertical="center"/>
      <protection locked="0"/>
    </xf>
    <xf numFmtId="49" fontId="4" fillId="0" borderId="10" xfId="0" applyNumberFormat="1" applyFont="1" applyFill="1" applyBorder="1" applyAlignment="1" applyProtection="1">
      <alignment vertical="center"/>
      <protection locked="0"/>
    </xf>
    <xf numFmtId="49" fontId="4" fillId="0" borderId="10" xfId="0" applyNumberFormat="1" applyFont="1" applyBorder="1" applyAlignment="1">
      <alignment vertical="center"/>
    </xf>
    <xf numFmtId="49" fontId="4" fillId="0" borderId="10" xfId="0" applyNumberFormat="1" applyFont="1" applyFill="1" applyBorder="1" applyAlignment="1">
      <alignment vertical="center"/>
    </xf>
    <xf numFmtId="0" fontId="4" fillId="0" borderId="10" xfId="0" applyFont="1" applyFill="1" applyBorder="1" applyAlignment="1">
      <alignment vertical="center"/>
    </xf>
    <xf numFmtId="49" fontId="4" fillId="2" borderId="3" xfId="0" applyNumberFormat="1" applyFont="1" applyFill="1" applyBorder="1" applyAlignment="1" applyProtection="1">
      <alignment horizontal="center" vertical="center"/>
      <protection locked="0"/>
    </xf>
    <xf numFmtId="49" fontId="4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2" borderId="12" xfId="0" applyNumberFormat="1" applyFont="1" applyFill="1" applyBorder="1" applyAlignment="1" applyProtection="1">
      <alignment horizontal="center" vertical="center"/>
      <protection locked="0"/>
    </xf>
    <xf numFmtId="14" fontId="4" fillId="2" borderId="3" xfId="0" applyNumberFormat="1" applyFont="1" applyFill="1" applyBorder="1" applyAlignment="1" applyProtection="1">
      <alignment horizontal="center" vertical="center"/>
      <protection locked="0"/>
    </xf>
    <xf numFmtId="14" fontId="4" fillId="2" borderId="2" xfId="0" applyNumberFormat="1" applyFont="1" applyFill="1" applyBorder="1" applyAlignment="1" applyProtection="1">
      <alignment horizontal="center" vertical="center"/>
      <protection locked="0"/>
    </xf>
    <xf numFmtId="14" fontId="4" fillId="2" borderId="12" xfId="0" applyNumberFormat="1" applyFont="1" applyFill="1" applyBorder="1" applyAlignment="1" applyProtection="1">
      <alignment horizontal="center" vertical="center"/>
      <protection locked="0"/>
    </xf>
    <xf numFmtId="58" fontId="5" fillId="3" borderId="13" xfId="9" applyNumberFormat="1" applyFont="1" applyFill="1" applyBorder="1" applyAlignment="1">
      <alignment horizontal="center" vertical="center"/>
    </xf>
    <xf numFmtId="0" fontId="5" fillId="2" borderId="13" xfId="9" applyNumberFormat="1" applyFont="1" applyFill="1" applyBorder="1" applyAlignment="1">
      <alignment horizontal="center" vertical="center"/>
    </xf>
    <xf numFmtId="0" fontId="5" fillId="2" borderId="13" xfId="9" applyNumberFormat="1" applyFont="1" applyFill="1" applyBorder="1" applyAlignment="1">
      <alignment horizontal="center" vertical="center" shrinkToFit="1"/>
    </xf>
    <xf numFmtId="49" fontId="4" fillId="3" borderId="13" xfId="0" applyNumberFormat="1" applyFont="1" applyFill="1" applyBorder="1" applyAlignment="1" applyProtection="1">
      <alignment horizontal="center" vertical="center"/>
      <protection locked="0"/>
    </xf>
    <xf numFmtId="49" fontId="4" fillId="3" borderId="3" xfId="0" applyNumberFormat="1" applyFont="1" applyFill="1" applyBorder="1" applyAlignment="1" applyProtection="1">
      <alignment horizontal="center" vertical="center"/>
      <protection locked="0"/>
    </xf>
    <xf numFmtId="49" fontId="4" fillId="3" borderId="12" xfId="0" applyNumberFormat="1" applyFont="1" applyFill="1" applyBorder="1" applyAlignment="1" applyProtection="1">
      <alignment horizontal="center" vertical="center"/>
      <protection locked="0"/>
    </xf>
    <xf numFmtId="49" fontId="4" fillId="3" borderId="13" xfId="0" applyNumberFormat="1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3" borderId="13" xfId="9" applyFont="1" applyFill="1" applyBorder="1" applyAlignment="1">
      <alignment horizontal="center" vertical="center"/>
    </xf>
    <xf numFmtId="14" fontId="5" fillId="2" borderId="3" xfId="9" applyNumberFormat="1" applyFont="1" applyFill="1" applyBorder="1" applyAlignment="1">
      <alignment horizontal="center" vertical="center"/>
    </xf>
    <xf numFmtId="14" fontId="13" fillId="0" borderId="2" xfId="0" applyNumberFormat="1" applyFont="1" applyBorder="1"/>
    <xf numFmtId="14" fontId="13" fillId="0" borderId="12" xfId="0" applyNumberFormat="1" applyFont="1" applyBorder="1"/>
    <xf numFmtId="14" fontId="5" fillId="2" borderId="13" xfId="9" applyNumberFormat="1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 applyProtection="1">
      <alignment vertical="center" shrinkToFit="1"/>
      <protection locked="0"/>
    </xf>
    <xf numFmtId="0" fontId="0" fillId="0" borderId="2" xfId="0" applyBorder="1" applyAlignment="1">
      <alignment vertical="center" shrinkToFit="1"/>
    </xf>
    <xf numFmtId="0" fontId="0" fillId="0" borderId="12" xfId="0" applyBorder="1" applyAlignment="1">
      <alignment vertical="center" shrinkToFit="1"/>
    </xf>
    <xf numFmtId="49" fontId="4" fillId="2" borderId="3" xfId="0" applyNumberFormat="1" applyFont="1" applyFill="1" applyBorder="1" applyAlignment="1">
      <alignment vertical="center" shrinkToFit="1"/>
    </xf>
    <xf numFmtId="58" fontId="5" fillId="2" borderId="13" xfId="9" applyNumberFormat="1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13" fillId="0" borderId="2" xfId="0" applyFont="1" applyBorder="1"/>
    <xf numFmtId="0" fontId="13" fillId="0" borderId="12" xfId="0" applyFont="1" applyBorder="1"/>
    <xf numFmtId="0" fontId="5" fillId="2" borderId="13" xfId="9" applyFont="1" applyFill="1" applyBorder="1" applyAlignment="1">
      <alignment horizontal="center" vertical="center"/>
    </xf>
    <xf numFmtId="0" fontId="6" fillId="2" borderId="13" xfId="0" applyNumberFormat="1" applyFont="1" applyFill="1" applyBorder="1" applyAlignment="1">
      <alignment horizontal="center" vertical="center"/>
    </xf>
  </cellXfs>
  <cellStyles count="11">
    <cellStyle name="Calc Currency (0)" xfId="1"/>
    <cellStyle name="Header1" xfId="2"/>
    <cellStyle name="Header2" xfId="3"/>
    <cellStyle name="Normal_#18-Internet" xfId="4"/>
    <cellStyle name="桁蟻唇Ｆ [0.00]_Sheet2" xfId="5"/>
    <cellStyle name="桁蟻唇Ｆ_Sheet2" xfId="6"/>
    <cellStyle name="脱浦 [0.00]_Sheet2" xfId="7"/>
    <cellStyle name="脱浦_Sheet2" xfId="8"/>
    <cellStyle name="標準" xfId="0" builtinId="0"/>
    <cellStyle name="標準_帳票出力_A2_共通編_4_帳票出力（作業用)_20031020提出用A860拡充始め資料_a_02_Ａ８６０作成資料(目次・はじめに)_03_Ａ８６０作成資料（１章～６章）20031119_1(金川)_大規模システム方式ガイドライン【概要編】20031128_1_大規模システム方式ガイドライン【概要編】第1版_システム開発設計ガイド_20040304_2_岩崎れびゅ_システム開発設計ガイド_20040315_宮(更新)_20040315152226_システム開発設計ガイド_20040316_奥(更" xfId="9"/>
    <cellStyle name="未定義" xfId="10"/>
  </cellStyles>
  <dxfs count="0"/>
  <tableStyles count="0" defaultTableStyle="TableStyleMedium9" defaultPivotStyle="PivotStyleLight16"/>
  <colors>
    <mruColors>
      <color rgb="FF97AA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74184</xdr:colOff>
      <xdr:row>9</xdr:row>
      <xdr:rowOff>100207</xdr:rowOff>
    </xdr:from>
    <xdr:to>
      <xdr:col>25</xdr:col>
      <xdr:colOff>31907</xdr:colOff>
      <xdr:row>15</xdr:row>
      <xdr:rowOff>46260</xdr:rowOff>
    </xdr:to>
    <xdr:grpSp>
      <xdr:nvGrpSpPr>
        <xdr:cNvPr id="2" name="グループ化 1"/>
        <xdr:cNvGrpSpPr/>
      </xdr:nvGrpSpPr>
      <xdr:grpSpPr>
        <a:xfrm>
          <a:off x="1560084" y="1814707"/>
          <a:ext cx="1567448" cy="1089053"/>
          <a:chOff x="1593783" y="1779140"/>
          <a:chExt cx="1567448" cy="1089053"/>
        </a:xfrm>
      </xdr:grpSpPr>
      <xdr:pic>
        <xdr:nvPicPr>
          <xdr:cNvPr id="135" name="図 134"/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grayscl/>
          </a:blip>
          <a:srcRect l="72025" r="2600" b="21611"/>
          <a:stretch/>
        </xdr:blipFill>
        <xdr:spPr>
          <a:xfrm>
            <a:off x="2135886" y="1779140"/>
            <a:ext cx="457883" cy="916725"/>
          </a:xfrm>
          <a:prstGeom prst="rect">
            <a:avLst/>
          </a:prstGeom>
        </xdr:spPr>
      </xdr:pic>
      <xdr:pic>
        <xdr:nvPicPr>
          <xdr:cNvPr id="136" name="図 135"/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grayscl/>
          </a:blip>
          <a:srcRect l="72025" r="2600" b="21611"/>
          <a:stretch/>
        </xdr:blipFill>
        <xdr:spPr>
          <a:xfrm>
            <a:off x="1606590" y="1779140"/>
            <a:ext cx="457883" cy="916725"/>
          </a:xfrm>
          <a:prstGeom prst="rect">
            <a:avLst/>
          </a:prstGeom>
        </xdr:spPr>
      </xdr:pic>
      <xdr:sp macro="" textlink="">
        <xdr:nvSpPr>
          <xdr:cNvPr id="137" name="テキスト ボックス 131"/>
          <xdr:cNvSpPr txBox="1"/>
        </xdr:nvSpPr>
        <xdr:spPr>
          <a:xfrm>
            <a:off x="1593783" y="2091276"/>
            <a:ext cx="484427" cy="292452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200">
                <a:solidFill>
                  <a:schemeClr val="bg2">
                    <a:lumMod val="2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P0</a:t>
            </a:r>
            <a:r>
              <a:rPr kumimoji="1" lang="en-US" altLang="ja-JP" sz="1000">
                <a:solidFill>
                  <a:schemeClr val="bg2">
                    <a:lumMod val="2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-1</a:t>
            </a:r>
            <a:endParaRPr kumimoji="1" lang="ja-JP" altLang="en-US" sz="10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138" name="テキスト ボックス 132"/>
          <xdr:cNvSpPr txBox="1"/>
        </xdr:nvSpPr>
        <xdr:spPr>
          <a:xfrm>
            <a:off x="2131205" y="2091276"/>
            <a:ext cx="484428" cy="292452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200">
                <a:solidFill>
                  <a:schemeClr val="bg2">
                    <a:lumMod val="2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P0</a:t>
            </a:r>
            <a:r>
              <a:rPr kumimoji="1" lang="en-US" altLang="ja-JP" sz="1000">
                <a:solidFill>
                  <a:schemeClr val="bg2">
                    <a:lumMod val="2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-2</a:t>
            </a:r>
            <a:endParaRPr kumimoji="1" lang="ja-JP" altLang="en-US" sz="10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pic>
        <xdr:nvPicPr>
          <xdr:cNvPr id="139" name="図 138"/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grayscl/>
          </a:blip>
          <a:srcRect l="72025" r="2600" b="21611"/>
          <a:stretch/>
        </xdr:blipFill>
        <xdr:spPr>
          <a:xfrm>
            <a:off x="2681484" y="1779140"/>
            <a:ext cx="457883" cy="916725"/>
          </a:xfrm>
          <a:prstGeom prst="rect">
            <a:avLst/>
          </a:prstGeom>
        </xdr:spPr>
      </xdr:pic>
      <xdr:sp macro="" textlink="">
        <xdr:nvSpPr>
          <xdr:cNvPr id="140" name="テキスト ボックス 136"/>
          <xdr:cNvSpPr txBox="1"/>
        </xdr:nvSpPr>
        <xdr:spPr>
          <a:xfrm>
            <a:off x="2676803" y="2091276"/>
            <a:ext cx="484428" cy="292452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200">
                <a:solidFill>
                  <a:schemeClr val="bg2">
                    <a:lumMod val="2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P0</a:t>
            </a:r>
            <a:r>
              <a:rPr kumimoji="1" lang="en-US" altLang="ja-JP" sz="1000">
                <a:solidFill>
                  <a:schemeClr val="bg2">
                    <a:lumMod val="2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-3</a:t>
            </a:r>
            <a:endParaRPr kumimoji="1" lang="ja-JP" altLang="en-US" sz="10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141" name="角丸四角形 140"/>
          <xdr:cNvSpPr/>
        </xdr:nvSpPr>
        <xdr:spPr>
          <a:xfrm>
            <a:off x="1851975" y="2645821"/>
            <a:ext cx="1018460" cy="222372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95000"/>
              </a:schemeClr>
            </a:solidFill>
          </a:ln>
          <a:effectLst>
            <a:outerShdw blurRad="50800" dist="38100" dir="2700000" algn="tl" rotWithShape="0">
              <a:schemeClr val="bg1">
                <a:lumMod val="75000"/>
                <a:alpha val="40000"/>
              </a:scheme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700">
                <a:solidFill>
                  <a:schemeClr val="tx2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User</a:t>
            </a:r>
            <a:r>
              <a:rPr lang="ja-JP" altLang="en-US" sz="700">
                <a:solidFill>
                  <a:schemeClr val="tx2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名</a:t>
            </a:r>
            <a:r>
              <a:rPr lang="en-US" altLang="ja-JP" sz="700">
                <a:solidFill>
                  <a:schemeClr val="tx2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/</a:t>
            </a:r>
            <a:r>
              <a:rPr lang="ja-JP" altLang="en-US" sz="700">
                <a:solidFill>
                  <a:schemeClr val="tx2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初期</a:t>
            </a:r>
            <a:r>
              <a:rPr lang="en-US" altLang="ja-JP" sz="700">
                <a:solidFill>
                  <a:schemeClr val="tx2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PW</a:t>
            </a:r>
            <a:r>
              <a:rPr lang="ja-JP" altLang="en-US" sz="700">
                <a:solidFill>
                  <a:schemeClr val="tx2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入力</a:t>
            </a:r>
          </a:p>
        </xdr:txBody>
      </xdr:sp>
    </xdr:grpSp>
    <xdr:clientData/>
  </xdr:twoCellAnchor>
  <xdr:twoCellAnchor>
    <xdr:from>
      <xdr:col>70</xdr:col>
      <xdr:colOff>67546</xdr:colOff>
      <xdr:row>8</xdr:row>
      <xdr:rowOff>132874</xdr:rowOff>
    </xdr:from>
    <xdr:to>
      <xdr:col>81</xdr:col>
      <xdr:colOff>1826</xdr:colOff>
      <xdr:row>14</xdr:row>
      <xdr:rowOff>145299</xdr:rowOff>
    </xdr:to>
    <xdr:sp macro="" textlink="">
      <xdr:nvSpPr>
        <xdr:cNvPr id="4" name="角丸四角形 3"/>
        <xdr:cNvSpPr/>
      </xdr:nvSpPr>
      <xdr:spPr>
        <a:xfrm>
          <a:off x="8735296" y="1656874"/>
          <a:ext cx="1296355" cy="1155425"/>
        </a:xfrm>
        <a:prstGeom prst="roundRect">
          <a:avLst/>
        </a:prstGeom>
        <a:solidFill>
          <a:srgbClr val="E4A0D7"/>
        </a:solidFill>
        <a:ln>
          <a:noFill/>
        </a:ln>
        <a:effectLst>
          <a:outerShdw blurRad="38100" dist="127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55</xdr:col>
      <xdr:colOff>111920</xdr:colOff>
      <xdr:row>9</xdr:row>
      <xdr:rowOff>103092</xdr:rowOff>
    </xdr:from>
    <xdr:to>
      <xdr:col>62</xdr:col>
      <xdr:colOff>82530</xdr:colOff>
      <xdr:row>15</xdr:row>
      <xdr:rowOff>49145</xdr:rowOff>
    </xdr:to>
    <xdr:grpSp>
      <xdr:nvGrpSpPr>
        <xdr:cNvPr id="5" name="グループ化 4"/>
        <xdr:cNvGrpSpPr/>
      </xdr:nvGrpSpPr>
      <xdr:grpSpPr>
        <a:xfrm>
          <a:off x="6922295" y="1817592"/>
          <a:ext cx="837385" cy="1089053"/>
          <a:chOff x="1438522" y="3146921"/>
          <a:chExt cx="837385" cy="1089053"/>
        </a:xfrm>
      </xdr:grpSpPr>
      <xdr:pic>
        <xdr:nvPicPr>
          <xdr:cNvPr id="133" name="図 132"/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grayscl/>
          </a:blip>
          <a:srcRect l="72025" r="2600" b="21611"/>
          <a:stretch/>
        </xdr:blipFill>
        <xdr:spPr>
          <a:xfrm>
            <a:off x="1628274" y="3146921"/>
            <a:ext cx="457883" cy="916725"/>
          </a:xfrm>
          <a:prstGeom prst="rect">
            <a:avLst/>
          </a:prstGeom>
        </xdr:spPr>
      </xdr:pic>
      <xdr:sp macro="" textlink="">
        <xdr:nvSpPr>
          <xdr:cNvPr id="134" name="角丸四角形 133"/>
          <xdr:cNvSpPr/>
        </xdr:nvSpPr>
        <xdr:spPr>
          <a:xfrm>
            <a:off x="1438522" y="4063646"/>
            <a:ext cx="837385" cy="172328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95000"/>
              </a:schemeClr>
            </a:solidFill>
          </a:ln>
          <a:effectLst>
            <a:outerShdw blurRad="50800" dist="38100" dir="2700000" algn="tl" rotWithShape="0">
              <a:schemeClr val="bg1">
                <a:lumMod val="75000"/>
                <a:alpha val="40000"/>
              </a:scheme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700">
                <a:solidFill>
                  <a:schemeClr val="tx2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PW</a:t>
            </a:r>
            <a:r>
              <a:rPr lang="ja-JP" altLang="en-US" sz="700">
                <a:solidFill>
                  <a:schemeClr val="tx2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登録</a:t>
            </a:r>
          </a:p>
        </xdr:txBody>
      </xdr:sp>
    </xdr:grpSp>
    <xdr:clientData/>
  </xdr:twoCellAnchor>
  <xdr:twoCellAnchor>
    <xdr:from>
      <xdr:col>5</xdr:col>
      <xdr:colOff>20190</xdr:colOff>
      <xdr:row>16</xdr:row>
      <xdr:rowOff>54301</xdr:rowOff>
    </xdr:from>
    <xdr:to>
      <xdr:col>11</xdr:col>
      <xdr:colOff>30271</xdr:colOff>
      <xdr:row>22</xdr:row>
      <xdr:rowOff>354</xdr:rowOff>
    </xdr:to>
    <xdr:grpSp>
      <xdr:nvGrpSpPr>
        <xdr:cNvPr id="7" name="グループ化 6"/>
        <xdr:cNvGrpSpPr/>
      </xdr:nvGrpSpPr>
      <xdr:grpSpPr>
        <a:xfrm>
          <a:off x="639315" y="3102301"/>
          <a:ext cx="753031" cy="1089053"/>
          <a:chOff x="413899" y="3146921"/>
          <a:chExt cx="753031" cy="1089053"/>
        </a:xfrm>
      </xdr:grpSpPr>
      <xdr:pic>
        <xdr:nvPicPr>
          <xdr:cNvPr id="131" name="図 130"/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grayscl/>
          </a:blip>
          <a:srcRect l="72025" r="2600" b="21611"/>
          <a:stretch/>
        </xdr:blipFill>
        <xdr:spPr>
          <a:xfrm>
            <a:off x="561474" y="3146921"/>
            <a:ext cx="457883" cy="916725"/>
          </a:xfrm>
          <a:prstGeom prst="rect">
            <a:avLst/>
          </a:prstGeom>
        </xdr:spPr>
      </xdr:pic>
      <xdr:sp macro="" textlink="">
        <xdr:nvSpPr>
          <xdr:cNvPr id="132" name="角丸四角形 131"/>
          <xdr:cNvSpPr/>
        </xdr:nvSpPr>
        <xdr:spPr>
          <a:xfrm>
            <a:off x="413899" y="4063646"/>
            <a:ext cx="753031" cy="172328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95000"/>
              </a:schemeClr>
            </a:solidFill>
          </a:ln>
          <a:effectLst>
            <a:outerShdw blurRad="50800" dist="38100" dir="2700000" algn="tl" rotWithShape="0">
              <a:schemeClr val="bg1">
                <a:lumMod val="75000"/>
                <a:alpha val="40000"/>
              </a:scheme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700">
                <a:solidFill>
                  <a:schemeClr val="tx2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タイトル</a:t>
            </a:r>
          </a:p>
        </xdr:txBody>
      </xdr:sp>
    </xdr:grpSp>
    <xdr:clientData/>
  </xdr:twoCellAnchor>
  <xdr:twoCellAnchor>
    <xdr:from>
      <xdr:col>26</xdr:col>
      <xdr:colOff>29248</xdr:colOff>
      <xdr:row>16</xdr:row>
      <xdr:rowOff>54301</xdr:rowOff>
    </xdr:from>
    <xdr:to>
      <xdr:col>32</xdr:col>
      <xdr:colOff>123683</xdr:colOff>
      <xdr:row>22</xdr:row>
      <xdr:rowOff>354</xdr:rowOff>
    </xdr:to>
    <xdr:grpSp>
      <xdr:nvGrpSpPr>
        <xdr:cNvPr id="8" name="グループ化 7"/>
        <xdr:cNvGrpSpPr/>
      </xdr:nvGrpSpPr>
      <xdr:grpSpPr>
        <a:xfrm>
          <a:off x="3248698" y="3102301"/>
          <a:ext cx="837385" cy="1089053"/>
          <a:chOff x="1438522" y="3146921"/>
          <a:chExt cx="837385" cy="1089053"/>
        </a:xfrm>
      </xdr:grpSpPr>
      <xdr:pic>
        <xdr:nvPicPr>
          <xdr:cNvPr id="129" name="図 128"/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grayscl/>
          </a:blip>
          <a:srcRect l="72025" r="2600" b="21611"/>
          <a:stretch/>
        </xdr:blipFill>
        <xdr:spPr>
          <a:xfrm>
            <a:off x="1628274" y="3146921"/>
            <a:ext cx="457883" cy="916725"/>
          </a:xfrm>
          <a:prstGeom prst="rect">
            <a:avLst/>
          </a:prstGeom>
        </xdr:spPr>
      </xdr:pic>
      <xdr:sp macro="" textlink="">
        <xdr:nvSpPr>
          <xdr:cNvPr id="130" name="角丸四角形 129"/>
          <xdr:cNvSpPr/>
        </xdr:nvSpPr>
        <xdr:spPr>
          <a:xfrm>
            <a:off x="1438522" y="4063646"/>
            <a:ext cx="837385" cy="172328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95000"/>
              </a:schemeClr>
            </a:solidFill>
          </a:ln>
          <a:effectLst>
            <a:outerShdw blurRad="50800" dist="38100" dir="2700000" algn="tl" rotWithShape="0">
              <a:schemeClr val="bg1">
                <a:lumMod val="75000"/>
                <a:alpha val="40000"/>
              </a:scheme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700">
                <a:solidFill>
                  <a:schemeClr val="tx2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メインメニュー</a:t>
            </a:r>
          </a:p>
        </xdr:txBody>
      </xdr:sp>
    </xdr:grpSp>
    <xdr:clientData/>
  </xdr:twoCellAnchor>
  <xdr:twoCellAnchor>
    <xdr:from>
      <xdr:col>36</xdr:col>
      <xdr:colOff>34216</xdr:colOff>
      <xdr:row>9</xdr:row>
      <xdr:rowOff>103092</xdr:rowOff>
    </xdr:from>
    <xdr:to>
      <xdr:col>43</xdr:col>
      <xdr:colOff>4826</xdr:colOff>
      <xdr:row>15</xdr:row>
      <xdr:rowOff>49145</xdr:rowOff>
    </xdr:to>
    <xdr:grpSp>
      <xdr:nvGrpSpPr>
        <xdr:cNvPr id="9" name="グループ化 8"/>
        <xdr:cNvGrpSpPr/>
      </xdr:nvGrpSpPr>
      <xdr:grpSpPr>
        <a:xfrm>
          <a:off x="4491916" y="1817592"/>
          <a:ext cx="837385" cy="1089053"/>
          <a:chOff x="1438522" y="3146921"/>
          <a:chExt cx="837385" cy="1089053"/>
        </a:xfrm>
      </xdr:grpSpPr>
      <xdr:pic>
        <xdr:nvPicPr>
          <xdr:cNvPr id="127" name="図 126"/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grayscl/>
          </a:blip>
          <a:srcRect l="72025" r="2600" b="21611"/>
          <a:stretch/>
        </xdr:blipFill>
        <xdr:spPr>
          <a:xfrm>
            <a:off x="1628274" y="3146921"/>
            <a:ext cx="457883" cy="916725"/>
          </a:xfrm>
          <a:prstGeom prst="rect">
            <a:avLst/>
          </a:prstGeom>
        </xdr:spPr>
      </xdr:pic>
      <xdr:sp macro="" textlink="">
        <xdr:nvSpPr>
          <xdr:cNvPr id="128" name="角丸四角形 127"/>
          <xdr:cNvSpPr/>
        </xdr:nvSpPr>
        <xdr:spPr>
          <a:xfrm>
            <a:off x="1438522" y="4063646"/>
            <a:ext cx="837385" cy="172328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95000"/>
              </a:schemeClr>
            </a:solidFill>
          </a:ln>
          <a:effectLst>
            <a:outerShdw blurRad="50800" dist="38100" dir="2700000" algn="tl" rotWithShape="0">
              <a:schemeClr val="bg1">
                <a:lumMod val="75000"/>
                <a:alpha val="40000"/>
              </a:scheme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700">
                <a:solidFill>
                  <a:schemeClr val="tx2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PW</a:t>
            </a:r>
            <a:r>
              <a:rPr lang="ja-JP" altLang="en-US" sz="700">
                <a:solidFill>
                  <a:schemeClr val="tx2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新規登録</a:t>
            </a:r>
          </a:p>
        </xdr:txBody>
      </xdr:sp>
    </xdr:grpSp>
    <xdr:clientData/>
  </xdr:twoCellAnchor>
  <xdr:twoCellAnchor>
    <xdr:from>
      <xdr:col>46</xdr:col>
      <xdr:colOff>55272</xdr:colOff>
      <xdr:row>16</xdr:row>
      <xdr:rowOff>54301</xdr:rowOff>
    </xdr:from>
    <xdr:to>
      <xdr:col>53</xdr:col>
      <xdr:colOff>25882</xdr:colOff>
      <xdr:row>22</xdr:row>
      <xdr:rowOff>354</xdr:rowOff>
    </xdr:to>
    <xdr:grpSp>
      <xdr:nvGrpSpPr>
        <xdr:cNvPr id="10" name="グループ化 9"/>
        <xdr:cNvGrpSpPr/>
      </xdr:nvGrpSpPr>
      <xdr:grpSpPr>
        <a:xfrm>
          <a:off x="5751222" y="3102301"/>
          <a:ext cx="837385" cy="1089053"/>
          <a:chOff x="1438522" y="3146921"/>
          <a:chExt cx="837385" cy="1089053"/>
        </a:xfrm>
      </xdr:grpSpPr>
      <xdr:pic>
        <xdr:nvPicPr>
          <xdr:cNvPr id="125" name="図 124"/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grayscl/>
          </a:blip>
          <a:srcRect l="72025" r="2600" b="21611"/>
          <a:stretch/>
        </xdr:blipFill>
        <xdr:spPr>
          <a:xfrm>
            <a:off x="1628274" y="3146921"/>
            <a:ext cx="457883" cy="916725"/>
          </a:xfrm>
          <a:prstGeom prst="rect">
            <a:avLst/>
          </a:prstGeom>
        </xdr:spPr>
      </xdr:pic>
      <xdr:sp macro="" textlink="">
        <xdr:nvSpPr>
          <xdr:cNvPr id="126" name="角丸四角形 125"/>
          <xdr:cNvSpPr/>
        </xdr:nvSpPr>
        <xdr:spPr>
          <a:xfrm>
            <a:off x="1438522" y="4063646"/>
            <a:ext cx="837385" cy="172328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95000"/>
              </a:schemeClr>
            </a:solidFill>
          </a:ln>
          <a:effectLst>
            <a:outerShdw blurRad="50800" dist="38100" dir="2700000" algn="tl" rotWithShape="0">
              <a:schemeClr val="bg1">
                <a:lumMod val="75000"/>
                <a:alpha val="40000"/>
              </a:scheme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700">
                <a:solidFill>
                  <a:schemeClr val="tx2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PW</a:t>
            </a:r>
            <a:r>
              <a:rPr lang="ja-JP" altLang="en-US" sz="700">
                <a:solidFill>
                  <a:schemeClr val="tx2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一覧</a:t>
            </a:r>
          </a:p>
        </xdr:txBody>
      </xdr:sp>
    </xdr:grpSp>
    <xdr:clientData/>
  </xdr:twoCellAnchor>
  <xdr:twoCellAnchor>
    <xdr:from>
      <xdr:col>46</xdr:col>
      <xdr:colOff>55272</xdr:colOff>
      <xdr:row>9</xdr:row>
      <xdr:rowOff>103092</xdr:rowOff>
    </xdr:from>
    <xdr:to>
      <xdr:col>53</xdr:col>
      <xdr:colOff>25882</xdr:colOff>
      <xdr:row>15</xdr:row>
      <xdr:rowOff>49145</xdr:rowOff>
    </xdr:to>
    <xdr:grpSp>
      <xdr:nvGrpSpPr>
        <xdr:cNvPr id="11" name="グループ化 10"/>
        <xdr:cNvGrpSpPr/>
      </xdr:nvGrpSpPr>
      <xdr:grpSpPr>
        <a:xfrm>
          <a:off x="5751222" y="1817592"/>
          <a:ext cx="837385" cy="1089053"/>
          <a:chOff x="1438522" y="3146921"/>
          <a:chExt cx="837385" cy="1089053"/>
        </a:xfrm>
      </xdr:grpSpPr>
      <xdr:pic>
        <xdr:nvPicPr>
          <xdr:cNvPr id="123" name="図 122"/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grayscl/>
          </a:blip>
          <a:srcRect l="72025" r="2600" b="21611"/>
          <a:stretch/>
        </xdr:blipFill>
        <xdr:spPr>
          <a:xfrm>
            <a:off x="1628274" y="3146921"/>
            <a:ext cx="457883" cy="916725"/>
          </a:xfrm>
          <a:prstGeom prst="rect">
            <a:avLst/>
          </a:prstGeom>
        </xdr:spPr>
      </xdr:pic>
      <xdr:sp macro="" textlink="">
        <xdr:nvSpPr>
          <xdr:cNvPr id="124" name="角丸四角形 123"/>
          <xdr:cNvSpPr/>
        </xdr:nvSpPr>
        <xdr:spPr>
          <a:xfrm>
            <a:off x="1438522" y="4063646"/>
            <a:ext cx="837385" cy="172328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95000"/>
              </a:schemeClr>
            </a:solidFill>
          </a:ln>
          <a:effectLst>
            <a:outerShdw blurRad="50800" dist="38100" dir="2700000" algn="tl" rotWithShape="0">
              <a:schemeClr val="bg1">
                <a:lumMod val="75000"/>
                <a:alpha val="40000"/>
              </a:scheme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700">
                <a:solidFill>
                  <a:schemeClr val="tx2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PW</a:t>
            </a:r>
            <a:r>
              <a:rPr lang="ja-JP" altLang="en-US" sz="700">
                <a:solidFill>
                  <a:schemeClr val="tx2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生成</a:t>
            </a:r>
          </a:p>
        </xdr:txBody>
      </xdr:sp>
    </xdr:grpSp>
    <xdr:clientData/>
  </xdr:twoCellAnchor>
  <xdr:twoCellAnchor>
    <xdr:from>
      <xdr:col>55</xdr:col>
      <xdr:colOff>111920</xdr:colOff>
      <xdr:row>16</xdr:row>
      <xdr:rowOff>54301</xdr:rowOff>
    </xdr:from>
    <xdr:to>
      <xdr:col>62</xdr:col>
      <xdr:colOff>82530</xdr:colOff>
      <xdr:row>22</xdr:row>
      <xdr:rowOff>354</xdr:rowOff>
    </xdr:to>
    <xdr:grpSp>
      <xdr:nvGrpSpPr>
        <xdr:cNvPr id="12" name="グループ化 11"/>
        <xdr:cNvGrpSpPr/>
      </xdr:nvGrpSpPr>
      <xdr:grpSpPr>
        <a:xfrm>
          <a:off x="6922295" y="3102301"/>
          <a:ext cx="837385" cy="1089053"/>
          <a:chOff x="1438522" y="3146921"/>
          <a:chExt cx="837385" cy="1089053"/>
        </a:xfrm>
      </xdr:grpSpPr>
      <xdr:pic>
        <xdr:nvPicPr>
          <xdr:cNvPr id="121" name="図 120"/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grayscl/>
          </a:blip>
          <a:srcRect l="72025" r="2600" b="21611"/>
          <a:stretch/>
        </xdr:blipFill>
        <xdr:spPr>
          <a:xfrm>
            <a:off x="1628274" y="3146921"/>
            <a:ext cx="457883" cy="916725"/>
          </a:xfrm>
          <a:prstGeom prst="rect">
            <a:avLst/>
          </a:prstGeom>
        </xdr:spPr>
      </xdr:pic>
      <xdr:sp macro="" textlink="">
        <xdr:nvSpPr>
          <xdr:cNvPr id="122" name="角丸四角形 121"/>
          <xdr:cNvSpPr/>
        </xdr:nvSpPr>
        <xdr:spPr>
          <a:xfrm>
            <a:off x="1438522" y="4063646"/>
            <a:ext cx="837385" cy="172328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95000"/>
              </a:schemeClr>
            </a:solidFill>
          </a:ln>
          <a:effectLst>
            <a:outerShdw blurRad="50800" dist="38100" dir="2700000" algn="tl" rotWithShape="0">
              <a:schemeClr val="bg1">
                <a:lumMod val="75000"/>
                <a:alpha val="40000"/>
              </a:scheme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700">
                <a:solidFill>
                  <a:schemeClr val="tx2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User</a:t>
            </a:r>
            <a:r>
              <a:rPr lang="ja-JP" altLang="en-US" sz="700">
                <a:solidFill>
                  <a:schemeClr val="tx2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確認</a:t>
            </a:r>
          </a:p>
        </xdr:txBody>
      </xdr:sp>
    </xdr:grpSp>
    <xdr:clientData/>
  </xdr:twoCellAnchor>
  <xdr:twoCellAnchor>
    <xdr:from>
      <xdr:col>10</xdr:col>
      <xdr:colOff>6523</xdr:colOff>
      <xdr:row>18</xdr:row>
      <xdr:rowOff>131664</xdr:rowOff>
    </xdr:from>
    <xdr:to>
      <xdr:col>27</xdr:col>
      <xdr:colOff>95175</xdr:colOff>
      <xdr:row>18</xdr:row>
      <xdr:rowOff>131664</xdr:rowOff>
    </xdr:to>
    <xdr:cxnSp macro="">
      <xdr:nvCxnSpPr>
        <xdr:cNvPr id="13" name="直線矢印コネクタ 12"/>
        <xdr:cNvCxnSpPr>
          <a:stCxn id="131" idx="3"/>
          <a:endCxn id="129" idx="1"/>
        </xdr:cNvCxnSpPr>
      </xdr:nvCxnSpPr>
      <xdr:spPr>
        <a:xfrm>
          <a:off x="1244773" y="3560664"/>
          <a:ext cx="2193677" cy="0"/>
        </a:xfrm>
        <a:prstGeom prst="straightConnector1">
          <a:avLst/>
        </a:prstGeom>
        <a:ln>
          <a:solidFill>
            <a:schemeClr val="accent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57758</xdr:colOff>
      <xdr:row>11</xdr:row>
      <xdr:rowOff>180455</xdr:rowOff>
    </xdr:from>
    <xdr:to>
      <xdr:col>37</xdr:col>
      <xdr:colOff>100143</xdr:colOff>
      <xdr:row>18</xdr:row>
      <xdr:rowOff>131664</xdr:rowOff>
    </xdr:to>
    <xdr:cxnSp macro="">
      <xdr:nvCxnSpPr>
        <xdr:cNvPr id="14" name="カギ線コネクタ 13"/>
        <xdr:cNvCxnSpPr>
          <a:stCxn id="129" idx="3"/>
          <a:endCxn id="127" idx="1"/>
        </xdr:cNvCxnSpPr>
      </xdr:nvCxnSpPr>
      <xdr:spPr>
        <a:xfrm flipV="1">
          <a:off x="3896333" y="2275955"/>
          <a:ext cx="785335" cy="1284709"/>
        </a:xfrm>
        <a:prstGeom prst="bentConnector3">
          <a:avLst/>
        </a:prstGeom>
        <a:ln>
          <a:solidFill>
            <a:schemeClr val="accent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30271</xdr:colOff>
      <xdr:row>21</xdr:row>
      <xdr:rowOff>104690</xdr:rowOff>
    </xdr:from>
    <xdr:to>
      <xdr:col>15</xdr:col>
      <xdr:colOff>10552</xdr:colOff>
      <xdr:row>25</xdr:row>
      <xdr:rowOff>118839</xdr:rowOff>
    </xdr:to>
    <xdr:cxnSp macro="">
      <xdr:nvCxnSpPr>
        <xdr:cNvPr id="15" name="カギ線コネクタ 14"/>
        <xdr:cNvCxnSpPr>
          <a:stCxn id="132" idx="3"/>
          <a:endCxn id="119" idx="1"/>
        </xdr:cNvCxnSpPr>
      </xdr:nvCxnSpPr>
      <xdr:spPr>
        <a:xfrm>
          <a:off x="1392346" y="4105190"/>
          <a:ext cx="475581" cy="776149"/>
        </a:xfrm>
        <a:prstGeom prst="bentConnector3">
          <a:avLst>
            <a:gd name="adj1" fmla="val 45994"/>
          </a:avLst>
        </a:prstGeom>
        <a:ln>
          <a:solidFill>
            <a:schemeClr val="accent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57758</xdr:colOff>
      <xdr:row>18</xdr:row>
      <xdr:rowOff>131664</xdr:rowOff>
    </xdr:from>
    <xdr:to>
      <xdr:col>47</xdr:col>
      <xdr:colOff>121199</xdr:colOff>
      <xdr:row>18</xdr:row>
      <xdr:rowOff>131664</xdr:rowOff>
    </xdr:to>
    <xdr:cxnSp macro="">
      <xdr:nvCxnSpPr>
        <xdr:cNvPr id="16" name="直線矢印コネクタ 15"/>
        <xdr:cNvCxnSpPr>
          <a:stCxn id="129" idx="3"/>
          <a:endCxn id="125" idx="1"/>
        </xdr:cNvCxnSpPr>
      </xdr:nvCxnSpPr>
      <xdr:spPr>
        <a:xfrm>
          <a:off x="3896333" y="3560664"/>
          <a:ext cx="2044641" cy="0"/>
        </a:xfrm>
        <a:prstGeom prst="straightConnector1">
          <a:avLst/>
        </a:prstGeom>
        <a:ln>
          <a:solidFill>
            <a:schemeClr val="accent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62726</xdr:colOff>
      <xdr:row>11</xdr:row>
      <xdr:rowOff>180455</xdr:rowOff>
    </xdr:from>
    <xdr:to>
      <xdr:col>47</xdr:col>
      <xdr:colOff>121199</xdr:colOff>
      <xdr:row>11</xdr:row>
      <xdr:rowOff>180455</xdr:rowOff>
    </xdr:to>
    <xdr:cxnSp macro="">
      <xdr:nvCxnSpPr>
        <xdr:cNvPr id="17" name="直線矢印コネクタ 16"/>
        <xdr:cNvCxnSpPr>
          <a:stCxn id="127" idx="3"/>
          <a:endCxn id="123" idx="1"/>
        </xdr:cNvCxnSpPr>
      </xdr:nvCxnSpPr>
      <xdr:spPr>
        <a:xfrm>
          <a:off x="5139551" y="2275955"/>
          <a:ext cx="801423" cy="0"/>
        </a:xfrm>
        <a:prstGeom prst="straightConnector1">
          <a:avLst/>
        </a:prstGeom>
        <a:ln>
          <a:solidFill>
            <a:schemeClr val="accent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121199</xdr:colOff>
      <xdr:row>11</xdr:row>
      <xdr:rowOff>180455</xdr:rowOff>
    </xdr:from>
    <xdr:to>
      <xdr:col>61</xdr:col>
      <xdr:colOff>16605</xdr:colOff>
      <xdr:row>18</xdr:row>
      <xdr:rowOff>131664</xdr:rowOff>
    </xdr:to>
    <xdr:cxnSp macro="">
      <xdr:nvCxnSpPr>
        <xdr:cNvPr id="18" name="カギ線コネクタ 17"/>
        <xdr:cNvCxnSpPr>
          <a:stCxn id="133" idx="3"/>
          <a:endCxn id="125" idx="1"/>
        </xdr:cNvCxnSpPr>
      </xdr:nvCxnSpPr>
      <xdr:spPr>
        <a:xfrm flipH="1">
          <a:off x="5940974" y="2275955"/>
          <a:ext cx="1628956" cy="1284709"/>
        </a:xfrm>
        <a:prstGeom prst="bentConnector5">
          <a:avLst>
            <a:gd name="adj1" fmla="val -14034"/>
            <a:gd name="adj2" fmla="val 59638"/>
            <a:gd name="adj3" fmla="val 114034"/>
          </a:avLst>
        </a:prstGeom>
        <a:ln>
          <a:solidFill>
            <a:schemeClr val="accent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83782</xdr:colOff>
      <xdr:row>18</xdr:row>
      <xdr:rowOff>131664</xdr:rowOff>
    </xdr:from>
    <xdr:to>
      <xdr:col>57</xdr:col>
      <xdr:colOff>54022</xdr:colOff>
      <xdr:row>18</xdr:row>
      <xdr:rowOff>131664</xdr:rowOff>
    </xdr:to>
    <xdr:cxnSp macro="">
      <xdr:nvCxnSpPr>
        <xdr:cNvPr id="19" name="直線矢印コネクタ 18"/>
        <xdr:cNvCxnSpPr>
          <a:stCxn id="125" idx="3"/>
          <a:endCxn id="121" idx="1"/>
        </xdr:cNvCxnSpPr>
      </xdr:nvCxnSpPr>
      <xdr:spPr>
        <a:xfrm>
          <a:off x="6398857" y="3560664"/>
          <a:ext cx="713190" cy="0"/>
        </a:xfrm>
        <a:prstGeom prst="straightConnector1">
          <a:avLst/>
        </a:prstGeom>
        <a:ln>
          <a:solidFill>
            <a:schemeClr val="accent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92047</xdr:colOff>
      <xdr:row>17</xdr:row>
      <xdr:rowOff>175937</xdr:rowOff>
    </xdr:from>
    <xdr:to>
      <xdr:col>9</xdr:col>
      <xdr:colOff>83171</xdr:colOff>
      <xdr:row>19</xdr:row>
      <xdr:rowOff>87389</xdr:rowOff>
    </xdr:to>
    <xdr:sp macro="" textlink="">
      <xdr:nvSpPr>
        <xdr:cNvPr id="20" name="テキスト ボックス 87"/>
        <xdr:cNvSpPr txBox="1"/>
      </xdr:nvSpPr>
      <xdr:spPr>
        <a:xfrm>
          <a:off x="834997" y="3414437"/>
          <a:ext cx="362599" cy="292452"/>
        </a:xfrm>
        <a:prstGeom prst="rect">
          <a:avLst/>
        </a:prstGeom>
        <a:solidFill>
          <a:schemeClr val="bg1">
            <a:alpha val="40000"/>
          </a:schemeClr>
        </a:solidFill>
      </xdr:spPr>
      <xdr:txBody>
        <a:bodyPr wrap="square" rtlCol="0" anchor="ctr" anchorCtr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2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P1</a:t>
          </a:r>
          <a:endParaRPr kumimoji="1" lang="ja-JP" altLang="en-US" sz="1200">
            <a:solidFill>
              <a:schemeClr val="bg2">
                <a:lumMod val="25000"/>
              </a:schemeClr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28</xdr:col>
      <xdr:colOff>24186</xdr:colOff>
      <xdr:row>17</xdr:row>
      <xdr:rowOff>175937</xdr:rowOff>
    </xdr:from>
    <xdr:to>
      <xdr:col>31</xdr:col>
      <xdr:colOff>15310</xdr:colOff>
      <xdr:row>19</xdr:row>
      <xdr:rowOff>87389</xdr:rowOff>
    </xdr:to>
    <xdr:sp macro="" textlink="">
      <xdr:nvSpPr>
        <xdr:cNvPr id="21" name="テキスト ボックス 93"/>
        <xdr:cNvSpPr txBox="1"/>
      </xdr:nvSpPr>
      <xdr:spPr>
        <a:xfrm>
          <a:off x="3491286" y="3414437"/>
          <a:ext cx="362599" cy="292452"/>
        </a:xfrm>
        <a:prstGeom prst="rect">
          <a:avLst/>
        </a:prstGeom>
        <a:solidFill>
          <a:schemeClr val="bg1">
            <a:alpha val="40000"/>
          </a:schemeClr>
        </a:solidFill>
      </xdr:spPr>
      <xdr:txBody>
        <a:bodyPr wrap="square" rtlCol="0" anchor="ctr" anchorCtr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2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P2</a:t>
          </a:r>
          <a:endParaRPr kumimoji="1" lang="ja-JP" altLang="en-US" sz="1200">
            <a:solidFill>
              <a:schemeClr val="bg2">
                <a:lumMod val="25000"/>
              </a:schemeClr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38</xdr:col>
      <xdr:colOff>32003</xdr:colOff>
      <xdr:row>11</xdr:row>
      <xdr:rowOff>31073</xdr:rowOff>
    </xdr:from>
    <xdr:to>
      <xdr:col>41</xdr:col>
      <xdr:colOff>23127</xdr:colOff>
      <xdr:row>12</xdr:row>
      <xdr:rowOff>133025</xdr:rowOff>
    </xdr:to>
    <xdr:sp macro="" textlink="">
      <xdr:nvSpPr>
        <xdr:cNvPr id="22" name="テキスト ボックス 94"/>
        <xdr:cNvSpPr txBox="1"/>
      </xdr:nvSpPr>
      <xdr:spPr>
        <a:xfrm>
          <a:off x="4737353" y="2126573"/>
          <a:ext cx="362599" cy="292452"/>
        </a:xfrm>
        <a:prstGeom prst="rect">
          <a:avLst/>
        </a:prstGeom>
        <a:solidFill>
          <a:schemeClr val="bg1">
            <a:alpha val="40000"/>
          </a:schemeClr>
        </a:solidFill>
      </xdr:spPr>
      <xdr:txBody>
        <a:bodyPr wrap="square" rtlCol="0" anchor="ctr" anchorCtr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2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P3</a:t>
          </a:r>
          <a:endParaRPr kumimoji="1" lang="ja-JP" altLang="en-US" sz="1200">
            <a:solidFill>
              <a:schemeClr val="bg2">
                <a:lumMod val="25000"/>
              </a:schemeClr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13</xdr:col>
      <xdr:colOff>68450</xdr:colOff>
      <xdr:row>23</xdr:row>
      <xdr:rowOff>41476</xdr:rowOff>
    </xdr:from>
    <xdr:to>
      <xdr:col>20</xdr:col>
      <xdr:colOff>39060</xdr:colOff>
      <xdr:row>28</xdr:row>
      <xdr:rowOff>178029</xdr:rowOff>
    </xdr:to>
    <xdr:grpSp>
      <xdr:nvGrpSpPr>
        <xdr:cNvPr id="23" name="グループ化 22"/>
        <xdr:cNvGrpSpPr/>
      </xdr:nvGrpSpPr>
      <xdr:grpSpPr>
        <a:xfrm>
          <a:off x="1678175" y="4422976"/>
          <a:ext cx="837385" cy="1089053"/>
          <a:chOff x="4525615" y="4307737"/>
          <a:chExt cx="837385" cy="1089053"/>
        </a:xfrm>
      </xdr:grpSpPr>
      <xdr:grpSp>
        <xdr:nvGrpSpPr>
          <xdr:cNvPr id="117" name="グループ化 116"/>
          <xdr:cNvGrpSpPr/>
        </xdr:nvGrpSpPr>
        <xdr:grpSpPr>
          <a:xfrm>
            <a:off x="4525615" y="4307737"/>
            <a:ext cx="837385" cy="1089053"/>
            <a:chOff x="1438522" y="3146921"/>
            <a:chExt cx="837385" cy="1089053"/>
          </a:xfrm>
        </xdr:grpSpPr>
        <xdr:pic>
          <xdr:nvPicPr>
            <xdr:cNvPr id="119" name="図 118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grayscl/>
            </a:blip>
            <a:srcRect l="72025" r="2600" b="21611"/>
            <a:stretch/>
          </xdr:blipFill>
          <xdr:spPr>
            <a:xfrm>
              <a:off x="1628274" y="3146921"/>
              <a:ext cx="457883" cy="916725"/>
            </a:xfrm>
            <a:prstGeom prst="rect">
              <a:avLst/>
            </a:prstGeom>
          </xdr:spPr>
        </xdr:pic>
        <xdr:sp macro="" textlink="">
          <xdr:nvSpPr>
            <xdr:cNvPr id="120" name="角丸四角形 119"/>
            <xdr:cNvSpPr/>
          </xdr:nvSpPr>
          <xdr:spPr>
            <a:xfrm>
              <a:off x="1438522" y="4063646"/>
              <a:ext cx="837385" cy="17232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95000"/>
                </a:schemeClr>
              </a:solidFill>
            </a:ln>
            <a:effectLst>
              <a:outerShdw blurRad="50800" dist="38100" dir="2700000" algn="tl" rotWithShape="0">
                <a:schemeClr val="bg1">
                  <a:lumMod val="7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ja-JP" sz="700">
                  <a:solidFill>
                    <a:schemeClr val="tx2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User</a:t>
              </a:r>
              <a:r>
                <a:rPr lang="ja-JP" altLang="en-US" sz="700">
                  <a:solidFill>
                    <a:schemeClr val="tx2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情報設定</a:t>
              </a:r>
            </a:p>
          </xdr:txBody>
        </xdr:sp>
      </xdr:grpSp>
      <xdr:sp macro="" textlink="">
        <xdr:nvSpPr>
          <xdr:cNvPr id="118" name="テキスト ボックス 95"/>
          <xdr:cNvSpPr txBox="1"/>
        </xdr:nvSpPr>
        <xdr:spPr>
          <a:xfrm>
            <a:off x="4771052" y="4619874"/>
            <a:ext cx="362599" cy="292452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200">
                <a:solidFill>
                  <a:schemeClr val="bg2">
                    <a:lumMod val="2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P9</a:t>
            </a:r>
            <a:endParaRPr kumimoji="1" lang="ja-JP" altLang="en-US" sz="12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48</xdr:col>
      <xdr:colOff>45014</xdr:colOff>
      <xdr:row>11</xdr:row>
      <xdr:rowOff>31073</xdr:rowOff>
    </xdr:from>
    <xdr:to>
      <xdr:col>51</xdr:col>
      <xdr:colOff>36138</xdr:colOff>
      <xdr:row>12</xdr:row>
      <xdr:rowOff>133025</xdr:rowOff>
    </xdr:to>
    <xdr:sp macro="" textlink="">
      <xdr:nvSpPr>
        <xdr:cNvPr id="24" name="テキスト ボックス 96"/>
        <xdr:cNvSpPr txBox="1"/>
      </xdr:nvSpPr>
      <xdr:spPr>
        <a:xfrm>
          <a:off x="5988614" y="2126573"/>
          <a:ext cx="362599" cy="292452"/>
        </a:xfrm>
        <a:prstGeom prst="rect">
          <a:avLst/>
        </a:prstGeom>
        <a:solidFill>
          <a:schemeClr val="bg1">
            <a:alpha val="40000"/>
          </a:schemeClr>
        </a:solidFill>
      </xdr:spPr>
      <xdr:txBody>
        <a:bodyPr wrap="square" rtlCol="0" anchor="ctr" anchorCtr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2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P4</a:t>
          </a:r>
          <a:endParaRPr kumimoji="1" lang="ja-JP" altLang="en-US" sz="1200">
            <a:solidFill>
              <a:schemeClr val="bg2">
                <a:lumMod val="25000"/>
              </a:schemeClr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48</xdr:col>
      <xdr:colOff>45014</xdr:colOff>
      <xdr:row>17</xdr:row>
      <xdr:rowOff>182865</xdr:rowOff>
    </xdr:from>
    <xdr:to>
      <xdr:col>51</xdr:col>
      <xdr:colOff>36138</xdr:colOff>
      <xdr:row>19</xdr:row>
      <xdr:rowOff>94317</xdr:rowOff>
    </xdr:to>
    <xdr:sp macro="" textlink="">
      <xdr:nvSpPr>
        <xdr:cNvPr id="25" name="テキスト ボックス 97"/>
        <xdr:cNvSpPr txBox="1"/>
      </xdr:nvSpPr>
      <xdr:spPr>
        <a:xfrm>
          <a:off x="5988614" y="3421365"/>
          <a:ext cx="362599" cy="292452"/>
        </a:xfrm>
        <a:prstGeom prst="rect">
          <a:avLst/>
        </a:prstGeom>
        <a:solidFill>
          <a:schemeClr val="bg1">
            <a:alpha val="40000"/>
          </a:schemeClr>
        </a:solidFill>
      </xdr:spPr>
      <xdr:txBody>
        <a:bodyPr wrap="square" rtlCol="0" anchor="ctr" anchorCtr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2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P6</a:t>
          </a:r>
          <a:endParaRPr kumimoji="1" lang="ja-JP" altLang="en-US" sz="1200">
            <a:solidFill>
              <a:schemeClr val="bg2">
                <a:lumMod val="25000"/>
              </a:schemeClr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57</xdr:col>
      <xdr:colOff>101662</xdr:colOff>
      <xdr:row>17</xdr:row>
      <xdr:rowOff>182865</xdr:rowOff>
    </xdr:from>
    <xdr:to>
      <xdr:col>60</xdr:col>
      <xdr:colOff>92786</xdr:colOff>
      <xdr:row>19</xdr:row>
      <xdr:rowOff>94317</xdr:rowOff>
    </xdr:to>
    <xdr:sp macro="" textlink="">
      <xdr:nvSpPr>
        <xdr:cNvPr id="26" name="テキスト ボックス 99"/>
        <xdr:cNvSpPr txBox="1"/>
      </xdr:nvSpPr>
      <xdr:spPr>
        <a:xfrm>
          <a:off x="7159687" y="3421365"/>
          <a:ext cx="362599" cy="292452"/>
        </a:xfrm>
        <a:prstGeom prst="rect">
          <a:avLst/>
        </a:prstGeom>
        <a:solidFill>
          <a:schemeClr val="bg1">
            <a:alpha val="40000"/>
          </a:schemeClr>
        </a:solidFill>
      </xdr:spPr>
      <xdr:txBody>
        <a:bodyPr wrap="square" rtlCol="0" anchor="ctr" anchorCtr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2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P7</a:t>
          </a:r>
          <a:endParaRPr kumimoji="1" lang="ja-JP" altLang="en-US" sz="1200">
            <a:solidFill>
              <a:schemeClr val="bg2">
                <a:lumMod val="25000"/>
              </a:schemeClr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57</xdr:col>
      <xdr:colOff>101662</xdr:colOff>
      <xdr:row>11</xdr:row>
      <xdr:rowOff>31073</xdr:rowOff>
    </xdr:from>
    <xdr:to>
      <xdr:col>60</xdr:col>
      <xdr:colOff>92786</xdr:colOff>
      <xdr:row>12</xdr:row>
      <xdr:rowOff>133025</xdr:rowOff>
    </xdr:to>
    <xdr:sp macro="" textlink="">
      <xdr:nvSpPr>
        <xdr:cNvPr id="27" name="テキスト ボックス 104"/>
        <xdr:cNvSpPr txBox="1"/>
      </xdr:nvSpPr>
      <xdr:spPr>
        <a:xfrm>
          <a:off x="7159687" y="2126573"/>
          <a:ext cx="362599" cy="292452"/>
        </a:xfrm>
        <a:prstGeom prst="rect">
          <a:avLst/>
        </a:prstGeom>
        <a:solidFill>
          <a:schemeClr val="bg1">
            <a:alpha val="40000"/>
          </a:schemeClr>
        </a:solidFill>
      </xdr:spPr>
      <xdr:txBody>
        <a:bodyPr wrap="square" rtlCol="0" anchor="ctr" anchorCtr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2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P5</a:t>
          </a:r>
          <a:endParaRPr kumimoji="1" lang="ja-JP" altLang="en-US" sz="1200">
            <a:solidFill>
              <a:schemeClr val="bg2">
                <a:lumMod val="25000"/>
              </a:schemeClr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51</xdr:col>
      <xdr:colOff>83782</xdr:colOff>
      <xdr:row>11</xdr:row>
      <xdr:rowOff>180455</xdr:rowOff>
    </xdr:from>
    <xdr:to>
      <xdr:col>57</xdr:col>
      <xdr:colOff>54022</xdr:colOff>
      <xdr:row>11</xdr:row>
      <xdr:rowOff>180455</xdr:rowOff>
    </xdr:to>
    <xdr:cxnSp macro="">
      <xdr:nvCxnSpPr>
        <xdr:cNvPr id="28" name="直線矢印コネクタ 27"/>
        <xdr:cNvCxnSpPr>
          <a:stCxn id="123" idx="3"/>
          <a:endCxn id="133" idx="1"/>
        </xdr:cNvCxnSpPr>
      </xdr:nvCxnSpPr>
      <xdr:spPr>
        <a:xfrm>
          <a:off x="6398857" y="2275955"/>
          <a:ext cx="713190" cy="0"/>
        </a:xfrm>
        <a:prstGeom prst="straightConnector1">
          <a:avLst/>
        </a:prstGeom>
        <a:ln>
          <a:solidFill>
            <a:schemeClr val="accent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96960</xdr:colOff>
      <xdr:row>25</xdr:row>
      <xdr:rowOff>118839</xdr:rowOff>
    </xdr:from>
    <xdr:to>
      <xdr:col>24</xdr:col>
      <xdr:colOff>20489</xdr:colOff>
      <xdr:row>25</xdr:row>
      <xdr:rowOff>118839</xdr:rowOff>
    </xdr:to>
    <xdr:cxnSp macro="">
      <xdr:nvCxnSpPr>
        <xdr:cNvPr id="29" name="直線矢印コネクタ 28"/>
        <xdr:cNvCxnSpPr>
          <a:stCxn id="119" idx="3"/>
          <a:endCxn id="100" idx="1"/>
        </xdr:cNvCxnSpPr>
      </xdr:nvCxnSpPr>
      <xdr:spPr>
        <a:xfrm>
          <a:off x="2325810" y="4881339"/>
          <a:ext cx="666479" cy="0"/>
        </a:xfrm>
        <a:prstGeom prst="straightConnector1">
          <a:avLst/>
        </a:prstGeom>
        <a:ln>
          <a:solidFill>
            <a:schemeClr val="accent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44739</xdr:colOff>
      <xdr:row>16</xdr:row>
      <xdr:rowOff>54301</xdr:rowOff>
    </xdr:from>
    <xdr:to>
      <xdr:col>72</xdr:col>
      <xdr:colOff>15349</xdr:colOff>
      <xdr:row>22</xdr:row>
      <xdr:rowOff>354</xdr:rowOff>
    </xdr:to>
    <xdr:grpSp>
      <xdr:nvGrpSpPr>
        <xdr:cNvPr id="30" name="グループ化 29"/>
        <xdr:cNvGrpSpPr/>
      </xdr:nvGrpSpPr>
      <xdr:grpSpPr>
        <a:xfrm>
          <a:off x="8093364" y="3102301"/>
          <a:ext cx="837385" cy="1089053"/>
          <a:chOff x="1438522" y="3146921"/>
          <a:chExt cx="837385" cy="1089053"/>
        </a:xfrm>
      </xdr:grpSpPr>
      <xdr:pic>
        <xdr:nvPicPr>
          <xdr:cNvPr id="115" name="図 114"/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grayscl/>
          </a:blip>
          <a:srcRect l="72025" r="2600" b="21611"/>
          <a:stretch/>
        </xdr:blipFill>
        <xdr:spPr>
          <a:xfrm>
            <a:off x="1628274" y="3146921"/>
            <a:ext cx="457883" cy="916725"/>
          </a:xfrm>
          <a:prstGeom prst="rect">
            <a:avLst/>
          </a:prstGeom>
        </xdr:spPr>
      </xdr:pic>
      <xdr:sp macro="" textlink="">
        <xdr:nvSpPr>
          <xdr:cNvPr id="116" name="角丸四角形 115"/>
          <xdr:cNvSpPr/>
        </xdr:nvSpPr>
        <xdr:spPr>
          <a:xfrm>
            <a:off x="1438522" y="4063646"/>
            <a:ext cx="837385" cy="172328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95000"/>
              </a:schemeClr>
            </a:solidFill>
          </a:ln>
          <a:effectLst>
            <a:outerShdw blurRad="50800" dist="38100" dir="2700000" algn="tl" rotWithShape="0">
              <a:schemeClr val="bg1">
                <a:lumMod val="75000"/>
                <a:alpha val="40000"/>
              </a:scheme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700">
                <a:solidFill>
                  <a:schemeClr val="tx2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PW</a:t>
            </a:r>
            <a:r>
              <a:rPr lang="ja-JP" altLang="en-US" sz="700">
                <a:solidFill>
                  <a:schemeClr val="tx2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確認 </a:t>
            </a:r>
            <a:r>
              <a:rPr lang="en-US" altLang="ja-JP" sz="700">
                <a:solidFill>
                  <a:schemeClr val="tx2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Pt.1</a:t>
            </a:r>
            <a:endParaRPr lang="ja-JP" altLang="en-US" sz="700">
              <a:solidFill>
                <a:schemeClr val="tx2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61</xdr:col>
      <xdr:colOff>16605</xdr:colOff>
      <xdr:row>18</xdr:row>
      <xdr:rowOff>131664</xdr:rowOff>
    </xdr:from>
    <xdr:to>
      <xdr:col>66</xdr:col>
      <xdr:colOff>110666</xdr:colOff>
      <xdr:row>18</xdr:row>
      <xdr:rowOff>131664</xdr:rowOff>
    </xdr:to>
    <xdr:cxnSp macro="">
      <xdr:nvCxnSpPr>
        <xdr:cNvPr id="31" name="直線矢印コネクタ 30"/>
        <xdr:cNvCxnSpPr>
          <a:stCxn id="121" idx="3"/>
          <a:endCxn id="115" idx="1"/>
        </xdr:cNvCxnSpPr>
      </xdr:nvCxnSpPr>
      <xdr:spPr>
        <a:xfrm>
          <a:off x="7569930" y="3560664"/>
          <a:ext cx="713186" cy="0"/>
        </a:xfrm>
        <a:prstGeom prst="straightConnector1">
          <a:avLst/>
        </a:prstGeom>
        <a:ln>
          <a:solidFill>
            <a:schemeClr val="accent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72</xdr:col>
      <xdr:colOff>66445</xdr:colOff>
      <xdr:row>16</xdr:row>
      <xdr:rowOff>54301</xdr:rowOff>
    </xdr:from>
    <xdr:to>
      <xdr:col>79</xdr:col>
      <xdr:colOff>37055</xdr:colOff>
      <xdr:row>22</xdr:row>
      <xdr:rowOff>354</xdr:rowOff>
    </xdr:to>
    <xdr:grpSp>
      <xdr:nvGrpSpPr>
        <xdr:cNvPr id="32" name="グループ化 31"/>
        <xdr:cNvGrpSpPr/>
      </xdr:nvGrpSpPr>
      <xdr:grpSpPr>
        <a:xfrm>
          <a:off x="8981845" y="3102301"/>
          <a:ext cx="837385" cy="1089053"/>
          <a:chOff x="1438522" y="3146921"/>
          <a:chExt cx="837385" cy="1089053"/>
        </a:xfrm>
      </xdr:grpSpPr>
      <xdr:pic>
        <xdr:nvPicPr>
          <xdr:cNvPr id="113" name="図 112"/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grayscl/>
          </a:blip>
          <a:srcRect l="72025" r="2600" b="21611"/>
          <a:stretch/>
        </xdr:blipFill>
        <xdr:spPr>
          <a:xfrm>
            <a:off x="1628274" y="3146921"/>
            <a:ext cx="457883" cy="916725"/>
          </a:xfrm>
          <a:prstGeom prst="rect">
            <a:avLst/>
          </a:prstGeom>
        </xdr:spPr>
      </xdr:pic>
      <xdr:sp macro="" textlink="">
        <xdr:nvSpPr>
          <xdr:cNvPr id="114" name="角丸四角形 113"/>
          <xdr:cNvSpPr/>
        </xdr:nvSpPr>
        <xdr:spPr>
          <a:xfrm>
            <a:off x="1438522" y="4063646"/>
            <a:ext cx="837385" cy="172328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95000"/>
              </a:schemeClr>
            </a:solidFill>
          </a:ln>
          <a:effectLst>
            <a:outerShdw blurRad="50800" dist="38100" dir="2700000" algn="tl" rotWithShape="0">
              <a:schemeClr val="bg1">
                <a:lumMod val="75000"/>
                <a:alpha val="40000"/>
              </a:scheme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700">
                <a:solidFill>
                  <a:schemeClr val="tx2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PW</a:t>
            </a:r>
            <a:r>
              <a:rPr lang="ja-JP" altLang="en-US" sz="700">
                <a:solidFill>
                  <a:schemeClr val="tx2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確認 </a:t>
            </a:r>
            <a:r>
              <a:rPr lang="en-US" altLang="ja-JP" sz="700">
                <a:solidFill>
                  <a:schemeClr val="tx2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Pt.2</a:t>
            </a:r>
            <a:endParaRPr lang="ja-JP" altLang="en-US" sz="700">
              <a:solidFill>
                <a:schemeClr val="tx2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66</xdr:col>
      <xdr:colOff>100849</xdr:colOff>
      <xdr:row>17</xdr:row>
      <xdr:rowOff>182865</xdr:rowOff>
    </xdr:from>
    <xdr:to>
      <xdr:col>70</xdr:col>
      <xdr:colOff>89976</xdr:colOff>
      <xdr:row>19</xdr:row>
      <xdr:rowOff>94317</xdr:rowOff>
    </xdr:to>
    <xdr:sp macro="" textlink="">
      <xdr:nvSpPr>
        <xdr:cNvPr id="33" name="テキスト ボックス 68"/>
        <xdr:cNvSpPr txBox="1"/>
      </xdr:nvSpPr>
      <xdr:spPr>
        <a:xfrm>
          <a:off x="8273299" y="3421365"/>
          <a:ext cx="484427" cy="292452"/>
        </a:xfrm>
        <a:prstGeom prst="rect">
          <a:avLst/>
        </a:prstGeom>
        <a:solidFill>
          <a:schemeClr val="bg1">
            <a:alpha val="40000"/>
          </a:schemeClr>
        </a:solidFill>
      </xdr:spPr>
      <xdr:txBody>
        <a:bodyPr wrap="square" rtlCol="0" anchor="ctr" anchorCtr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P8</a:t>
          </a:r>
          <a:r>
            <a:rPr lang="en-US" altLang="ja-JP" sz="10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-1</a:t>
          </a:r>
          <a:endParaRPr kumimoji="1" lang="ja-JP" altLang="en-US" sz="1000">
            <a:solidFill>
              <a:schemeClr val="bg2">
                <a:lumMod val="25000"/>
              </a:schemeClr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79</xdr:col>
      <xdr:colOff>88151</xdr:colOff>
      <xdr:row>16</xdr:row>
      <xdr:rowOff>54301</xdr:rowOff>
    </xdr:from>
    <xdr:to>
      <xdr:col>86</xdr:col>
      <xdr:colOff>58761</xdr:colOff>
      <xdr:row>22</xdr:row>
      <xdr:rowOff>354</xdr:rowOff>
    </xdr:to>
    <xdr:grpSp>
      <xdr:nvGrpSpPr>
        <xdr:cNvPr id="34" name="グループ化 33"/>
        <xdr:cNvGrpSpPr/>
      </xdr:nvGrpSpPr>
      <xdr:grpSpPr>
        <a:xfrm>
          <a:off x="9870326" y="3102301"/>
          <a:ext cx="837385" cy="1089053"/>
          <a:chOff x="1438522" y="3146921"/>
          <a:chExt cx="837385" cy="1089053"/>
        </a:xfrm>
      </xdr:grpSpPr>
      <xdr:pic>
        <xdr:nvPicPr>
          <xdr:cNvPr id="111" name="図 110"/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grayscl/>
          </a:blip>
          <a:srcRect l="72025" r="2600" b="21611"/>
          <a:stretch/>
        </xdr:blipFill>
        <xdr:spPr>
          <a:xfrm>
            <a:off x="1628274" y="3146921"/>
            <a:ext cx="457883" cy="916725"/>
          </a:xfrm>
          <a:prstGeom prst="rect">
            <a:avLst/>
          </a:prstGeom>
        </xdr:spPr>
      </xdr:pic>
      <xdr:sp macro="" textlink="">
        <xdr:nvSpPr>
          <xdr:cNvPr id="112" name="角丸四角形 111"/>
          <xdr:cNvSpPr/>
        </xdr:nvSpPr>
        <xdr:spPr>
          <a:xfrm>
            <a:off x="1438522" y="4063646"/>
            <a:ext cx="837385" cy="172328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95000"/>
              </a:schemeClr>
            </a:solidFill>
          </a:ln>
          <a:effectLst>
            <a:outerShdw blurRad="50800" dist="38100" dir="2700000" algn="tl" rotWithShape="0">
              <a:schemeClr val="bg1">
                <a:lumMod val="75000"/>
                <a:alpha val="40000"/>
              </a:scheme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700">
                <a:solidFill>
                  <a:schemeClr val="tx2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PW</a:t>
            </a:r>
            <a:r>
              <a:rPr lang="ja-JP" altLang="en-US" sz="700">
                <a:solidFill>
                  <a:schemeClr val="tx2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確認 </a:t>
            </a:r>
            <a:r>
              <a:rPr lang="en-US" altLang="ja-JP" sz="700">
                <a:solidFill>
                  <a:schemeClr val="tx2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Pt.3</a:t>
            </a:r>
            <a:endParaRPr lang="ja-JP" altLang="en-US" sz="700">
              <a:solidFill>
                <a:schemeClr val="tx2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64</xdr:col>
      <xdr:colOff>24331</xdr:colOff>
      <xdr:row>15</xdr:row>
      <xdr:rowOff>176130</xdr:rowOff>
    </xdr:from>
    <xdr:to>
      <xdr:col>87</xdr:col>
      <xdr:colOff>60513</xdr:colOff>
      <xdr:row>22</xdr:row>
      <xdr:rowOff>137370</xdr:rowOff>
    </xdr:to>
    <xdr:sp macro="" textlink="">
      <xdr:nvSpPr>
        <xdr:cNvPr id="35" name="角丸四角形 34"/>
        <xdr:cNvSpPr/>
      </xdr:nvSpPr>
      <xdr:spPr>
        <a:xfrm>
          <a:off x="7949131" y="3033630"/>
          <a:ext cx="2884157" cy="1294740"/>
        </a:xfrm>
        <a:prstGeom prst="roundRect">
          <a:avLst>
            <a:gd name="adj" fmla="val 10545"/>
          </a:avLst>
        </a:prstGeom>
        <a:noFill/>
        <a:ln w="25400">
          <a:solidFill>
            <a:srgbClr val="97AAEF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11</xdr:col>
      <xdr:colOff>78065</xdr:colOff>
      <xdr:row>9</xdr:row>
      <xdr:rowOff>51466</xdr:rowOff>
    </xdr:from>
    <xdr:to>
      <xdr:col>26</xdr:col>
      <xdr:colOff>1780</xdr:colOff>
      <xdr:row>15</xdr:row>
      <xdr:rowOff>74174</xdr:rowOff>
    </xdr:to>
    <xdr:sp macro="" textlink="">
      <xdr:nvSpPr>
        <xdr:cNvPr id="36" name="大かっこ 35"/>
        <xdr:cNvSpPr/>
      </xdr:nvSpPr>
      <xdr:spPr>
        <a:xfrm>
          <a:off x="1440140" y="1765966"/>
          <a:ext cx="1781090" cy="1165708"/>
        </a:xfrm>
        <a:prstGeom prst="bracketPair">
          <a:avLst>
            <a:gd name="adj" fmla="val 9391"/>
          </a:avLst>
        </a:prstGeom>
        <a:ln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13</xdr:col>
      <xdr:colOff>53960</xdr:colOff>
      <xdr:row>8</xdr:row>
      <xdr:rowOff>9525</xdr:rowOff>
    </xdr:from>
    <xdr:to>
      <xdr:col>24</xdr:col>
      <xdr:colOff>110985</xdr:colOff>
      <xdr:row>9</xdr:row>
      <xdr:rowOff>86406</xdr:rowOff>
    </xdr:to>
    <xdr:sp macro="" textlink="">
      <xdr:nvSpPr>
        <xdr:cNvPr id="37" name="テキスト ボックス 76"/>
        <xdr:cNvSpPr txBox="1"/>
      </xdr:nvSpPr>
      <xdr:spPr>
        <a:xfrm>
          <a:off x="1663685" y="1533525"/>
          <a:ext cx="1419100" cy="26738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05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初回起動時のみ表示</a:t>
          </a:r>
        </a:p>
      </xdr:txBody>
    </xdr:sp>
    <xdr:clientData/>
  </xdr:twoCellAnchor>
  <xdr:twoCellAnchor>
    <xdr:from>
      <xdr:col>2</xdr:col>
      <xdr:colOff>97770</xdr:colOff>
      <xdr:row>22</xdr:row>
      <xdr:rowOff>12125</xdr:rowOff>
    </xdr:from>
    <xdr:to>
      <xdr:col>6</xdr:col>
      <xdr:colOff>116043</xdr:colOff>
      <xdr:row>23</xdr:row>
      <xdr:rowOff>89006</xdr:rowOff>
    </xdr:to>
    <xdr:sp macro="" textlink="">
      <xdr:nvSpPr>
        <xdr:cNvPr id="44" name="テキスト ボックス 121"/>
        <xdr:cNvSpPr txBox="1"/>
      </xdr:nvSpPr>
      <xdr:spPr>
        <a:xfrm>
          <a:off x="345420" y="4203125"/>
          <a:ext cx="513573" cy="26738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05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FAB</a:t>
          </a:r>
          <a:endParaRPr lang="ja-JP" altLang="en-US" sz="1050">
            <a:solidFill>
              <a:srgbClr val="FF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72</xdr:col>
      <xdr:colOff>57116</xdr:colOff>
      <xdr:row>9</xdr:row>
      <xdr:rowOff>61725</xdr:rowOff>
    </xdr:from>
    <xdr:to>
      <xdr:col>79</xdr:col>
      <xdr:colOff>27726</xdr:colOff>
      <xdr:row>14</xdr:row>
      <xdr:rowOff>25950</xdr:rowOff>
    </xdr:to>
    <xdr:grpSp>
      <xdr:nvGrpSpPr>
        <xdr:cNvPr id="45" name="グループ化 44"/>
        <xdr:cNvGrpSpPr/>
      </xdr:nvGrpSpPr>
      <xdr:grpSpPr>
        <a:xfrm>
          <a:off x="8972516" y="1776225"/>
          <a:ext cx="837385" cy="916725"/>
          <a:chOff x="1438522" y="3146921"/>
          <a:chExt cx="837385" cy="916725"/>
        </a:xfrm>
      </xdr:grpSpPr>
      <xdr:pic>
        <xdr:nvPicPr>
          <xdr:cNvPr id="102" name="図 101"/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grayscl/>
          </a:blip>
          <a:srcRect l="72025" r="2600" b="21611"/>
          <a:stretch/>
        </xdr:blipFill>
        <xdr:spPr>
          <a:xfrm>
            <a:off x="1628274" y="3146921"/>
            <a:ext cx="457883" cy="916725"/>
          </a:xfrm>
          <a:prstGeom prst="rect">
            <a:avLst/>
          </a:prstGeom>
        </xdr:spPr>
      </xdr:pic>
      <xdr:sp macro="" textlink="">
        <xdr:nvSpPr>
          <xdr:cNvPr id="103" name="角丸四角形 102"/>
          <xdr:cNvSpPr/>
        </xdr:nvSpPr>
        <xdr:spPr>
          <a:xfrm>
            <a:off x="1438522" y="3373801"/>
            <a:ext cx="837385" cy="372352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95000"/>
              </a:schemeClr>
            </a:solidFill>
          </a:ln>
          <a:effectLst>
            <a:outerShdw blurRad="50800" dist="38100" dir="2700000" algn="tl" rotWithShape="0">
              <a:schemeClr val="bg1">
                <a:lumMod val="75000"/>
                <a:alpha val="40000"/>
              </a:scheme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700">
                <a:solidFill>
                  <a:schemeClr val="tx2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PW</a:t>
            </a:r>
            <a:r>
              <a:rPr lang="ja-JP" altLang="en-US" sz="700">
                <a:solidFill>
                  <a:schemeClr val="tx2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生成</a:t>
            </a:r>
            <a:endParaRPr lang="en-US" altLang="ja-JP" sz="700">
              <a:solidFill>
                <a:schemeClr val="tx2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pPr algn="ctr"/>
            <a:r>
              <a:rPr lang="ja-JP" altLang="en-US" sz="700">
                <a:solidFill>
                  <a:schemeClr val="tx2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アルゴリズム</a:t>
            </a:r>
          </a:p>
        </xdr:txBody>
      </xdr:sp>
    </xdr:grpSp>
    <xdr:clientData/>
  </xdr:twoCellAnchor>
  <xdr:twoCellAnchor>
    <xdr:from>
      <xdr:col>49</xdr:col>
      <xdr:colOff>102491</xdr:colOff>
      <xdr:row>9</xdr:row>
      <xdr:rowOff>61724</xdr:rowOff>
    </xdr:from>
    <xdr:to>
      <xdr:col>75</xdr:col>
      <xdr:colOff>104335</xdr:colOff>
      <xdr:row>9</xdr:row>
      <xdr:rowOff>103091</xdr:rowOff>
    </xdr:to>
    <xdr:cxnSp macro="">
      <xdr:nvCxnSpPr>
        <xdr:cNvPr id="46" name="カギ線コネクタ 45"/>
        <xdr:cNvCxnSpPr>
          <a:stCxn id="102" idx="0"/>
          <a:endCxn id="123" idx="0"/>
        </xdr:cNvCxnSpPr>
      </xdr:nvCxnSpPr>
      <xdr:spPr>
        <a:xfrm rot="16200000" flipH="1" flipV="1">
          <a:off x="7759879" y="186261"/>
          <a:ext cx="41367" cy="3221294"/>
        </a:xfrm>
        <a:prstGeom prst="bentConnector3">
          <a:avLst>
            <a:gd name="adj1" fmla="val -552614"/>
          </a:avLst>
        </a:prstGeom>
        <a:ln>
          <a:solidFill>
            <a:schemeClr val="accent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25232</xdr:colOff>
      <xdr:row>12</xdr:row>
      <xdr:rowOff>62820</xdr:rowOff>
    </xdr:from>
    <xdr:to>
      <xdr:col>11</xdr:col>
      <xdr:colOff>78065</xdr:colOff>
      <xdr:row>16</xdr:row>
      <xdr:rowOff>54301</xdr:rowOff>
    </xdr:to>
    <xdr:cxnSp macro="">
      <xdr:nvCxnSpPr>
        <xdr:cNvPr id="48" name="直線矢印コネクタ 47"/>
        <xdr:cNvCxnSpPr>
          <a:stCxn id="36" idx="1"/>
          <a:endCxn id="131" idx="0"/>
        </xdr:cNvCxnSpPr>
      </xdr:nvCxnSpPr>
      <xdr:spPr>
        <a:xfrm flipH="1">
          <a:off x="1015832" y="2348820"/>
          <a:ext cx="424308" cy="753481"/>
        </a:xfrm>
        <a:prstGeom prst="straightConnector1">
          <a:avLst/>
        </a:prstGeom>
        <a:ln>
          <a:solidFill>
            <a:schemeClr val="accent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1780</xdr:colOff>
      <xdr:row>12</xdr:row>
      <xdr:rowOff>62820</xdr:rowOff>
    </xdr:from>
    <xdr:to>
      <xdr:col>29</xdr:col>
      <xdr:colOff>76467</xdr:colOff>
      <xdr:row>16</xdr:row>
      <xdr:rowOff>54301</xdr:rowOff>
    </xdr:to>
    <xdr:cxnSp macro="">
      <xdr:nvCxnSpPr>
        <xdr:cNvPr id="49" name="直線矢印コネクタ 48"/>
        <xdr:cNvCxnSpPr>
          <a:stCxn id="36" idx="3"/>
          <a:endCxn id="129" idx="0"/>
        </xdr:cNvCxnSpPr>
      </xdr:nvCxnSpPr>
      <xdr:spPr>
        <a:xfrm>
          <a:off x="3221230" y="2348820"/>
          <a:ext cx="446162" cy="753481"/>
        </a:xfrm>
        <a:prstGeom prst="straightConnector1">
          <a:avLst/>
        </a:prstGeom>
        <a:ln>
          <a:solidFill>
            <a:schemeClr val="accent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78387</xdr:colOff>
      <xdr:row>23</xdr:row>
      <xdr:rowOff>41476</xdr:rowOff>
    </xdr:from>
    <xdr:to>
      <xdr:col>29</xdr:col>
      <xdr:colOff>48997</xdr:colOff>
      <xdr:row>28</xdr:row>
      <xdr:rowOff>178029</xdr:rowOff>
    </xdr:to>
    <xdr:grpSp>
      <xdr:nvGrpSpPr>
        <xdr:cNvPr id="50" name="グループ化 49"/>
        <xdr:cNvGrpSpPr/>
      </xdr:nvGrpSpPr>
      <xdr:grpSpPr>
        <a:xfrm>
          <a:off x="2802537" y="4422976"/>
          <a:ext cx="837385" cy="1089053"/>
          <a:chOff x="4525615" y="4307737"/>
          <a:chExt cx="837385" cy="1089053"/>
        </a:xfrm>
      </xdr:grpSpPr>
      <xdr:grpSp>
        <xdr:nvGrpSpPr>
          <xdr:cNvPr id="98" name="グループ化 97"/>
          <xdr:cNvGrpSpPr/>
        </xdr:nvGrpSpPr>
        <xdr:grpSpPr>
          <a:xfrm>
            <a:off x="4525615" y="4307737"/>
            <a:ext cx="837385" cy="1089053"/>
            <a:chOff x="1438522" y="3146921"/>
            <a:chExt cx="837385" cy="1089053"/>
          </a:xfrm>
        </xdr:grpSpPr>
        <xdr:pic>
          <xdr:nvPicPr>
            <xdr:cNvPr id="100" name="図 99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grayscl/>
            </a:blip>
            <a:srcRect l="72025" r="2600" b="21611"/>
            <a:stretch/>
          </xdr:blipFill>
          <xdr:spPr>
            <a:xfrm>
              <a:off x="1628274" y="3146921"/>
              <a:ext cx="457883" cy="916725"/>
            </a:xfrm>
            <a:prstGeom prst="rect">
              <a:avLst/>
            </a:prstGeom>
          </xdr:spPr>
        </xdr:pic>
        <xdr:sp macro="" textlink="">
          <xdr:nvSpPr>
            <xdr:cNvPr id="101" name="角丸四角形 100"/>
            <xdr:cNvSpPr/>
          </xdr:nvSpPr>
          <xdr:spPr>
            <a:xfrm>
              <a:off x="1438522" y="4063646"/>
              <a:ext cx="837385" cy="17232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95000"/>
                </a:schemeClr>
              </a:solidFill>
            </a:ln>
            <a:effectLst>
              <a:outerShdw blurRad="50800" dist="38100" dir="2700000" algn="tl" rotWithShape="0">
                <a:schemeClr val="bg1">
                  <a:lumMod val="7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ja-JP" sz="700">
                  <a:solidFill>
                    <a:schemeClr val="tx2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User</a:t>
              </a:r>
              <a:r>
                <a:rPr lang="ja-JP" altLang="en-US" sz="700">
                  <a:solidFill>
                    <a:schemeClr val="tx2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確認</a:t>
              </a:r>
            </a:p>
          </xdr:txBody>
        </xdr:sp>
      </xdr:grpSp>
      <xdr:sp macro="" textlink="">
        <xdr:nvSpPr>
          <xdr:cNvPr id="99" name="テキスト ボックス 141"/>
          <xdr:cNvSpPr txBox="1"/>
        </xdr:nvSpPr>
        <xdr:spPr>
          <a:xfrm>
            <a:off x="4730176" y="4619874"/>
            <a:ext cx="444352" cy="292452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200">
                <a:solidFill>
                  <a:schemeClr val="bg2">
                    <a:lumMod val="2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P11</a:t>
            </a:r>
            <a:endParaRPr kumimoji="1" lang="ja-JP" altLang="en-US" sz="12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32</xdr:col>
      <xdr:colOff>118867</xdr:colOff>
      <xdr:row>23</xdr:row>
      <xdr:rowOff>41476</xdr:rowOff>
    </xdr:from>
    <xdr:to>
      <xdr:col>39</xdr:col>
      <xdr:colOff>89477</xdr:colOff>
      <xdr:row>28</xdr:row>
      <xdr:rowOff>178029</xdr:rowOff>
    </xdr:to>
    <xdr:grpSp>
      <xdr:nvGrpSpPr>
        <xdr:cNvPr id="51" name="グループ化 50"/>
        <xdr:cNvGrpSpPr/>
      </xdr:nvGrpSpPr>
      <xdr:grpSpPr>
        <a:xfrm>
          <a:off x="4081267" y="4422976"/>
          <a:ext cx="837385" cy="1089053"/>
          <a:chOff x="4525615" y="4307737"/>
          <a:chExt cx="837385" cy="1089053"/>
        </a:xfrm>
      </xdr:grpSpPr>
      <xdr:grpSp>
        <xdr:nvGrpSpPr>
          <xdr:cNvPr id="94" name="グループ化 93"/>
          <xdr:cNvGrpSpPr/>
        </xdr:nvGrpSpPr>
        <xdr:grpSpPr>
          <a:xfrm>
            <a:off x="4525615" y="4307737"/>
            <a:ext cx="837385" cy="1089053"/>
            <a:chOff x="1438522" y="3146921"/>
            <a:chExt cx="837385" cy="1089053"/>
          </a:xfrm>
        </xdr:grpSpPr>
        <xdr:pic>
          <xdr:nvPicPr>
            <xdr:cNvPr id="96" name="図 95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grayscl/>
            </a:blip>
            <a:srcRect l="72025" r="2600" b="21611"/>
            <a:stretch/>
          </xdr:blipFill>
          <xdr:spPr>
            <a:xfrm>
              <a:off x="1628274" y="3146921"/>
              <a:ext cx="457883" cy="916725"/>
            </a:xfrm>
            <a:prstGeom prst="rect">
              <a:avLst/>
            </a:prstGeom>
          </xdr:spPr>
        </xdr:pic>
        <xdr:sp macro="" textlink="">
          <xdr:nvSpPr>
            <xdr:cNvPr id="97" name="角丸四角形 96"/>
            <xdr:cNvSpPr/>
          </xdr:nvSpPr>
          <xdr:spPr>
            <a:xfrm>
              <a:off x="1438522" y="4063646"/>
              <a:ext cx="837385" cy="17232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95000"/>
                </a:schemeClr>
              </a:solidFill>
            </a:ln>
            <a:effectLst>
              <a:outerShdw blurRad="50800" dist="38100" dir="2700000" algn="tl" rotWithShape="0">
                <a:schemeClr val="bg1">
                  <a:lumMod val="7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ja-JP" sz="700">
                  <a:solidFill>
                    <a:schemeClr val="tx2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User</a:t>
              </a:r>
              <a:r>
                <a:rPr lang="ja-JP" altLang="en-US" sz="700">
                  <a:solidFill>
                    <a:schemeClr val="tx2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情報一覧</a:t>
              </a:r>
            </a:p>
          </xdr:txBody>
        </xdr:sp>
      </xdr:grpSp>
      <xdr:sp macro="" textlink="">
        <xdr:nvSpPr>
          <xdr:cNvPr id="95" name="テキスト ボックス 146"/>
          <xdr:cNvSpPr txBox="1"/>
        </xdr:nvSpPr>
        <xdr:spPr>
          <a:xfrm>
            <a:off x="4730176" y="4619874"/>
            <a:ext cx="444352" cy="292452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200">
                <a:solidFill>
                  <a:schemeClr val="bg2">
                    <a:lumMod val="2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P12</a:t>
            </a:r>
            <a:endParaRPr kumimoji="1" lang="ja-JP" altLang="en-US" sz="12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27</xdr:col>
      <xdr:colOff>106897</xdr:colOff>
      <xdr:row>25</xdr:row>
      <xdr:rowOff>118839</xdr:rowOff>
    </xdr:from>
    <xdr:to>
      <xdr:col>34</xdr:col>
      <xdr:colOff>60969</xdr:colOff>
      <xdr:row>25</xdr:row>
      <xdr:rowOff>118839</xdr:rowOff>
    </xdr:to>
    <xdr:cxnSp macro="">
      <xdr:nvCxnSpPr>
        <xdr:cNvPr id="52" name="直線矢印コネクタ 51"/>
        <xdr:cNvCxnSpPr>
          <a:stCxn id="100" idx="3"/>
          <a:endCxn id="96" idx="1"/>
        </xdr:cNvCxnSpPr>
      </xdr:nvCxnSpPr>
      <xdr:spPr>
        <a:xfrm>
          <a:off x="3450172" y="4881339"/>
          <a:ext cx="820847" cy="0"/>
        </a:xfrm>
        <a:prstGeom prst="straightConnector1">
          <a:avLst/>
        </a:prstGeom>
        <a:ln>
          <a:solidFill>
            <a:schemeClr val="accent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83427</xdr:colOff>
      <xdr:row>21</xdr:row>
      <xdr:rowOff>121744</xdr:rowOff>
    </xdr:from>
    <xdr:to>
      <xdr:col>21</xdr:col>
      <xdr:colOff>62836</xdr:colOff>
      <xdr:row>23</xdr:row>
      <xdr:rowOff>8125</xdr:rowOff>
    </xdr:to>
    <xdr:sp macro="" textlink="">
      <xdr:nvSpPr>
        <xdr:cNvPr id="53" name="テキスト ボックス 151"/>
        <xdr:cNvSpPr txBox="1"/>
      </xdr:nvSpPr>
      <xdr:spPr>
        <a:xfrm>
          <a:off x="1693152" y="4122244"/>
          <a:ext cx="970009" cy="26738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05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Nav</a:t>
          </a:r>
          <a:r>
            <a:rPr lang="ja-JP" altLang="en-US" sz="105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 </a:t>
          </a:r>
          <a:r>
            <a:rPr lang="en-US" altLang="ja-JP" sz="105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Drawer</a:t>
          </a:r>
          <a:endParaRPr lang="ja-JP" altLang="en-US" sz="1050">
            <a:solidFill>
              <a:srgbClr val="FF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73</xdr:col>
      <xdr:colOff>103510</xdr:colOff>
      <xdr:row>17</xdr:row>
      <xdr:rowOff>182865</xdr:rowOff>
    </xdr:from>
    <xdr:to>
      <xdr:col>77</xdr:col>
      <xdr:colOff>92638</xdr:colOff>
      <xdr:row>19</xdr:row>
      <xdr:rowOff>94317</xdr:rowOff>
    </xdr:to>
    <xdr:sp macro="" textlink="">
      <xdr:nvSpPr>
        <xdr:cNvPr id="54" name="テキスト ボックス 152"/>
        <xdr:cNvSpPr txBox="1"/>
      </xdr:nvSpPr>
      <xdr:spPr>
        <a:xfrm>
          <a:off x="9142735" y="3421365"/>
          <a:ext cx="484428" cy="292452"/>
        </a:xfrm>
        <a:prstGeom prst="rect">
          <a:avLst/>
        </a:prstGeom>
        <a:solidFill>
          <a:schemeClr val="bg1">
            <a:alpha val="40000"/>
          </a:schemeClr>
        </a:solidFill>
      </xdr:spPr>
      <xdr:txBody>
        <a:bodyPr wrap="square" rtlCol="0" anchor="ctr" anchorCtr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P8</a:t>
          </a:r>
          <a:r>
            <a:rPr lang="en-US" altLang="ja-JP" sz="10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-2</a:t>
          </a:r>
          <a:endParaRPr kumimoji="1" lang="ja-JP" altLang="en-US" sz="1000">
            <a:solidFill>
              <a:schemeClr val="bg2">
                <a:lumMod val="25000"/>
              </a:schemeClr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81</xdr:col>
      <xdr:colOff>12221</xdr:colOff>
      <xdr:row>17</xdr:row>
      <xdr:rowOff>182865</xdr:rowOff>
    </xdr:from>
    <xdr:to>
      <xdr:col>85</xdr:col>
      <xdr:colOff>1349</xdr:colOff>
      <xdr:row>19</xdr:row>
      <xdr:rowOff>94317</xdr:rowOff>
    </xdr:to>
    <xdr:sp macro="" textlink="">
      <xdr:nvSpPr>
        <xdr:cNvPr id="55" name="テキスト ボックス 153"/>
        <xdr:cNvSpPr txBox="1"/>
      </xdr:nvSpPr>
      <xdr:spPr>
        <a:xfrm>
          <a:off x="10042046" y="3421365"/>
          <a:ext cx="484428" cy="292452"/>
        </a:xfrm>
        <a:prstGeom prst="rect">
          <a:avLst/>
        </a:prstGeom>
        <a:solidFill>
          <a:schemeClr val="bg1">
            <a:alpha val="40000"/>
          </a:schemeClr>
        </a:solidFill>
      </xdr:spPr>
      <xdr:txBody>
        <a:bodyPr wrap="square" rtlCol="0" anchor="ctr" anchorCtr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P8</a:t>
          </a:r>
          <a:r>
            <a:rPr lang="en-US" altLang="ja-JP" sz="10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-3</a:t>
          </a:r>
          <a:endParaRPr kumimoji="1" lang="ja-JP" altLang="en-US" sz="1000">
            <a:solidFill>
              <a:schemeClr val="bg2">
                <a:lumMod val="25000"/>
              </a:schemeClr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42</xdr:col>
      <xdr:colOff>37704</xdr:colOff>
      <xdr:row>23</xdr:row>
      <xdr:rowOff>41476</xdr:rowOff>
    </xdr:from>
    <xdr:to>
      <xdr:col>49</xdr:col>
      <xdr:colOff>8314</xdr:colOff>
      <xdr:row>28</xdr:row>
      <xdr:rowOff>178029</xdr:rowOff>
    </xdr:to>
    <xdr:grpSp>
      <xdr:nvGrpSpPr>
        <xdr:cNvPr id="56" name="グループ化 55"/>
        <xdr:cNvGrpSpPr/>
      </xdr:nvGrpSpPr>
      <xdr:grpSpPr>
        <a:xfrm>
          <a:off x="5238354" y="4422976"/>
          <a:ext cx="837385" cy="1089053"/>
          <a:chOff x="4525615" y="4307737"/>
          <a:chExt cx="837385" cy="1089053"/>
        </a:xfrm>
      </xdr:grpSpPr>
      <xdr:grpSp>
        <xdr:nvGrpSpPr>
          <xdr:cNvPr id="90" name="グループ化 89"/>
          <xdr:cNvGrpSpPr/>
        </xdr:nvGrpSpPr>
        <xdr:grpSpPr>
          <a:xfrm>
            <a:off x="4525615" y="4307737"/>
            <a:ext cx="837385" cy="1089053"/>
            <a:chOff x="1438522" y="3146921"/>
            <a:chExt cx="837385" cy="1089053"/>
          </a:xfrm>
        </xdr:grpSpPr>
        <xdr:pic>
          <xdr:nvPicPr>
            <xdr:cNvPr id="92" name="図 91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grayscl/>
            </a:blip>
            <a:srcRect l="72025" r="2600" b="21611"/>
            <a:stretch/>
          </xdr:blipFill>
          <xdr:spPr>
            <a:xfrm>
              <a:off x="1628274" y="3146921"/>
              <a:ext cx="457883" cy="916725"/>
            </a:xfrm>
            <a:prstGeom prst="rect">
              <a:avLst/>
            </a:prstGeom>
          </xdr:spPr>
        </xdr:pic>
        <xdr:sp macro="" textlink="">
          <xdr:nvSpPr>
            <xdr:cNvPr id="93" name="角丸四角形 92"/>
            <xdr:cNvSpPr/>
          </xdr:nvSpPr>
          <xdr:spPr>
            <a:xfrm>
              <a:off x="1438522" y="4063646"/>
              <a:ext cx="837385" cy="17232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95000"/>
                </a:schemeClr>
              </a:solidFill>
            </a:ln>
            <a:effectLst>
              <a:outerShdw blurRad="50800" dist="38100" dir="2700000" algn="tl" rotWithShape="0">
                <a:schemeClr val="bg1">
                  <a:lumMod val="7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ja-JP" sz="700">
                  <a:solidFill>
                    <a:schemeClr val="tx2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User</a:t>
              </a:r>
              <a:r>
                <a:rPr lang="ja-JP" altLang="en-US" sz="700">
                  <a:solidFill>
                    <a:schemeClr val="tx2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情報</a:t>
              </a:r>
              <a:r>
                <a:rPr lang="en-US" altLang="ja-JP" sz="700">
                  <a:solidFill>
                    <a:schemeClr val="tx2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Pt.1</a:t>
              </a:r>
              <a:endParaRPr lang="ja-JP" altLang="en-US" sz="700">
                <a:solidFill>
                  <a:schemeClr val="tx2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endParaRPr>
            </a:p>
          </xdr:txBody>
        </xdr:sp>
      </xdr:grpSp>
      <xdr:sp macro="" textlink="">
        <xdr:nvSpPr>
          <xdr:cNvPr id="91" name="テキスト ボックス 156"/>
          <xdr:cNvSpPr txBox="1"/>
        </xdr:nvSpPr>
        <xdr:spPr>
          <a:xfrm>
            <a:off x="4669261" y="4619874"/>
            <a:ext cx="566181" cy="292452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200">
                <a:solidFill>
                  <a:schemeClr val="bg2">
                    <a:lumMod val="2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P13</a:t>
            </a:r>
            <a:r>
              <a:rPr kumimoji="1" lang="en-US" altLang="ja-JP" sz="1000">
                <a:solidFill>
                  <a:schemeClr val="bg2">
                    <a:lumMod val="2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-1</a:t>
            </a:r>
            <a:endParaRPr kumimoji="1" lang="ja-JP" altLang="en-US" sz="10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49</xdr:col>
      <xdr:colOff>44453</xdr:colOff>
      <xdr:row>23</xdr:row>
      <xdr:rowOff>41476</xdr:rowOff>
    </xdr:from>
    <xdr:to>
      <xdr:col>56</xdr:col>
      <xdr:colOff>15063</xdr:colOff>
      <xdr:row>28</xdr:row>
      <xdr:rowOff>178029</xdr:rowOff>
    </xdr:to>
    <xdr:grpSp>
      <xdr:nvGrpSpPr>
        <xdr:cNvPr id="57" name="グループ化 56"/>
        <xdr:cNvGrpSpPr/>
      </xdr:nvGrpSpPr>
      <xdr:grpSpPr>
        <a:xfrm>
          <a:off x="6111878" y="4422976"/>
          <a:ext cx="837385" cy="1089053"/>
          <a:chOff x="4525615" y="4307737"/>
          <a:chExt cx="837385" cy="1089053"/>
        </a:xfrm>
      </xdr:grpSpPr>
      <xdr:grpSp>
        <xdr:nvGrpSpPr>
          <xdr:cNvPr id="86" name="グループ化 85"/>
          <xdr:cNvGrpSpPr/>
        </xdr:nvGrpSpPr>
        <xdr:grpSpPr>
          <a:xfrm>
            <a:off x="4525615" y="4307737"/>
            <a:ext cx="837385" cy="1089053"/>
            <a:chOff x="1438522" y="3146921"/>
            <a:chExt cx="837385" cy="1089053"/>
          </a:xfrm>
        </xdr:grpSpPr>
        <xdr:pic>
          <xdr:nvPicPr>
            <xdr:cNvPr id="88" name="図 87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grayscl/>
            </a:blip>
            <a:srcRect l="72025" r="2600" b="21611"/>
            <a:stretch/>
          </xdr:blipFill>
          <xdr:spPr>
            <a:xfrm>
              <a:off x="1628274" y="3146921"/>
              <a:ext cx="457883" cy="916725"/>
            </a:xfrm>
            <a:prstGeom prst="rect">
              <a:avLst/>
            </a:prstGeom>
          </xdr:spPr>
        </xdr:pic>
        <xdr:sp macro="" textlink="">
          <xdr:nvSpPr>
            <xdr:cNvPr id="89" name="角丸四角形 88"/>
            <xdr:cNvSpPr/>
          </xdr:nvSpPr>
          <xdr:spPr>
            <a:xfrm>
              <a:off x="1438522" y="4063646"/>
              <a:ext cx="837385" cy="17232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95000"/>
                </a:schemeClr>
              </a:solidFill>
            </a:ln>
            <a:effectLst>
              <a:outerShdw blurRad="50800" dist="38100" dir="2700000" algn="tl" rotWithShape="0">
                <a:schemeClr val="bg1">
                  <a:lumMod val="7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ja-JP" sz="700">
                  <a:solidFill>
                    <a:schemeClr val="tx2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User</a:t>
              </a:r>
              <a:r>
                <a:rPr lang="ja-JP" altLang="en-US" sz="700">
                  <a:solidFill>
                    <a:schemeClr val="tx2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情報</a:t>
              </a:r>
              <a:r>
                <a:rPr lang="en-US" altLang="ja-JP" sz="700">
                  <a:solidFill>
                    <a:schemeClr val="tx2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Pt.2</a:t>
              </a:r>
              <a:endParaRPr lang="ja-JP" altLang="en-US" sz="700">
                <a:solidFill>
                  <a:schemeClr val="tx2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endParaRPr>
            </a:p>
          </xdr:txBody>
        </xdr:sp>
      </xdr:grpSp>
      <xdr:sp macro="" textlink="">
        <xdr:nvSpPr>
          <xdr:cNvPr id="87" name="テキスト ボックス 161"/>
          <xdr:cNvSpPr txBox="1"/>
        </xdr:nvSpPr>
        <xdr:spPr>
          <a:xfrm>
            <a:off x="4669261" y="4619874"/>
            <a:ext cx="566181" cy="292452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200">
                <a:solidFill>
                  <a:schemeClr val="bg2">
                    <a:lumMod val="2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P13</a:t>
            </a:r>
            <a:r>
              <a:rPr kumimoji="1" lang="en-US" altLang="ja-JP" sz="1000">
                <a:solidFill>
                  <a:schemeClr val="bg2">
                    <a:lumMod val="2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-2</a:t>
            </a:r>
            <a:endParaRPr kumimoji="1" lang="ja-JP" altLang="en-US" sz="10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41</xdr:col>
      <xdr:colOff>27823</xdr:colOff>
      <xdr:row>22</xdr:row>
      <xdr:rowOff>149582</xdr:rowOff>
    </xdr:from>
    <xdr:to>
      <xdr:col>56</xdr:col>
      <xdr:colOff>115578</xdr:colOff>
      <xdr:row>29</xdr:row>
      <xdr:rowOff>110822</xdr:rowOff>
    </xdr:to>
    <xdr:sp macro="" textlink="">
      <xdr:nvSpPr>
        <xdr:cNvPr id="58" name="角丸四角形 57"/>
        <xdr:cNvSpPr/>
      </xdr:nvSpPr>
      <xdr:spPr>
        <a:xfrm>
          <a:off x="5104648" y="4340582"/>
          <a:ext cx="1945130" cy="1294740"/>
        </a:xfrm>
        <a:prstGeom prst="roundRect">
          <a:avLst>
            <a:gd name="adj" fmla="val 2784"/>
          </a:avLst>
        </a:prstGeom>
        <a:noFill/>
        <a:ln w="25400">
          <a:solidFill>
            <a:srgbClr val="97AAEF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38</xdr:col>
      <xdr:colOff>23552</xdr:colOff>
      <xdr:row>25</xdr:row>
      <xdr:rowOff>118839</xdr:rowOff>
    </xdr:from>
    <xdr:to>
      <xdr:col>43</xdr:col>
      <xdr:colOff>57525</xdr:colOff>
      <xdr:row>25</xdr:row>
      <xdr:rowOff>118839</xdr:rowOff>
    </xdr:to>
    <xdr:cxnSp macro="">
      <xdr:nvCxnSpPr>
        <xdr:cNvPr id="59" name="直線矢印コネクタ 58"/>
        <xdr:cNvCxnSpPr>
          <a:stCxn id="96" idx="3"/>
          <a:endCxn id="91" idx="1"/>
        </xdr:cNvCxnSpPr>
      </xdr:nvCxnSpPr>
      <xdr:spPr>
        <a:xfrm>
          <a:off x="4728902" y="4881339"/>
          <a:ext cx="653098" cy="0"/>
        </a:xfrm>
        <a:prstGeom prst="straightConnector1">
          <a:avLst/>
        </a:prstGeom>
        <a:ln>
          <a:solidFill>
            <a:schemeClr val="accent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85726</xdr:colOff>
      <xdr:row>29</xdr:row>
      <xdr:rowOff>183574</xdr:rowOff>
    </xdr:from>
    <xdr:to>
      <xdr:col>29</xdr:col>
      <xdr:colOff>56336</xdr:colOff>
      <xdr:row>35</xdr:row>
      <xdr:rowOff>129627</xdr:rowOff>
    </xdr:to>
    <xdr:grpSp>
      <xdr:nvGrpSpPr>
        <xdr:cNvPr id="60" name="グループ化 59"/>
        <xdr:cNvGrpSpPr/>
      </xdr:nvGrpSpPr>
      <xdr:grpSpPr>
        <a:xfrm>
          <a:off x="2809876" y="5708074"/>
          <a:ext cx="837385" cy="1089053"/>
          <a:chOff x="632943" y="4777883"/>
          <a:chExt cx="837385" cy="1089053"/>
        </a:xfrm>
      </xdr:grpSpPr>
      <xdr:grpSp>
        <xdr:nvGrpSpPr>
          <xdr:cNvPr id="82" name="グループ化 81"/>
          <xdr:cNvGrpSpPr/>
        </xdr:nvGrpSpPr>
        <xdr:grpSpPr>
          <a:xfrm>
            <a:off x="632943" y="4777883"/>
            <a:ext cx="837385" cy="1089053"/>
            <a:chOff x="1438522" y="3146921"/>
            <a:chExt cx="837385" cy="1089053"/>
          </a:xfrm>
        </xdr:grpSpPr>
        <xdr:pic>
          <xdr:nvPicPr>
            <xdr:cNvPr id="84" name="図 83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grayscl/>
            </a:blip>
            <a:srcRect l="72025" r="2600" b="21611"/>
            <a:stretch/>
          </xdr:blipFill>
          <xdr:spPr>
            <a:xfrm>
              <a:off x="1628274" y="3146921"/>
              <a:ext cx="457883" cy="916725"/>
            </a:xfrm>
            <a:prstGeom prst="rect">
              <a:avLst/>
            </a:prstGeom>
          </xdr:spPr>
        </xdr:pic>
        <xdr:sp macro="" textlink="">
          <xdr:nvSpPr>
            <xdr:cNvPr id="85" name="角丸四角形 84"/>
            <xdr:cNvSpPr/>
          </xdr:nvSpPr>
          <xdr:spPr>
            <a:xfrm>
              <a:off x="1438522" y="4063646"/>
              <a:ext cx="837385" cy="172328"/>
            </a:xfrm>
            <a:prstGeom prst="roundRect">
              <a:avLst/>
            </a:prstGeom>
            <a:solidFill>
              <a:schemeClr val="bg1"/>
            </a:solidFill>
            <a:ln>
              <a:solidFill>
                <a:srgbClr val="F74347"/>
              </a:solidFill>
            </a:ln>
            <a:effectLst>
              <a:outerShdw blurRad="50800" dist="38100" dir="2700000" algn="tl" rotWithShape="0">
                <a:schemeClr val="bg1">
                  <a:lumMod val="7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ja-JP" altLang="en-US" sz="700">
                  <a:solidFill>
                    <a:schemeClr val="tx2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初期化確認</a:t>
              </a:r>
            </a:p>
          </xdr:txBody>
        </xdr:sp>
      </xdr:grpSp>
      <xdr:sp macro="" textlink="">
        <xdr:nvSpPr>
          <xdr:cNvPr id="83" name="テキスト ボックス 172"/>
          <xdr:cNvSpPr txBox="1"/>
        </xdr:nvSpPr>
        <xdr:spPr>
          <a:xfrm>
            <a:off x="768544" y="5027270"/>
            <a:ext cx="566181" cy="292452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200">
                <a:solidFill>
                  <a:schemeClr val="bg2">
                    <a:lumMod val="2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P10</a:t>
            </a:r>
            <a:r>
              <a:rPr kumimoji="1" lang="en-US" altLang="ja-JP" sz="1000">
                <a:solidFill>
                  <a:schemeClr val="bg2">
                    <a:lumMod val="2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-2</a:t>
            </a:r>
            <a:endParaRPr kumimoji="1" lang="ja-JP" altLang="en-US" sz="10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13</xdr:col>
      <xdr:colOff>84340</xdr:colOff>
      <xdr:row>29</xdr:row>
      <xdr:rowOff>182923</xdr:rowOff>
    </xdr:from>
    <xdr:to>
      <xdr:col>20</xdr:col>
      <xdr:colOff>54950</xdr:colOff>
      <xdr:row>35</xdr:row>
      <xdr:rowOff>128976</xdr:rowOff>
    </xdr:to>
    <xdr:grpSp>
      <xdr:nvGrpSpPr>
        <xdr:cNvPr id="61" name="グループ化 60"/>
        <xdr:cNvGrpSpPr/>
      </xdr:nvGrpSpPr>
      <xdr:grpSpPr>
        <a:xfrm>
          <a:off x="1694065" y="5707423"/>
          <a:ext cx="837385" cy="1089053"/>
          <a:chOff x="632943" y="4777883"/>
          <a:chExt cx="837385" cy="1089053"/>
        </a:xfrm>
      </xdr:grpSpPr>
      <xdr:grpSp>
        <xdr:nvGrpSpPr>
          <xdr:cNvPr id="78" name="グループ化 77"/>
          <xdr:cNvGrpSpPr/>
        </xdr:nvGrpSpPr>
        <xdr:grpSpPr>
          <a:xfrm>
            <a:off x="632943" y="4777883"/>
            <a:ext cx="837385" cy="1089053"/>
            <a:chOff x="1438522" y="3146921"/>
            <a:chExt cx="837385" cy="1089053"/>
          </a:xfrm>
        </xdr:grpSpPr>
        <xdr:pic>
          <xdr:nvPicPr>
            <xdr:cNvPr id="80" name="図 79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grayscl/>
            </a:blip>
            <a:srcRect l="72025" r="2600" b="21611"/>
            <a:stretch/>
          </xdr:blipFill>
          <xdr:spPr>
            <a:xfrm>
              <a:off x="1628274" y="3146921"/>
              <a:ext cx="457883" cy="916725"/>
            </a:xfrm>
            <a:prstGeom prst="rect">
              <a:avLst/>
            </a:prstGeom>
          </xdr:spPr>
        </xdr:pic>
        <xdr:sp macro="" textlink="">
          <xdr:nvSpPr>
            <xdr:cNvPr id="81" name="角丸四角形 80"/>
            <xdr:cNvSpPr/>
          </xdr:nvSpPr>
          <xdr:spPr>
            <a:xfrm>
              <a:off x="1438522" y="4063646"/>
              <a:ext cx="837385" cy="17232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95000"/>
                </a:schemeClr>
              </a:solidFill>
            </a:ln>
            <a:effectLst>
              <a:outerShdw blurRad="50800" dist="38100" dir="2700000" algn="tl" rotWithShape="0">
                <a:schemeClr val="bg1">
                  <a:lumMod val="7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ja-JP" altLang="en-US" sz="700">
                  <a:solidFill>
                    <a:schemeClr val="tx2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アプリ設定</a:t>
              </a:r>
            </a:p>
          </xdr:txBody>
        </xdr:sp>
      </xdr:grpSp>
      <xdr:sp macro="" textlink="">
        <xdr:nvSpPr>
          <xdr:cNvPr id="79" name="テキスト ボックス 98"/>
          <xdr:cNvSpPr txBox="1"/>
        </xdr:nvSpPr>
        <xdr:spPr>
          <a:xfrm>
            <a:off x="768544" y="5027270"/>
            <a:ext cx="566181" cy="292452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200">
                <a:solidFill>
                  <a:schemeClr val="bg2">
                    <a:lumMod val="2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P10</a:t>
            </a:r>
            <a:r>
              <a:rPr kumimoji="1" lang="en-US" altLang="ja-JP" sz="1000">
                <a:solidFill>
                  <a:schemeClr val="bg2">
                    <a:lumMod val="2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-1</a:t>
            </a:r>
            <a:endParaRPr kumimoji="1" lang="ja-JP" altLang="en-US" sz="10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41</xdr:col>
      <xdr:colOff>36948</xdr:colOff>
      <xdr:row>33</xdr:row>
      <xdr:rowOff>37065</xdr:rowOff>
    </xdr:from>
    <xdr:to>
      <xdr:col>56</xdr:col>
      <xdr:colOff>120402</xdr:colOff>
      <xdr:row>39</xdr:row>
      <xdr:rowOff>49490</xdr:rowOff>
    </xdr:to>
    <xdr:grpSp>
      <xdr:nvGrpSpPr>
        <xdr:cNvPr id="145" name="グループ化 144"/>
        <xdr:cNvGrpSpPr/>
      </xdr:nvGrpSpPr>
      <xdr:grpSpPr>
        <a:xfrm>
          <a:off x="5113773" y="6323565"/>
          <a:ext cx="1940829" cy="1155425"/>
          <a:chOff x="5199498" y="5685390"/>
          <a:chExt cx="1940829" cy="1155425"/>
        </a:xfrm>
      </xdr:grpSpPr>
      <xdr:sp macro="" textlink="">
        <xdr:nvSpPr>
          <xdr:cNvPr id="71" name="角丸四角形 70"/>
          <xdr:cNvSpPr/>
        </xdr:nvSpPr>
        <xdr:spPr>
          <a:xfrm>
            <a:off x="5520973" y="5685390"/>
            <a:ext cx="1296355" cy="1155425"/>
          </a:xfrm>
          <a:prstGeom prst="roundRect">
            <a:avLst/>
          </a:prstGeom>
          <a:solidFill>
            <a:schemeClr val="accent6">
              <a:lumMod val="40000"/>
              <a:lumOff val="60000"/>
            </a:schemeClr>
          </a:solidFill>
          <a:ln>
            <a:noFill/>
          </a:ln>
          <a:effectLst>
            <a:outerShdw blurRad="38100" dist="127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grpSp>
        <xdr:nvGrpSpPr>
          <xdr:cNvPr id="72" name="グループ化 71"/>
          <xdr:cNvGrpSpPr/>
        </xdr:nvGrpSpPr>
        <xdr:grpSpPr>
          <a:xfrm>
            <a:off x="5743176" y="5703347"/>
            <a:ext cx="837385" cy="1089053"/>
            <a:chOff x="4525615" y="4307737"/>
            <a:chExt cx="837385" cy="1089053"/>
          </a:xfrm>
        </xdr:grpSpPr>
        <xdr:grpSp>
          <xdr:nvGrpSpPr>
            <xdr:cNvPr id="74" name="グループ化 73"/>
            <xdr:cNvGrpSpPr/>
          </xdr:nvGrpSpPr>
          <xdr:grpSpPr>
            <a:xfrm>
              <a:off x="4525615" y="4307737"/>
              <a:ext cx="837385" cy="1089053"/>
              <a:chOff x="1438522" y="3146921"/>
              <a:chExt cx="837385" cy="1089053"/>
            </a:xfrm>
          </xdr:grpSpPr>
          <xdr:pic>
            <xdr:nvPicPr>
              <xdr:cNvPr id="76" name="図 75"/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">
                <a:grayscl/>
              </a:blip>
              <a:srcRect l="72025" r="2600" b="21611"/>
              <a:stretch/>
            </xdr:blipFill>
            <xdr:spPr>
              <a:xfrm>
                <a:off x="1628274" y="3146921"/>
                <a:ext cx="457883" cy="916725"/>
              </a:xfrm>
              <a:prstGeom prst="rect">
                <a:avLst/>
              </a:prstGeom>
            </xdr:spPr>
          </xdr:pic>
          <xdr:sp macro="" textlink="">
            <xdr:nvSpPr>
              <xdr:cNvPr id="77" name="角丸四角形 76"/>
              <xdr:cNvSpPr/>
            </xdr:nvSpPr>
            <xdr:spPr>
              <a:xfrm>
                <a:off x="1438522" y="4063646"/>
                <a:ext cx="837385" cy="172328"/>
              </a:xfrm>
              <a:prstGeom prst="roundRect">
                <a:avLst/>
              </a:prstGeom>
              <a:solidFill>
                <a:schemeClr val="bg1"/>
              </a:solidFill>
              <a:ln>
                <a:solidFill>
                  <a:schemeClr val="bg1">
                    <a:lumMod val="95000"/>
                  </a:schemeClr>
                </a:solidFill>
              </a:ln>
              <a:effectLst>
                <a:outerShdw blurRad="50800" dist="38100" dir="2700000" algn="tl" rotWithShape="0">
                  <a:schemeClr val="bg1">
                    <a:lumMod val="75000"/>
                    <a:alpha val="40000"/>
                  </a:scheme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ja-JP" sz="700">
                    <a:solidFill>
                      <a:schemeClr val="tx2"/>
                    </a:solidFill>
                    <a:latin typeface="ＭＳ ゴシック" panose="020B0609070205080204" pitchFamily="49" charset="-128"/>
                    <a:ea typeface="ＭＳ ゴシック" panose="020B0609070205080204" pitchFamily="49" charset="-128"/>
                  </a:rPr>
                  <a:t>PW</a:t>
                </a:r>
                <a:r>
                  <a:rPr lang="ja-JP" altLang="en-US" sz="700">
                    <a:solidFill>
                      <a:schemeClr val="tx2"/>
                    </a:solidFill>
                    <a:latin typeface="ＭＳ ゴシック" panose="020B0609070205080204" pitchFamily="49" charset="-128"/>
                    <a:ea typeface="ＭＳ ゴシック" panose="020B0609070205080204" pitchFamily="49" charset="-128"/>
                  </a:rPr>
                  <a:t>更新通知</a:t>
                </a:r>
              </a:p>
            </xdr:txBody>
          </xdr:sp>
        </xdr:grpSp>
        <xdr:sp macro="" textlink="">
          <xdr:nvSpPr>
            <xdr:cNvPr id="75" name="テキスト ボックス 138"/>
            <xdr:cNvSpPr txBox="1"/>
          </xdr:nvSpPr>
          <xdr:spPr>
            <a:xfrm>
              <a:off x="4730176" y="4619874"/>
              <a:ext cx="444352" cy="292452"/>
            </a:xfrm>
            <a:prstGeom prst="rect">
              <a:avLst/>
            </a:prstGeom>
            <a:solidFill>
              <a:schemeClr val="bg1">
                <a:alpha val="40000"/>
              </a:schemeClr>
            </a:solidFill>
          </xdr:spPr>
          <xdr:txBody>
            <a:bodyPr wrap="square" rtlCol="0" anchor="ctr" anchorCtr="0">
              <a:sp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200">
                  <a:solidFill>
                    <a:schemeClr val="bg2">
                      <a:lumMod val="25000"/>
                    </a:schemeClr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P14</a:t>
              </a:r>
              <a:endParaRPr kumimoji="1" lang="ja-JP" altLang="en-US" sz="1200">
                <a:solidFill>
                  <a:schemeClr val="bg2">
                    <a:lumMod val="2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endParaRPr>
            </a:p>
          </xdr:txBody>
        </xdr:sp>
      </xdr:grpSp>
      <xdr:sp macro="" textlink="">
        <xdr:nvSpPr>
          <xdr:cNvPr id="73" name="テキスト ボックス 133"/>
          <xdr:cNvSpPr txBox="1"/>
        </xdr:nvSpPr>
        <xdr:spPr>
          <a:xfrm>
            <a:off x="5199498" y="5795945"/>
            <a:ext cx="1940829" cy="25391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1050">
                <a:solidFill>
                  <a:srgbClr val="FF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NotificationManager </a:t>
            </a:r>
            <a:r>
              <a:rPr lang="ja-JP" altLang="en-US" sz="1050">
                <a:solidFill>
                  <a:srgbClr val="FF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で通知</a:t>
            </a:r>
          </a:p>
        </xdr:txBody>
      </xdr:sp>
    </xdr:grpSp>
    <xdr:clientData/>
  </xdr:twoCellAnchor>
  <xdr:twoCellAnchor>
    <xdr:from>
      <xdr:col>11</xdr:col>
      <xdr:colOff>30271</xdr:colOff>
      <xdr:row>21</xdr:row>
      <xdr:rowOff>104690</xdr:rowOff>
    </xdr:from>
    <xdr:to>
      <xdr:col>14</xdr:col>
      <xdr:colOff>96116</xdr:colOff>
      <xdr:row>32</xdr:row>
      <xdr:rowOff>7036</xdr:rowOff>
    </xdr:to>
    <xdr:cxnSp macro="">
      <xdr:nvCxnSpPr>
        <xdr:cNvPr id="63" name="カギ線コネクタ 62"/>
        <xdr:cNvCxnSpPr>
          <a:stCxn id="132" idx="3"/>
          <a:endCxn id="79" idx="1"/>
        </xdr:cNvCxnSpPr>
      </xdr:nvCxnSpPr>
      <xdr:spPr>
        <a:xfrm>
          <a:off x="1392346" y="4105190"/>
          <a:ext cx="437320" cy="1997846"/>
        </a:xfrm>
        <a:prstGeom prst="bentConnector3">
          <a:avLst>
            <a:gd name="adj1" fmla="val 50000"/>
          </a:avLst>
        </a:prstGeom>
        <a:ln>
          <a:solidFill>
            <a:schemeClr val="accent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14870</xdr:colOff>
      <xdr:row>24</xdr:row>
      <xdr:rowOff>176329</xdr:rowOff>
    </xdr:from>
    <xdr:to>
      <xdr:col>11</xdr:col>
      <xdr:colOff>72975</xdr:colOff>
      <xdr:row>30</xdr:row>
      <xdr:rowOff>188754</xdr:rowOff>
    </xdr:to>
    <xdr:grpSp>
      <xdr:nvGrpSpPr>
        <xdr:cNvPr id="64" name="グループ化 63"/>
        <xdr:cNvGrpSpPr/>
      </xdr:nvGrpSpPr>
      <xdr:grpSpPr>
        <a:xfrm>
          <a:off x="138695" y="4748329"/>
          <a:ext cx="1296355" cy="1155425"/>
          <a:chOff x="59797" y="4712762"/>
          <a:chExt cx="1296355" cy="1155425"/>
        </a:xfrm>
      </xdr:grpSpPr>
      <xdr:sp macro="" textlink="">
        <xdr:nvSpPr>
          <xdr:cNvPr id="67" name="角丸四角形 66"/>
          <xdr:cNvSpPr/>
        </xdr:nvSpPr>
        <xdr:spPr>
          <a:xfrm>
            <a:off x="59797" y="4712762"/>
            <a:ext cx="1296355" cy="1155425"/>
          </a:xfrm>
          <a:prstGeom prst="roundRect">
            <a:avLst/>
          </a:prstGeom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38100" dist="127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grpSp>
        <xdr:nvGrpSpPr>
          <xdr:cNvPr id="68" name="グループ化 67"/>
          <xdr:cNvGrpSpPr/>
        </xdr:nvGrpSpPr>
        <xdr:grpSpPr>
          <a:xfrm>
            <a:off x="230176" y="4730719"/>
            <a:ext cx="889209" cy="1089053"/>
            <a:chOff x="1386698" y="3146921"/>
            <a:chExt cx="889209" cy="1089053"/>
          </a:xfrm>
        </xdr:grpSpPr>
        <xdr:pic>
          <xdr:nvPicPr>
            <xdr:cNvPr id="69" name="図 68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grayscl/>
            </a:blip>
            <a:srcRect l="72025" r="2600" b="21611"/>
            <a:stretch/>
          </xdr:blipFill>
          <xdr:spPr>
            <a:xfrm>
              <a:off x="1628274" y="3146921"/>
              <a:ext cx="457883" cy="916725"/>
            </a:xfrm>
            <a:prstGeom prst="rect">
              <a:avLst/>
            </a:prstGeom>
          </xdr:spPr>
        </xdr:pic>
        <xdr:sp macro="" textlink="">
          <xdr:nvSpPr>
            <xdr:cNvPr id="70" name="角丸四角形 69"/>
            <xdr:cNvSpPr/>
          </xdr:nvSpPr>
          <xdr:spPr>
            <a:xfrm>
              <a:off x="1386698" y="4063646"/>
              <a:ext cx="889209" cy="17232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95000"/>
                </a:schemeClr>
              </a:solidFill>
            </a:ln>
            <a:effectLst>
              <a:outerShdw blurRad="50800" dist="38100" dir="2700000" algn="tl" rotWithShape="0">
                <a:schemeClr val="bg1">
                  <a:lumMod val="7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ja-JP" sz="700">
                  <a:solidFill>
                    <a:schemeClr val="tx2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GoogleDrive</a:t>
              </a:r>
              <a:r>
                <a:rPr lang="ja-JP" altLang="en-US" sz="700">
                  <a:solidFill>
                    <a:schemeClr val="tx2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連携</a:t>
              </a:r>
            </a:p>
          </xdr:txBody>
        </xdr:sp>
      </xdr:grpSp>
    </xdr:grpSp>
    <xdr:clientData/>
  </xdr:twoCellAnchor>
  <xdr:twoCellAnchor>
    <xdr:from>
      <xdr:col>0</xdr:col>
      <xdr:colOff>28575</xdr:colOff>
      <xdr:row>31</xdr:row>
      <xdr:rowOff>62692</xdr:rowOff>
    </xdr:from>
    <xdr:to>
      <xdr:col>13</xdr:col>
      <xdr:colOff>26361</xdr:colOff>
      <xdr:row>32</xdr:row>
      <xdr:rowOff>139573</xdr:rowOff>
    </xdr:to>
    <xdr:sp macro="" textlink="">
      <xdr:nvSpPr>
        <xdr:cNvPr id="65" name="テキスト ボックス 179"/>
        <xdr:cNvSpPr txBox="1"/>
      </xdr:nvSpPr>
      <xdr:spPr>
        <a:xfrm>
          <a:off x="28575" y="5968192"/>
          <a:ext cx="1607511" cy="26738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05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端末内データを</a:t>
          </a:r>
          <a:r>
            <a:rPr lang="en-US" altLang="ja-JP" sz="105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GD</a:t>
          </a:r>
          <a:r>
            <a:rPr lang="ja-JP" altLang="en-US" sz="105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に</a:t>
          </a:r>
          <a:r>
            <a:rPr lang="en-US" altLang="ja-JP" sz="105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UL</a:t>
          </a:r>
          <a:endParaRPr lang="ja-JP" altLang="en-US" sz="1050">
            <a:solidFill>
              <a:srgbClr val="FF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6</xdr:col>
      <xdr:colOff>43924</xdr:colOff>
      <xdr:row>22</xdr:row>
      <xdr:rowOff>353</xdr:rowOff>
    </xdr:from>
    <xdr:to>
      <xdr:col>8</xdr:col>
      <xdr:colOff>25232</xdr:colOff>
      <xdr:row>24</xdr:row>
      <xdr:rowOff>176328</xdr:rowOff>
    </xdr:to>
    <xdr:cxnSp macro="">
      <xdr:nvCxnSpPr>
        <xdr:cNvPr id="66" name="カギ線コネクタ 65"/>
        <xdr:cNvCxnSpPr>
          <a:stCxn id="132" idx="2"/>
          <a:endCxn id="67" idx="0"/>
        </xdr:cNvCxnSpPr>
      </xdr:nvCxnSpPr>
      <xdr:spPr>
        <a:xfrm rot="5400000">
          <a:off x="622865" y="4355362"/>
          <a:ext cx="556975" cy="228958"/>
        </a:xfrm>
        <a:prstGeom prst="bentConnector3">
          <a:avLst>
            <a:gd name="adj1" fmla="val 50000"/>
          </a:avLst>
        </a:prstGeom>
        <a:ln>
          <a:solidFill>
            <a:schemeClr val="accent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43172</xdr:colOff>
      <xdr:row>32</xdr:row>
      <xdr:rowOff>7036</xdr:rowOff>
    </xdr:from>
    <xdr:to>
      <xdr:col>23</xdr:col>
      <xdr:colOff>97502</xdr:colOff>
      <xdr:row>32</xdr:row>
      <xdr:rowOff>7687</xdr:rowOff>
    </xdr:to>
    <xdr:cxnSp macro="">
      <xdr:nvCxnSpPr>
        <xdr:cNvPr id="142" name="直線矢印コネクタ 141"/>
        <xdr:cNvCxnSpPr>
          <a:stCxn id="79" idx="3"/>
          <a:endCxn id="83" idx="1"/>
        </xdr:cNvCxnSpPr>
      </xdr:nvCxnSpPr>
      <xdr:spPr>
        <a:xfrm>
          <a:off x="2395847" y="6103036"/>
          <a:ext cx="549630" cy="651"/>
        </a:xfrm>
        <a:prstGeom prst="straightConnector1">
          <a:avLst/>
        </a:prstGeom>
        <a:ln>
          <a:solidFill>
            <a:schemeClr val="accent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DN43"/>
  <sheetViews>
    <sheetView showGridLines="0" view="pageBreakPreview" zoomScaleNormal="100" zoomScaleSheetLayoutView="100" workbookViewId="0">
      <selection activeCell="AG8" sqref="AG8:CE8"/>
    </sheetView>
  </sheetViews>
  <sheetFormatPr defaultRowHeight="12" x14ac:dyDescent="0.15"/>
  <cols>
    <col min="1" max="96" width="1.625" style="3" customWidth="1"/>
    <col min="97" max="97" width="9" style="3"/>
    <col min="98" max="98" width="9.625" style="3" bestFit="1" customWidth="1"/>
    <col min="99" max="16384" width="9" style="3"/>
  </cols>
  <sheetData>
    <row r="1" spans="1:118" s="2" customFormat="1" ht="15" customHeight="1" x14ac:dyDescent="0.15">
      <c r="A1" s="60" t="s">
        <v>8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2"/>
      <c r="AE1" s="58" t="s">
        <v>0</v>
      </c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 t="s">
        <v>1</v>
      </c>
      <c r="BC1" s="58"/>
      <c r="BD1" s="58"/>
      <c r="BE1" s="58"/>
      <c r="BF1" s="58"/>
      <c r="BG1" s="58"/>
      <c r="BH1" s="58"/>
      <c r="BI1" s="58"/>
      <c r="BJ1" s="58"/>
      <c r="BK1" s="58"/>
      <c r="BL1" s="58"/>
      <c r="BM1" s="58"/>
      <c r="BN1" s="58"/>
      <c r="BO1" s="58"/>
      <c r="BP1" s="58"/>
      <c r="BQ1" s="58"/>
      <c r="BR1" s="58"/>
      <c r="BS1" s="58"/>
      <c r="BT1" s="58"/>
      <c r="BU1" s="58"/>
      <c r="BV1" s="58"/>
      <c r="BW1" s="58"/>
      <c r="BX1" s="58"/>
      <c r="BY1" s="58" t="s">
        <v>2</v>
      </c>
      <c r="BZ1" s="58"/>
      <c r="CA1" s="58"/>
      <c r="CB1" s="58"/>
      <c r="CC1" s="58"/>
      <c r="CD1" s="58"/>
      <c r="CE1" s="70" t="s">
        <v>5</v>
      </c>
      <c r="CF1" s="70"/>
      <c r="CG1" s="70"/>
      <c r="CH1" s="70"/>
      <c r="CI1" s="70"/>
      <c r="CJ1" s="70"/>
      <c r="CK1" s="70"/>
      <c r="CL1" s="45" t="s">
        <v>6</v>
      </c>
      <c r="CM1" s="45"/>
      <c r="CN1" s="45"/>
      <c r="CO1" s="45"/>
      <c r="CP1" s="45"/>
      <c r="CQ1" s="45"/>
      <c r="CR1" s="45"/>
      <c r="CT1" s="6"/>
    </row>
    <row r="2" spans="1:118" s="2" customFormat="1" ht="15" customHeight="1" x14ac:dyDescent="0.15">
      <c r="A2" s="63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5"/>
      <c r="AE2" s="59" t="s">
        <v>39</v>
      </c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59"/>
      <c r="BJ2" s="59"/>
      <c r="BK2" s="59"/>
      <c r="BL2" s="59"/>
      <c r="BM2" s="59"/>
      <c r="BN2" s="59"/>
      <c r="BO2" s="59"/>
      <c r="BP2" s="59"/>
      <c r="BQ2" s="59"/>
      <c r="BR2" s="59"/>
      <c r="BS2" s="59"/>
      <c r="BT2" s="59"/>
      <c r="BU2" s="59"/>
      <c r="BV2" s="59"/>
      <c r="BW2" s="59"/>
      <c r="BX2" s="59"/>
      <c r="BY2" s="69" t="s">
        <v>3</v>
      </c>
      <c r="BZ2" s="69"/>
      <c r="CA2" s="69"/>
      <c r="CB2" s="69"/>
      <c r="CC2" s="69"/>
      <c r="CD2" s="69"/>
      <c r="CE2" s="71">
        <f>D6</f>
        <v>42390</v>
      </c>
      <c r="CF2" s="72"/>
      <c r="CG2" s="72"/>
      <c r="CH2" s="72"/>
      <c r="CI2" s="72"/>
      <c r="CJ2" s="72"/>
      <c r="CK2" s="73"/>
      <c r="CL2" s="46" t="str">
        <f>IF(K6="","",K6)</f>
        <v>男班</v>
      </c>
      <c r="CM2" s="46"/>
      <c r="CN2" s="46"/>
      <c r="CO2" s="46"/>
      <c r="CP2" s="46"/>
      <c r="CQ2" s="46"/>
      <c r="CR2" s="46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</row>
    <row r="3" spans="1:118" s="2" customFormat="1" ht="15" customHeight="1" x14ac:dyDescent="0.15">
      <c r="A3" s="66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8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9"/>
      <c r="BJ3" s="59"/>
      <c r="BK3" s="59"/>
      <c r="BL3" s="59"/>
      <c r="BM3" s="59"/>
      <c r="BN3" s="59"/>
      <c r="BO3" s="59"/>
      <c r="BP3" s="59"/>
      <c r="BQ3" s="59"/>
      <c r="BR3" s="59"/>
      <c r="BS3" s="59"/>
      <c r="BT3" s="59"/>
      <c r="BU3" s="59"/>
      <c r="BV3" s="59"/>
      <c r="BW3" s="59"/>
      <c r="BX3" s="59"/>
      <c r="BY3" s="69" t="s">
        <v>4</v>
      </c>
      <c r="BZ3" s="69"/>
      <c r="CA3" s="69"/>
      <c r="CB3" s="69"/>
      <c r="CC3" s="69"/>
      <c r="CD3" s="69"/>
      <c r="CE3" s="74">
        <f>IF(MAX(D6:J43)=D6,"",MAX(D6:J43))</f>
        <v>42392</v>
      </c>
      <c r="CF3" s="74"/>
      <c r="CG3" s="74"/>
      <c r="CH3" s="74"/>
      <c r="CI3" s="74"/>
      <c r="CJ3" s="74"/>
      <c r="CK3" s="74"/>
      <c r="CL3" s="47" t="str">
        <f>IF(ISERROR(VLOOKUP($CE$3,$D$6:$Q$43,8,FALSE))=TRUE,"",VLOOKUP($CE$3,$D$6:$Q$43,8,FALSE))</f>
        <v>今井</v>
      </c>
      <c r="CM3" s="47"/>
      <c r="CN3" s="47"/>
      <c r="CO3" s="47"/>
      <c r="CP3" s="47"/>
      <c r="CQ3" s="47"/>
      <c r="CR3" s="47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</row>
    <row r="4" spans="1:118" s="2" customFormat="1" ht="1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0"/>
      <c r="CC4" s="10"/>
      <c r="CD4" s="10"/>
      <c r="CE4" s="10"/>
      <c r="CF4" s="10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</row>
    <row r="5" spans="1:118" s="4" customFormat="1" ht="15" customHeight="1" x14ac:dyDescent="0.15">
      <c r="A5" s="48" t="s">
        <v>9</v>
      </c>
      <c r="B5" s="48"/>
      <c r="C5" s="49"/>
      <c r="D5" s="48" t="s">
        <v>10</v>
      </c>
      <c r="E5" s="48"/>
      <c r="F5" s="48"/>
      <c r="G5" s="48"/>
      <c r="H5" s="48"/>
      <c r="I5" s="48"/>
      <c r="J5" s="48"/>
      <c r="K5" s="50" t="s">
        <v>11</v>
      </c>
      <c r="L5" s="48"/>
      <c r="M5" s="48"/>
      <c r="N5" s="48"/>
      <c r="O5" s="48"/>
      <c r="P5" s="48"/>
      <c r="Q5" s="49"/>
      <c r="R5" s="52" t="s">
        <v>12</v>
      </c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4"/>
      <c r="AG5" s="55" t="s">
        <v>13</v>
      </c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56"/>
      <c r="BK5" s="56"/>
      <c r="BL5" s="56"/>
      <c r="BM5" s="56"/>
      <c r="BN5" s="56"/>
      <c r="BO5" s="56"/>
      <c r="BP5" s="56"/>
      <c r="BQ5" s="56"/>
      <c r="BR5" s="56"/>
      <c r="BS5" s="56"/>
      <c r="BT5" s="56"/>
      <c r="BU5" s="56"/>
      <c r="BV5" s="56"/>
      <c r="BW5" s="56"/>
      <c r="BX5" s="56"/>
      <c r="BY5" s="56"/>
      <c r="BZ5" s="56"/>
      <c r="CA5" s="56"/>
      <c r="CB5" s="56"/>
      <c r="CC5" s="56"/>
      <c r="CD5" s="56"/>
      <c r="CE5" s="57"/>
      <c r="CF5" s="51" t="s">
        <v>7</v>
      </c>
      <c r="CG5" s="51"/>
      <c r="CH5" s="51"/>
      <c r="CI5" s="51"/>
      <c r="CJ5" s="51"/>
      <c r="CK5" s="51"/>
      <c r="CL5" s="51"/>
      <c r="CM5" s="51"/>
      <c r="CN5" s="51"/>
      <c r="CO5" s="51"/>
      <c r="CP5" s="51"/>
      <c r="CQ5" s="51"/>
      <c r="CR5" s="51"/>
    </row>
    <row r="6" spans="1:118" s="4" customFormat="1" ht="15" customHeight="1" x14ac:dyDescent="0.15">
      <c r="A6" s="39" t="s">
        <v>14</v>
      </c>
      <c r="B6" s="40"/>
      <c r="C6" s="41"/>
      <c r="D6" s="42">
        <v>42390</v>
      </c>
      <c r="E6" s="43"/>
      <c r="F6" s="43"/>
      <c r="G6" s="43"/>
      <c r="H6" s="43"/>
      <c r="I6" s="43"/>
      <c r="J6" s="44"/>
      <c r="K6" s="39" t="s">
        <v>40</v>
      </c>
      <c r="L6" s="40"/>
      <c r="M6" s="40"/>
      <c r="N6" s="40"/>
      <c r="O6" s="40"/>
      <c r="P6" s="40"/>
      <c r="Q6" s="41"/>
      <c r="R6" s="75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7"/>
      <c r="AG6" s="75" t="s">
        <v>15</v>
      </c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76"/>
      <c r="BK6" s="76"/>
      <c r="BL6" s="76"/>
      <c r="BM6" s="76"/>
      <c r="BN6" s="76"/>
      <c r="BO6" s="76"/>
      <c r="BP6" s="76"/>
      <c r="BQ6" s="76"/>
      <c r="BR6" s="76"/>
      <c r="BS6" s="76"/>
      <c r="BT6" s="76"/>
      <c r="BU6" s="76"/>
      <c r="BV6" s="76"/>
      <c r="BW6" s="76"/>
      <c r="BX6" s="76"/>
      <c r="BY6" s="76"/>
      <c r="BZ6" s="76"/>
      <c r="CA6" s="76"/>
      <c r="CB6" s="76"/>
      <c r="CC6" s="76"/>
      <c r="CD6" s="76"/>
      <c r="CE6" s="77"/>
      <c r="CF6" s="78"/>
      <c r="CG6" s="76"/>
      <c r="CH6" s="76"/>
      <c r="CI6" s="76"/>
      <c r="CJ6" s="76"/>
      <c r="CK6" s="76"/>
      <c r="CL6" s="76"/>
      <c r="CM6" s="76"/>
      <c r="CN6" s="76"/>
      <c r="CO6" s="76"/>
      <c r="CP6" s="76"/>
      <c r="CQ6" s="76"/>
      <c r="CR6" s="77"/>
    </row>
    <row r="7" spans="1:118" s="4" customFormat="1" ht="15" customHeight="1" x14ac:dyDescent="0.15">
      <c r="A7" s="39" t="s">
        <v>47</v>
      </c>
      <c r="B7" s="40"/>
      <c r="C7" s="41"/>
      <c r="D7" s="42">
        <v>42392</v>
      </c>
      <c r="E7" s="43"/>
      <c r="F7" s="43"/>
      <c r="G7" s="43"/>
      <c r="H7" s="43"/>
      <c r="I7" s="43"/>
      <c r="J7" s="44"/>
      <c r="K7" s="39" t="s">
        <v>48</v>
      </c>
      <c r="L7" s="40"/>
      <c r="M7" s="40"/>
      <c r="N7" s="40"/>
      <c r="O7" s="40"/>
      <c r="P7" s="40"/>
      <c r="Q7" s="41"/>
      <c r="R7" s="75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7"/>
      <c r="AG7" s="75" t="s">
        <v>49</v>
      </c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6"/>
      <c r="BJ7" s="76"/>
      <c r="BK7" s="76"/>
      <c r="BL7" s="76"/>
      <c r="BM7" s="76"/>
      <c r="BN7" s="76"/>
      <c r="BO7" s="76"/>
      <c r="BP7" s="76"/>
      <c r="BQ7" s="76"/>
      <c r="BR7" s="76"/>
      <c r="BS7" s="76"/>
      <c r="BT7" s="76"/>
      <c r="BU7" s="76"/>
      <c r="BV7" s="76"/>
      <c r="BW7" s="76"/>
      <c r="BX7" s="76"/>
      <c r="BY7" s="76"/>
      <c r="BZ7" s="76"/>
      <c r="CA7" s="76"/>
      <c r="CB7" s="76"/>
      <c r="CC7" s="76"/>
      <c r="CD7" s="76"/>
      <c r="CE7" s="77"/>
      <c r="CF7" s="78"/>
      <c r="CG7" s="76"/>
      <c r="CH7" s="76"/>
      <c r="CI7" s="76"/>
      <c r="CJ7" s="76"/>
      <c r="CK7" s="76"/>
      <c r="CL7" s="76"/>
      <c r="CM7" s="76"/>
      <c r="CN7" s="76"/>
      <c r="CO7" s="76"/>
      <c r="CP7" s="76"/>
      <c r="CQ7" s="76"/>
      <c r="CR7" s="77"/>
    </row>
    <row r="8" spans="1:118" s="4" customFormat="1" ht="15" customHeight="1" x14ac:dyDescent="0.15">
      <c r="A8" s="39"/>
      <c r="B8" s="40"/>
      <c r="C8" s="41"/>
      <c r="D8" s="42"/>
      <c r="E8" s="43"/>
      <c r="F8" s="43"/>
      <c r="G8" s="43"/>
      <c r="H8" s="43"/>
      <c r="I8" s="43"/>
      <c r="J8" s="44"/>
      <c r="K8" s="39"/>
      <c r="L8" s="40"/>
      <c r="M8" s="40"/>
      <c r="N8" s="40"/>
      <c r="O8" s="40"/>
      <c r="P8" s="40"/>
      <c r="Q8" s="41"/>
      <c r="R8" s="75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7"/>
      <c r="AG8" s="75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76"/>
      <c r="BK8" s="76"/>
      <c r="BL8" s="76"/>
      <c r="BM8" s="76"/>
      <c r="BN8" s="76"/>
      <c r="BO8" s="76"/>
      <c r="BP8" s="76"/>
      <c r="BQ8" s="76"/>
      <c r="BR8" s="76"/>
      <c r="BS8" s="76"/>
      <c r="BT8" s="76"/>
      <c r="BU8" s="76"/>
      <c r="BV8" s="76"/>
      <c r="BW8" s="76"/>
      <c r="BX8" s="76"/>
      <c r="BY8" s="76"/>
      <c r="BZ8" s="76"/>
      <c r="CA8" s="76"/>
      <c r="CB8" s="76"/>
      <c r="CC8" s="76"/>
      <c r="CD8" s="76"/>
      <c r="CE8" s="77"/>
      <c r="CF8" s="78"/>
      <c r="CG8" s="76"/>
      <c r="CH8" s="76"/>
      <c r="CI8" s="76"/>
      <c r="CJ8" s="76"/>
      <c r="CK8" s="76"/>
      <c r="CL8" s="76"/>
      <c r="CM8" s="76"/>
      <c r="CN8" s="76"/>
      <c r="CO8" s="76"/>
      <c r="CP8" s="76"/>
      <c r="CQ8" s="76"/>
      <c r="CR8" s="77"/>
    </row>
    <row r="9" spans="1:118" s="4" customFormat="1" ht="15" customHeight="1" x14ac:dyDescent="0.15">
      <c r="A9" s="39"/>
      <c r="B9" s="40"/>
      <c r="C9" s="41"/>
      <c r="D9" s="42"/>
      <c r="E9" s="43"/>
      <c r="F9" s="43"/>
      <c r="G9" s="43"/>
      <c r="H9" s="43"/>
      <c r="I9" s="43"/>
      <c r="J9" s="44"/>
      <c r="K9" s="39"/>
      <c r="L9" s="40"/>
      <c r="M9" s="40"/>
      <c r="N9" s="40"/>
      <c r="O9" s="40"/>
      <c r="P9" s="40"/>
      <c r="Q9" s="41"/>
      <c r="R9" s="75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7"/>
      <c r="AG9" s="75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76"/>
      <c r="BK9" s="76"/>
      <c r="BL9" s="76"/>
      <c r="BM9" s="76"/>
      <c r="BN9" s="76"/>
      <c r="BO9" s="76"/>
      <c r="BP9" s="76"/>
      <c r="BQ9" s="76"/>
      <c r="BR9" s="76"/>
      <c r="BS9" s="76"/>
      <c r="BT9" s="76"/>
      <c r="BU9" s="76"/>
      <c r="BV9" s="76"/>
      <c r="BW9" s="76"/>
      <c r="BX9" s="76"/>
      <c r="BY9" s="76"/>
      <c r="BZ9" s="76"/>
      <c r="CA9" s="76"/>
      <c r="CB9" s="76"/>
      <c r="CC9" s="76"/>
      <c r="CD9" s="76"/>
      <c r="CE9" s="77"/>
      <c r="CF9" s="78"/>
      <c r="CG9" s="76"/>
      <c r="CH9" s="76"/>
      <c r="CI9" s="76"/>
      <c r="CJ9" s="76"/>
      <c r="CK9" s="76"/>
      <c r="CL9" s="76"/>
      <c r="CM9" s="76"/>
      <c r="CN9" s="76"/>
      <c r="CO9" s="76"/>
      <c r="CP9" s="76"/>
      <c r="CQ9" s="76"/>
      <c r="CR9" s="77"/>
    </row>
    <row r="10" spans="1:118" s="4" customFormat="1" ht="15" customHeight="1" x14ac:dyDescent="0.15">
      <c r="A10" s="39"/>
      <c r="B10" s="40"/>
      <c r="C10" s="41"/>
      <c r="D10" s="42"/>
      <c r="E10" s="43"/>
      <c r="F10" s="43"/>
      <c r="G10" s="43"/>
      <c r="H10" s="43"/>
      <c r="I10" s="43"/>
      <c r="J10" s="44"/>
      <c r="K10" s="39"/>
      <c r="L10" s="40"/>
      <c r="M10" s="40"/>
      <c r="N10" s="40"/>
      <c r="O10" s="40"/>
      <c r="P10" s="40"/>
      <c r="Q10" s="41"/>
      <c r="R10" s="75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7"/>
      <c r="AG10" s="75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 s="76"/>
      <c r="BK10" s="76"/>
      <c r="BL10" s="76"/>
      <c r="BM10" s="76"/>
      <c r="BN10" s="76"/>
      <c r="BO10" s="76"/>
      <c r="BP10" s="76"/>
      <c r="BQ10" s="76"/>
      <c r="BR10" s="76"/>
      <c r="BS10" s="76"/>
      <c r="BT10" s="76"/>
      <c r="BU10" s="76"/>
      <c r="BV10" s="76"/>
      <c r="BW10" s="76"/>
      <c r="BX10" s="76"/>
      <c r="BY10" s="76"/>
      <c r="BZ10" s="76"/>
      <c r="CA10" s="76"/>
      <c r="CB10" s="76"/>
      <c r="CC10" s="76"/>
      <c r="CD10" s="76"/>
      <c r="CE10" s="77"/>
      <c r="CF10" s="78"/>
      <c r="CG10" s="76"/>
      <c r="CH10" s="76"/>
      <c r="CI10" s="76"/>
      <c r="CJ10" s="76"/>
      <c r="CK10" s="76"/>
      <c r="CL10" s="76"/>
      <c r="CM10" s="76"/>
      <c r="CN10" s="76"/>
      <c r="CO10" s="76"/>
      <c r="CP10" s="76"/>
      <c r="CQ10" s="76"/>
      <c r="CR10" s="77"/>
    </row>
    <row r="11" spans="1:118" s="4" customFormat="1" ht="15" customHeight="1" x14ac:dyDescent="0.15">
      <c r="A11" s="39"/>
      <c r="B11" s="40"/>
      <c r="C11" s="41"/>
      <c r="D11" s="42"/>
      <c r="E11" s="43"/>
      <c r="F11" s="43"/>
      <c r="G11" s="43"/>
      <c r="H11" s="43"/>
      <c r="I11" s="43"/>
      <c r="J11" s="44"/>
      <c r="K11" s="39"/>
      <c r="L11" s="40"/>
      <c r="M11" s="40"/>
      <c r="N11" s="40"/>
      <c r="O11" s="40"/>
      <c r="P11" s="40"/>
      <c r="Q11" s="41"/>
      <c r="R11" s="75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7"/>
      <c r="AG11" s="75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76"/>
      <c r="BK11" s="76"/>
      <c r="BL11" s="76"/>
      <c r="BM11" s="76"/>
      <c r="BN11" s="76"/>
      <c r="BO11" s="76"/>
      <c r="BP11" s="76"/>
      <c r="BQ11" s="76"/>
      <c r="BR11" s="76"/>
      <c r="BS11" s="76"/>
      <c r="BT11" s="76"/>
      <c r="BU11" s="76"/>
      <c r="BV11" s="76"/>
      <c r="BW11" s="76"/>
      <c r="BX11" s="76"/>
      <c r="BY11" s="76"/>
      <c r="BZ11" s="76"/>
      <c r="CA11" s="76"/>
      <c r="CB11" s="76"/>
      <c r="CC11" s="76"/>
      <c r="CD11" s="76"/>
      <c r="CE11" s="77"/>
      <c r="CF11" s="78"/>
      <c r="CG11" s="76"/>
      <c r="CH11" s="76"/>
      <c r="CI11" s="76"/>
      <c r="CJ11" s="76"/>
      <c r="CK11" s="76"/>
      <c r="CL11" s="76"/>
      <c r="CM11" s="76"/>
      <c r="CN11" s="76"/>
      <c r="CO11" s="76"/>
      <c r="CP11" s="76"/>
      <c r="CQ11" s="76"/>
      <c r="CR11" s="77"/>
    </row>
    <row r="12" spans="1:118" ht="15" customHeight="1" x14ac:dyDescent="0.15">
      <c r="A12" s="39"/>
      <c r="B12" s="40"/>
      <c r="C12" s="41"/>
      <c r="D12" s="42"/>
      <c r="E12" s="43"/>
      <c r="F12" s="43"/>
      <c r="G12" s="43"/>
      <c r="H12" s="43"/>
      <c r="I12" s="43"/>
      <c r="J12" s="44"/>
      <c r="K12" s="39"/>
      <c r="L12" s="40"/>
      <c r="M12" s="40"/>
      <c r="N12" s="40"/>
      <c r="O12" s="40"/>
      <c r="P12" s="40"/>
      <c r="Q12" s="41"/>
      <c r="R12" s="75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7"/>
      <c r="AG12" s="75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76"/>
      <c r="BK12" s="76"/>
      <c r="BL12" s="76"/>
      <c r="BM12" s="76"/>
      <c r="BN12" s="76"/>
      <c r="BO12" s="76"/>
      <c r="BP12" s="76"/>
      <c r="BQ12" s="76"/>
      <c r="BR12" s="76"/>
      <c r="BS12" s="76"/>
      <c r="BT12" s="76"/>
      <c r="BU12" s="76"/>
      <c r="BV12" s="76"/>
      <c r="BW12" s="76"/>
      <c r="BX12" s="76"/>
      <c r="BY12" s="76"/>
      <c r="BZ12" s="76"/>
      <c r="CA12" s="76"/>
      <c r="CB12" s="76"/>
      <c r="CC12" s="76"/>
      <c r="CD12" s="76"/>
      <c r="CE12" s="77"/>
      <c r="CF12" s="78"/>
      <c r="CG12" s="76"/>
      <c r="CH12" s="76"/>
      <c r="CI12" s="76"/>
      <c r="CJ12" s="76"/>
      <c r="CK12" s="76"/>
      <c r="CL12" s="76"/>
      <c r="CM12" s="76"/>
      <c r="CN12" s="76"/>
      <c r="CO12" s="76"/>
      <c r="CP12" s="76"/>
      <c r="CQ12" s="76"/>
      <c r="CR12" s="77"/>
    </row>
    <row r="13" spans="1:118" ht="15" customHeight="1" x14ac:dyDescent="0.15">
      <c r="A13" s="39"/>
      <c r="B13" s="40"/>
      <c r="C13" s="41"/>
      <c r="D13" s="42"/>
      <c r="E13" s="43"/>
      <c r="F13" s="43"/>
      <c r="G13" s="43"/>
      <c r="H13" s="43"/>
      <c r="I13" s="43"/>
      <c r="J13" s="44"/>
      <c r="K13" s="39"/>
      <c r="L13" s="40"/>
      <c r="M13" s="40"/>
      <c r="N13" s="40"/>
      <c r="O13" s="40"/>
      <c r="P13" s="40"/>
      <c r="Q13" s="41"/>
      <c r="R13" s="75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7"/>
      <c r="AG13" s="75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  <c r="BR13" s="76"/>
      <c r="BS13" s="76"/>
      <c r="BT13" s="76"/>
      <c r="BU13" s="76"/>
      <c r="BV13" s="76"/>
      <c r="BW13" s="76"/>
      <c r="BX13" s="76"/>
      <c r="BY13" s="76"/>
      <c r="BZ13" s="76"/>
      <c r="CA13" s="76"/>
      <c r="CB13" s="76"/>
      <c r="CC13" s="76"/>
      <c r="CD13" s="76"/>
      <c r="CE13" s="77"/>
      <c r="CF13" s="78"/>
      <c r="CG13" s="76"/>
      <c r="CH13" s="76"/>
      <c r="CI13" s="76"/>
      <c r="CJ13" s="76"/>
      <c r="CK13" s="76"/>
      <c r="CL13" s="76"/>
      <c r="CM13" s="76"/>
      <c r="CN13" s="76"/>
      <c r="CO13" s="76"/>
      <c r="CP13" s="76"/>
      <c r="CQ13" s="76"/>
      <c r="CR13" s="77"/>
    </row>
    <row r="14" spans="1:118" ht="15" customHeight="1" x14ac:dyDescent="0.15">
      <c r="A14" s="39"/>
      <c r="B14" s="40"/>
      <c r="C14" s="41"/>
      <c r="D14" s="42"/>
      <c r="E14" s="43"/>
      <c r="F14" s="43"/>
      <c r="G14" s="43"/>
      <c r="H14" s="43"/>
      <c r="I14" s="43"/>
      <c r="J14" s="44"/>
      <c r="K14" s="39"/>
      <c r="L14" s="40"/>
      <c r="M14" s="40"/>
      <c r="N14" s="40"/>
      <c r="O14" s="40"/>
      <c r="P14" s="40"/>
      <c r="Q14" s="41"/>
      <c r="R14" s="75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7"/>
      <c r="AG14" s="75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76"/>
      <c r="BK14" s="76"/>
      <c r="BL14" s="76"/>
      <c r="BM14" s="76"/>
      <c r="BN14" s="76"/>
      <c r="BO14" s="76"/>
      <c r="BP14" s="76"/>
      <c r="BQ14" s="76"/>
      <c r="BR14" s="76"/>
      <c r="BS14" s="76"/>
      <c r="BT14" s="76"/>
      <c r="BU14" s="76"/>
      <c r="BV14" s="76"/>
      <c r="BW14" s="76"/>
      <c r="BX14" s="76"/>
      <c r="BY14" s="76"/>
      <c r="BZ14" s="76"/>
      <c r="CA14" s="76"/>
      <c r="CB14" s="76"/>
      <c r="CC14" s="76"/>
      <c r="CD14" s="76"/>
      <c r="CE14" s="77"/>
      <c r="CF14" s="78"/>
      <c r="CG14" s="76"/>
      <c r="CH14" s="76"/>
      <c r="CI14" s="76"/>
      <c r="CJ14" s="76"/>
      <c r="CK14" s="76"/>
      <c r="CL14" s="76"/>
      <c r="CM14" s="76"/>
      <c r="CN14" s="76"/>
      <c r="CO14" s="76"/>
      <c r="CP14" s="76"/>
      <c r="CQ14" s="76"/>
      <c r="CR14" s="77"/>
    </row>
    <row r="15" spans="1:118" ht="15" customHeight="1" x14ac:dyDescent="0.15">
      <c r="A15" s="39"/>
      <c r="B15" s="40"/>
      <c r="C15" s="41"/>
      <c r="D15" s="42"/>
      <c r="E15" s="43"/>
      <c r="F15" s="43"/>
      <c r="G15" s="43"/>
      <c r="H15" s="43"/>
      <c r="I15" s="43"/>
      <c r="J15" s="44"/>
      <c r="K15" s="39"/>
      <c r="L15" s="40"/>
      <c r="M15" s="40"/>
      <c r="N15" s="40"/>
      <c r="O15" s="40"/>
      <c r="P15" s="40"/>
      <c r="Q15" s="41"/>
      <c r="R15" s="75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7"/>
      <c r="AG15" s="75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76"/>
      <c r="BK15" s="76"/>
      <c r="BL15" s="76"/>
      <c r="BM15" s="76"/>
      <c r="BN15" s="76"/>
      <c r="BO15" s="76"/>
      <c r="BP15" s="76"/>
      <c r="BQ15" s="76"/>
      <c r="BR15" s="76"/>
      <c r="BS15" s="76"/>
      <c r="BT15" s="76"/>
      <c r="BU15" s="76"/>
      <c r="BV15" s="76"/>
      <c r="BW15" s="76"/>
      <c r="BX15" s="76"/>
      <c r="BY15" s="76"/>
      <c r="BZ15" s="76"/>
      <c r="CA15" s="76"/>
      <c r="CB15" s="76"/>
      <c r="CC15" s="76"/>
      <c r="CD15" s="76"/>
      <c r="CE15" s="77"/>
      <c r="CF15" s="78"/>
      <c r="CG15" s="76"/>
      <c r="CH15" s="76"/>
      <c r="CI15" s="76"/>
      <c r="CJ15" s="76"/>
      <c r="CK15" s="76"/>
      <c r="CL15" s="76"/>
      <c r="CM15" s="76"/>
      <c r="CN15" s="76"/>
      <c r="CO15" s="76"/>
      <c r="CP15" s="76"/>
      <c r="CQ15" s="76"/>
      <c r="CR15" s="77"/>
    </row>
    <row r="16" spans="1:118" ht="15" customHeight="1" x14ac:dyDescent="0.15">
      <c r="A16" s="39"/>
      <c r="B16" s="40"/>
      <c r="C16" s="41"/>
      <c r="D16" s="42"/>
      <c r="E16" s="43"/>
      <c r="F16" s="43"/>
      <c r="G16" s="43"/>
      <c r="H16" s="43"/>
      <c r="I16" s="43"/>
      <c r="J16" s="44"/>
      <c r="K16" s="39"/>
      <c r="L16" s="40"/>
      <c r="M16" s="40"/>
      <c r="N16" s="40"/>
      <c r="O16" s="40"/>
      <c r="P16" s="40"/>
      <c r="Q16" s="41"/>
      <c r="R16" s="75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7"/>
      <c r="AG16" s="75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76"/>
      <c r="BK16" s="76"/>
      <c r="BL16" s="76"/>
      <c r="BM16" s="76"/>
      <c r="BN16" s="76"/>
      <c r="BO16" s="76"/>
      <c r="BP16" s="76"/>
      <c r="BQ16" s="76"/>
      <c r="BR16" s="76"/>
      <c r="BS16" s="76"/>
      <c r="BT16" s="76"/>
      <c r="BU16" s="76"/>
      <c r="BV16" s="76"/>
      <c r="BW16" s="76"/>
      <c r="BX16" s="76"/>
      <c r="BY16" s="76"/>
      <c r="BZ16" s="76"/>
      <c r="CA16" s="76"/>
      <c r="CB16" s="76"/>
      <c r="CC16" s="76"/>
      <c r="CD16" s="76"/>
      <c r="CE16" s="77"/>
      <c r="CF16" s="78"/>
      <c r="CG16" s="76"/>
      <c r="CH16" s="76"/>
      <c r="CI16" s="76"/>
      <c r="CJ16" s="76"/>
      <c r="CK16" s="76"/>
      <c r="CL16" s="76"/>
      <c r="CM16" s="76"/>
      <c r="CN16" s="76"/>
      <c r="CO16" s="76"/>
      <c r="CP16" s="76"/>
      <c r="CQ16" s="76"/>
      <c r="CR16" s="77"/>
    </row>
    <row r="17" spans="1:96" ht="15" customHeight="1" x14ac:dyDescent="0.15">
      <c r="A17" s="39"/>
      <c r="B17" s="40"/>
      <c r="C17" s="41"/>
      <c r="D17" s="42"/>
      <c r="E17" s="43"/>
      <c r="F17" s="43"/>
      <c r="G17" s="43"/>
      <c r="H17" s="43"/>
      <c r="I17" s="43"/>
      <c r="J17" s="44"/>
      <c r="K17" s="39"/>
      <c r="L17" s="40"/>
      <c r="M17" s="40"/>
      <c r="N17" s="40"/>
      <c r="O17" s="40"/>
      <c r="P17" s="40"/>
      <c r="Q17" s="41"/>
      <c r="R17" s="75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7"/>
      <c r="AG17" s="75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6"/>
      <c r="BM17" s="76"/>
      <c r="BN17" s="76"/>
      <c r="BO17" s="76"/>
      <c r="BP17" s="76"/>
      <c r="BQ17" s="76"/>
      <c r="BR17" s="76"/>
      <c r="BS17" s="76"/>
      <c r="BT17" s="76"/>
      <c r="BU17" s="76"/>
      <c r="BV17" s="76"/>
      <c r="BW17" s="76"/>
      <c r="BX17" s="76"/>
      <c r="BY17" s="76"/>
      <c r="BZ17" s="76"/>
      <c r="CA17" s="76"/>
      <c r="CB17" s="76"/>
      <c r="CC17" s="76"/>
      <c r="CD17" s="76"/>
      <c r="CE17" s="77"/>
      <c r="CF17" s="78"/>
      <c r="CG17" s="76"/>
      <c r="CH17" s="76"/>
      <c r="CI17" s="76"/>
      <c r="CJ17" s="76"/>
      <c r="CK17" s="76"/>
      <c r="CL17" s="76"/>
      <c r="CM17" s="76"/>
      <c r="CN17" s="76"/>
      <c r="CO17" s="76"/>
      <c r="CP17" s="76"/>
      <c r="CQ17" s="76"/>
      <c r="CR17" s="77"/>
    </row>
    <row r="18" spans="1:96" ht="15" customHeight="1" x14ac:dyDescent="0.15">
      <c r="A18" s="39"/>
      <c r="B18" s="40"/>
      <c r="C18" s="41"/>
      <c r="D18" s="42"/>
      <c r="E18" s="43"/>
      <c r="F18" s="43"/>
      <c r="G18" s="43"/>
      <c r="H18" s="43"/>
      <c r="I18" s="43"/>
      <c r="J18" s="44"/>
      <c r="K18" s="39"/>
      <c r="L18" s="40"/>
      <c r="M18" s="40"/>
      <c r="N18" s="40"/>
      <c r="O18" s="40"/>
      <c r="P18" s="40"/>
      <c r="Q18" s="41"/>
      <c r="R18" s="75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7"/>
      <c r="AG18" s="75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/>
      <c r="BK18" s="76"/>
      <c r="BL18" s="76"/>
      <c r="BM18" s="76"/>
      <c r="BN18" s="76"/>
      <c r="BO18" s="76"/>
      <c r="BP18" s="76"/>
      <c r="BQ18" s="76"/>
      <c r="BR18" s="76"/>
      <c r="BS18" s="76"/>
      <c r="BT18" s="76"/>
      <c r="BU18" s="76"/>
      <c r="BV18" s="76"/>
      <c r="BW18" s="76"/>
      <c r="BX18" s="76"/>
      <c r="BY18" s="76"/>
      <c r="BZ18" s="76"/>
      <c r="CA18" s="76"/>
      <c r="CB18" s="76"/>
      <c r="CC18" s="76"/>
      <c r="CD18" s="76"/>
      <c r="CE18" s="77"/>
      <c r="CF18" s="78"/>
      <c r="CG18" s="76"/>
      <c r="CH18" s="76"/>
      <c r="CI18" s="76"/>
      <c r="CJ18" s="76"/>
      <c r="CK18" s="76"/>
      <c r="CL18" s="76"/>
      <c r="CM18" s="76"/>
      <c r="CN18" s="76"/>
      <c r="CO18" s="76"/>
      <c r="CP18" s="76"/>
      <c r="CQ18" s="76"/>
      <c r="CR18" s="77"/>
    </row>
    <row r="19" spans="1:96" ht="15" customHeight="1" x14ac:dyDescent="0.15">
      <c r="A19" s="39"/>
      <c r="B19" s="40"/>
      <c r="C19" s="41"/>
      <c r="D19" s="42"/>
      <c r="E19" s="43"/>
      <c r="F19" s="43"/>
      <c r="G19" s="43"/>
      <c r="H19" s="43"/>
      <c r="I19" s="43"/>
      <c r="J19" s="44"/>
      <c r="K19" s="39"/>
      <c r="L19" s="40"/>
      <c r="M19" s="40"/>
      <c r="N19" s="40"/>
      <c r="O19" s="40"/>
      <c r="P19" s="40"/>
      <c r="Q19" s="41"/>
      <c r="R19" s="75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7"/>
      <c r="AG19" s="75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6"/>
      <c r="BR19" s="76"/>
      <c r="BS19" s="76"/>
      <c r="BT19" s="76"/>
      <c r="BU19" s="76"/>
      <c r="BV19" s="76"/>
      <c r="BW19" s="76"/>
      <c r="BX19" s="76"/>
      <c r="BY19" s="76"/>
      <c r="BZ19" s="76"/>
      <c r="CA19" s="76"/>
      <c r="CB19" s="76"/>
      <c r="CC19" s="76"/>
      <c r="CD19" s="76"/>
      <c r="CE19" s="77"/>
      <c r="CF19" s="78"/>
      <c r="CG19" s="76"/>
      <c r="CH19" s="76"/>
      <c r="CI19" s="76"/>
      <c r="CJ19" s="76"/>
      <c r="CK19" s="76"/>
      <c r="CL19" s="76"/>
      <c r="CM19" s="76"/>
      <c r="CN19" s="76"/>
      <c r="CO19" s="76"/>
      <c r="CP19" s="76"/>
      <c r="CQ19" s="76"/>
      <c r="CR19" s="77"/>
    </row>
    <row r="20" spans="1:96" ht="15" customHeight="1" x14ac:dyDescent="0.15">
      <c r="A20" s="39"/>
      <c r="B20" s="40"/>
      <c r="C20" s="41"/>
      <c r="D20" s="42"/>
      <c r="E20" s="43"/>
      <c r="F20" s="43"/>
      <c r="G20" s="43"/>
      <c r="H20" s="43"/>
      <c r="I20" s="43"/>
      <c r="J20" s="44"/>
      <c r="K20" s="39"/>
      <c r="L20" s="40"/>
      <c r="M20" s="40"/>
      <c r="N20" s="40"/>
      <c r="O20" s="40"/>
      <c r="P20" s="40"/>
      <c r="Q20" s="41"/>
      <c r="R20" s="75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7"/>
      <c r="AG20" s="75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6"/>
      <c r="BR20" s="76"/>
      <c r="BS20" s="76"/>
      <c r="BT20" s="76"/>
      <c r="BU20" s="76"/>
      <c r="BV20" s="76"/>
      <c r="BW20" s="76"/>
      <c r="BX20" s="76"/>
      <c r="BY20" s="76"/>
      <c r="BZ20" s="76"/>
      <c r="CA20" s="76"/>
      <c r="CB20" s="76"/>
      <c r="CC20" s="76"/>
      <c r="CD20" s="76"/>
      <c r="CE20" s="77"/>
      <c r="CF20" s="78"/>
      <c r="CG20" s="76"/>
      <c r="CH20" s="76"/>
      <c r="CI20" s="76"/>
      <c r="CJ20" s="76"/>
      <c r="CK20" s="76"/>
      <c r="CL20" s="76"/>
      <c r="CM20" s="76"/>
      <c r="CN20" s="76"/>
      <c r="CO20" s="76"/>
      <c r="CP20" s="76"/>
      <c r="CQ20" s="76"/>
      <c r="CR20" s="77"/>
    </row>
    <row r="21" spans="1:96" ht="15" customHeight="1" x14ac:dyDescent="0.15">
      <c r="A21" s="39"/>
      <c r="B21" s="40"/>
      <c r="C21" s="41"/>
      <c r="D21" s="42"/>
      <c r="E21" s="43"/>
      <c r="F21" s="43"/>
      <c r="G21" s="43"/>
      <c r="H21" s="43"/>
      <c r="I21" s="43"/>
      <c r="J21" s="44"/>
      <c r="K21" s="39"/>
      <c r="L21" s="40"/>
      <c r="M21" s="40"/>
      <c r="N21" s="40"/>
      <c r="O21" s="40"/>
      <c r="P21" s="40"/>
      <c r="Q21" s="41"/>
      <c r="R21" s="75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7"/>
      <c r="AG21" s="75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  <c r="BL21" s="76"/>
      <c r="BM21" s="76"/>
      <c r="BN21" s="76"/>
      <c r="BO21" s="76"/>
      <c r="BP21" s="76"/>
      <c r="BQ21" s="76"/>
      <c r="BR21" s="76"/>
      <c r="BS21" s="76"/>
      <c r="BT21" s="76"/>
      <c r="BU21" s="76"/>
      <c r="BV21" s="76"/>
      <c r="BW21" s="76"/>
      <c r="BX21" s="76"/>
      <c r="BY21" s="76"/>
      <c r="BZ21" s="76"/>
      <c r="CA21" s="76"/>
      <c r="CB21" s="76"/>
      <c r="CC21" s="76"/>
      <c r="CD21" s="76"/>
      <c r="CE21" s="77"/>
      <c r="CF21" s="78"/>
      <c r="CG21" s="76"/>
      <c r="CH21" s="76"/>
      <c r="CI21" s="76"/>
      <c r="CJ21" s="76"/>
      <c r="CK21" s="76"/>
      <c r="CL21" s="76"/>
      <c r="CM21" s="76"/>
      <c r="CN21" s="76"/>
      <c r="CO21" s="76"/>
      <c r="CP21" s="76"/>
      <c r="CQ21" s="76"/>
      <c r="CR21" s="77"/>
    </row>
    <row r="22" spans="1:96" ht="15" customHeight="1" x14ac:dyDescent="0.15">
      <c r="A22" s="39"/>
      <c r="B22" s="40"/>
      <c r="C22" s="41"/>
      <c r="D22" s="42"/>
      <c r="E22" s="43"/>
      <c r="F22" s="43"/>
      <c r="G22" s="43"/>
      <c r="H22" s="43"/>
      <c r="I22" s="43"/>
      <c r="J22" s="44"/>
      <c r="K22" s="39"/>
      <c r="L22" s="40"/>
      <c r="M22" s="40"/>
      <c r="N22" s="40"/>
      <c r="O22" s="40"/>
      <c r="P22" s="40"/>
      <c r="Q22" s="41"/>
      <c r="R22" s="75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7"/>
      <c r="AG22" s="75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76"/>
      <c r="BK22" s="76"/>
      <c r="BL22" s="76"/>
      <c r="BM22" s="76"/>
      <c r="BN22" s="76"/>
      <c r="BO22" s="76"/>
      <c r="BP22" s="76"/>
      <c r="BQ22" s="76"/>
      <c r="BR22" s="76"/>
      <c r="BS22" s="76"/>
      <c r="BT22" s="76"/>
      <c r="BU22" s="76"/>
      <c r="BV22" s="76"/>
      <c r="BW22" s="76"/>
      <c r="BX22" s="76"/>
      <c r="BY22" s="76"/>
      <c r="BZ22" s="76"/>
      <c r="CA22" s="76"/>
      <c r="CB22" s="76"/>
      <c r="CC22" s="76"/>
      <c r="CD22" s="76"/>
      <c r="CE22" s="77"/>
      <c r="CF22" s="78"/>
      <c r="CG22" s="76"/>
      <c r="CH22" s="76"/>
      <c r="CI22" s="76"/>
      <c r="CJ22" s="76"/>
      <c r="CK22" s="76"/>
      <c r="CL22" s="76"/>
      <c r="CM22" s="76"/>
      <c r="CN22" s="76"/>
      <c r="CO22" s="76"/>
      <c r="CP22" s="76"/>
      <c r="CQ22" s="76"/>
      <c r="CR22" s="77"/>
    </row>
    <row r="23" spans="1:96" ht="15" customHeight="1" x14ac:dyDescent="0.15">
      <c r="A23" s="39"/>
      <c r="B23" s="40"/>
      <c r="C23" s="41"/>
      <c r="D23" s="42"/>
      <c r="E23" s="43"/>
      <c r="F23" s="43"/>
      <c r="G23" s="43"/>
      <c r="H23" s="43"/>
      <c r="I23" s="43"/>
      <c r="J23" s="44"/>
      <c r="K23" s="39"/>
      <c r="L23" s="40"/>
      <c r="M23" s="40"/>
      <c r="N23" s="40"/>
      <c r="O23" s="40"/>
      <c r="P23" s="40"/>
      <c r="Q23" s="41"/>
      <c r="R23" s="75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7"/>
      <c r="AG23" s="75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6"/>
      <c r="BR23" s="76"/>
      <c r="BS23" s="76"/>
      <c r="BT23" s="76"/>
      <c r="BU23" s="76"/>
      <c r="BV23" s="76"/>
      <c r="BW23" s="76"/>
      <c r="BX23" s="76"/>
      <c r="BY23" s="76"/>
      <c r="BZ23" s="76"/>
      <c r="CA23" s="76"/>
      <c r="CB23" s="76"/>
      <c r="CC23" s="76"/>
      <c r="CD23" s="76"/>
      <c r="CE23" s="77"/>
      <c r="CF23" s="78"/>
      <c r="CG23" s="76"/>
      <c r="CH23" s="76"/>
      <c r="CI23" s="76"/>
      <c r="CJ23" s="76"/>
      <c r="CK23" s="76"/>
      <c r="CL23" s="76"/>
      <c r="CM23" s="76"/>
      <c r="CN23" s="76"/>
      <c r="CO23" s="76"/>
      <c r="CP23" s="76"/>
      <c r="CQ23" s="76"/>
      <c r="CR23" s="77"/>
    </row>
    <row r="24" spans="1:96" ht="15" customHeight="1" x14ac:dyDescent="0.15">
      <c r="A24" s="39"/>
      <c r="B24" s="40"/>
      <c r="C24" s="41"/>
      <c r="D24" s="42"/>
      <c r="E24" s="43"/>
      <c r="F24" s="43"/>
      <c r="G24" s="43"/>
      <c r="H24" s="43"/>
      <c r="I24" s="43"/>
      <c r="J24" s="44"/>
      <c r="K24" s="39"/>
      <c r="L24" s="40"/>
      <c r="M24" s="40"/>
      <c r="N24" s="40"/>
      <c r="O24" s="40"/>
      <c r="P24" s="40"/>
      <c r="Q24" s="41"/>
      <c r="R24" s="75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7"/>
      <c r="AG24" s="75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76"/>
      <c r="BK24" s="76"/>
      <c r="BL24" s="76"/>
      <c r="BM24" s="76"/>
      <c r="BN24" s="76"/>
      <c r="BO24" s="76"/>
      <c r="BP24" s="76"/>
      <c r="BQ24" s="76"/>
      <c r="BR24" s="76"/>
      <c r="BS24" s="76"/>
      <c r="BT24" s="76"/>
      <c r="BU24" s="76"/>
      <c r="BV24" s="76"/>
      <c r="BW24" s="76"/>
      <c r="BX24" s="76"/>
      <c r="BY24" s="76"/>
      <c r="BZ24" s="76"/>
      <c r="CA24" s="76"/>
      <c r="CB24" s="76"/>
      <c r="CC24" s="76"/>
      <c r="CD24" s="76"/>
      <c r="CE24" s="77"/>
      <c r="CF24" s="78"/>
      <c r="CG24" s="76"/>
      <c r="CH24" s="76"/>
      <c r="CI24" s="76"/>
      <c r="CJ24" s="76"/>
      <c r="CK24" s="76"/>
      <c r="CL24" s="76"/>
      <c r="CM24" s="76"/>
      <c r="CN24" s="76"/>
      <c r="CO24" s="76"/>
      <c r="CP24" s="76"/>
      <c r="CQ24" s="76"/>
      <c r="CR24" s="77"/>
    </row>
    <row r="25" spans="1:96" ht="15" customHeight="1" x14ac:dyDescent="0.15">
      <c r="A25" s="39"/>
      <c r="B25" s="40"/>
      <c r="C25" s="41"/>
      <c r="D25" s="42"/>
      <c r="E25" s="43"/>
      <c r="F25" s="43"/>
      <c r="G25" s="43"/>
      <c r="H25" s="43"/>
      <c r="I25" s="43"/>
      <c r="J25" s="44"/>
      <c r="K25" s="39"/>
      <c r="L25" s="40"/>
      <c r="M25" s="40"/>
      <c r="N25" s="40"/>
      <c r="O25" s="40"/>
      <c r="P25" s="40"/>
      <c r="Q25" s="41"/>
      <c r="R25" s="75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7"/>
      <c r="AG25" s="75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76"/>
      <c r="BK25" s="76"/>
      <c r="BL25" s="76"/>
      <c r="BM25" s="76"/>
      <c r="BN25" s="76"/>
      <c r="BO25" s="76"/>
      <c r="BP25" s="76"/>
      <c r="BQ25" s="76"/>
      <c r="BR25" s="76"/>
      <c r="BS25" s="76"/>
      <c r="BT25" s="76"/>
      <c r="BU25" s="76"/>
      <c r="BV25" s="76"/>
      <c r="BW25" s="76"/>
      <c r="BX25" s="76"/>
      <c r="BY25" s="76"/>
      <c r="BZ25" s="76"/>
      <c r="CA25" s="76"/>
      <c r="CB25" s="76"/>
      <c r="CC25" s="76"/>
      <c r="CD25" s="76"/>
      <c r="CE25" s="77"/>
      <c r="CF25" s="78"/>
      <c r="CG25" s="76"/>
      <c r="CH25" s="76"/>
      <c r="CI25" s="76"/>
      <c r="CJ25" s="76"/>
      <c r="CK25" s="76"/>
      <c r="CL25" s="76"/>
      <c r="CM25" s="76"/>
      <c r="CN25" s="76"/>
      <c r="CO25" s="76"/>
      <c r="CP25" s="76"/>
      <c r="CQ25" s="76"/>
      <c r="CR25" s="77"/>
    </row>
    <row r="26" spans="1:96" ht="15" customHeight="1" x14ac:dyDescent="0.15">
      <c r="A26" s="39"/>
      <c r="B26" s="40"/>
      <c r="C26" s="41"/>
      <c r="D26" s="42"/>
      <c r="E26" s="43"/>
      <c r="F26" s="43"/>
      <c r="G26" s="43"/>
      <c r="H26" s="43"/>
      <c r="I26" s="43"/>
      <c r="J26" s="44"/>
      <c r="K26" s="39"/>
      <c r="L26" s="40"/>
      <c r="M26" s="40"/>
      <c r="N26" s="40"/>
      <c r="O26" s="40"/>
      <c r="P26" s="40"/>
      <c r="Q26" s="41"/>
      <c r="R26" s="75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7"/>
      <c r="AG26" s="75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76"/>
      <c r="BK26" s="76"/>
      <c r="BL26" s="76"/>
      <c r="BM26" s="76"/>
      <c r="BN26" s="76"/>
      <c r="BO26" s="76"/>
      <c r="BP26" s="76"/>
      <c r="BQ26" s="76"/>
      <c r="BR26" s="76"/>
      <c r="BS26" s="76"/>
      <c r="BT26" s="76"/>
      <c r="BU26" s="76"/>
      <c r="BV26" s="76"/>
      <c r="BW26" s="76"/>
      <c r="BX26" s="76"/>
      <c r="BY26" s="76"/>
      <c r="BZ26" s="76"/>
      <c r="CA26" s="76"/>
      <c r="CB26" s="76"/>
      <c r="CC26" s="76"/>
      <c r="CD26" s="76"/>
      <c r="CE26" s="77"/>
      <c r="CF26" s="78"/>
      <c r="CG26" s="76"/>
      <c r="CH26" s="76"/>
      <c r="CI26" s="76"/>
      <c r="CJ26" s="76"/>
      <c r="CK26" s="76"/>
      <c r="CL26" s="76"/>
      <c r="CM26" s="76"/>
      <c r="CN26" s="76"/>
      <c r="CO26" s="76"/>
      <c r="CP26" s="76"/>
      <c r="CQ26" s="76"/>
      <c r="CR26" s="77"/>
    </row>
    <row r="27" spans="1:96" ht="15" customHeight="1" x14ac:dyDescent="0.15">
      <c r="A27" s="39"/>
      <c r="B27" s="40"/>
      <c r="C27" s="41"/>
      <c r="D27" s="42"/>
      <c r="E27" s="43"/>
      <c r="F27" s="43"/>
      <c r="G27" s="43"/>
      <c r="H27" s="43"/>
      <c r="I27" s="43"/>
      <c r="J27" s="44"/>
      <c r="K27" s="39"/>
      <c r="L27" s="40"/>
      <c r="M27" s="40"/>
      <c r="N27" s="40"/>
      <c r="O27" s="40"/>
      <c r="P27" s="40"/>
      <c r="Q27" s="41"/>
      <c r="R27" s="75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7"/>
      <c r="AG27" s="75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76"/>
      <c r="BM27" s="76"/>
      <c r="BN27" s="76"/>
      <c r="BO27" s="76"/>
      <c r="BP27" s="76"/>
      <c r="BQ27" s="76"/>
      <c r="BR27" s="76"/>
      <c r="BS27" s="76"/>
      <c r="BT27" s="76"/>
      <c r="BU27" s="76"/>
      <c r="BV27" s="76"/>
      <c r="BW27" s="76"/>
      <c r="BX27" s="76"/>
      <c r="BY27" s="76"/>
      <c r="BZ27" s="76"/>
      <c r="CA27" s="76"/>
      <c r="CB27" s="76"/>
      <c r="CC27" s="76"/>
      <c r="CD27" s="76"/>
      <c r="CE27" s="77"/>
      <c r="CF27" s="78"/>
      <c r="CG27" s="76"/>
      <c r="CH27" s="76"/>
      <c r="CI27" s="76"/>
      <c r="CJ27" s="76"/>
      <c r="CK27" s="76"/>
      <c r="CL27" s="76"/>
      <c r="CM27" s="76"/>
      <c r="CN27" s="76"/>
      <c r="CO27" s="76"/>
      <c r="CP27" s="76"/>
      <c r="CQ27" s="76"/>
      <c r="CR27" s="77"/>
    </row>
    <row r="28" spans="1:96" ht="15" customHeight="1" x14ac:dyDescent="0.15">
      <c r="A28" s="39"/>
      <c r="B28" s="40"/>
      <c r="C28" s="41"/>
      <c r="D28" s="42"/>
      <c r="E28" s="43"/>
      <c r="F28" s="43"/>
      <c r="G28" s="43"/>
      <c r="H28" s="43"/>
      <c r="I28" s="43"/>
      <c r="J28" s="44"/>
      <c r="K28" s="39"/>
      <c r="L28" s="40"/>
      <c r="M28" s="40"/>
      <c r="N28" s="40"/>
      <c r="O28" s="40"/>
      <c r="P28" s="40"/>
      <c r="Q28" s="41"/>
      <c r="R28" s="75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7"/>
      <c r="AG28" s="75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6"/>
      <c r="BR28" s="76"/>
      <c r="BS28" s="76"/>
      <c r="BT28" s="76"/>
      <c r="BU28" s="76"/>
      <c r="BV28" s="76"/>
      <c r="BW28" s="76"/>
      <c r="BX28" s="76"/>
      <c r="BY28" s="76"/>
      <c r="BZ28" s="76"/>
      <c r="CA28" s="76"/>
      <c r="CB28" s="76"/>
      <c r="CC28" s="76"/>
      <c r="CD28" s="76"/>
      <c r="CE28" s="77"/>
      <c r="CF28" s="78"/>
      <c r="CG28" s="76"/>
      <c r="CH28" s="76"/>
      <c r="CI28" s="76"/>
      <c r="CJ28" s="76"/>
      <c r="CK28" s="76"/>
      <c r="CL28" s="76"/>
      <c r="CM28" s="76"/>
      <c r="CN28" s="76"/>
      <c r="CO28" s="76"/>
      <c r="CP28" s="76"/>
      <c r="CQ28" s="76"/>
      <c r="CR28" s="77"/>
    </row>
    <row r="29" spans="1:96" ht="15" customHeight="1" x14ac:dyDescent="0.15">
      <c r="A29" s="39"/>
      <c r="B29" s="40"/>
      <c r="C29" s="41"/>
      <c r="D29" s="42"/>
      <c r="E29" s="43"/>
      <c r="F29" s="43"/>
      <c r="G29" s="43"/>
      <c r="H29" s="43"/>
      <c r="I29" s="43"/>
      <c r="J29" s="44"/>
      <c r="K29" s="39"/>
      <c r="L29" s="40"/>
      <c r="M29" s="40"/>
      <c r="N29" s="40"/>
      <c r="O29" s="40"/>
      <c r="P29" s="40"/>
      <c r="Q29" s="41"/>
      <c r="R29" s="75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7"/>
      <c r="AG29" s="75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76"/>
      <c r="BK29" s="76"/>
      <c r="BL29" s="76"/>
      <c r="BM29" s="76"/>
      <c r="BN29" s="76"/>
      <c r="BO29" s="76"/>
      <c r="BP29" s="76"/>
      <c r="BQ29" s="76"/>
      <c r="BR29" s="76"/>
      <c r="BS29" s="76"/>
      <c r="BT29" s="76"/>
      <c r="BU29" s="76"/>
      <c r="BV29" s="76"/>
      <c r="BW29" s="76"/>
      <c r="BX29" s="76"/>
      <c r="BY29" s="76"/>
      <c r="BZ29" s="76"/>
      <c r="CA29" s="76"/>
      <c r="CB29" s="76"/>
      <c r="CC29" s="76"/>
      <c r="CD29" s="76"/>
      <c r="CE29" s="77"/>
      <c r="CF29" s="78"/>
      <c r="CG29" s="76"/>
      <c r="CH29" s="76"/>
      <c r="CI29" s="76"/>
      <c r="CJ29" s="76"/>
      <c r="CK29" s="76"/>
      <c r="CL29" s="76"/>
      <c r="CM29" s="76"/>
      <c r="CN29" s="76"/>
      <c r="CO29" s="76"/>
      <c r="CP29" s="76"/>
      <c r="CQ29" s="76"/>
      <c r="CR29" s="77"/>
    </row>
    <row r="30" spans="1:96" ht="15" customHeight="1" x14ac:dyDescent="0.15">
      <c r="A30" s="39"/>
      <c r="B30" s="40"/>
      <c r="C30" s="41"/>
      <c r="D30" s="42"/>
      <c r="E30" s="43"/>
      <c r="F30" s="43"/>
      <c r="G30" s="43"/>
      <c r="H30" s="43"/>
      <c r="I30" s="43"/>
      <c r="J30" s="44"/>
      <c r="K30" s="39"/>
      <c r="L30" s="40"/>
      <c r="M30" s="40"/>
      <c r="N30" s="40"/>
      <c r="O30" s="40"/>
      <c r="P30" s="40"/>
      <c r="Q30" s="41"/>
      <c r="R30" s="75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7"/>
      <c r="AG30" s="75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76"/>
      <c r="BK30" s="76"/>
      <c r="BL30" s="76"/>
      <c r="BM30" s="76"/>
      <c r="BN30" s="76"/>
      <c r="BO30" s="76"/>
      <c r="BP30" s="76"/>
      <c r="BQ30" s="76"/>
      <c r="BR30" s="76"/>
      <c r="BS30" s="76"/>
      <c r="BT30" s="76"/>
      <c r="BU30" s="76"/>
      <c r="BV30" s="76"/>
      <c r="BW30" s="76"/>
      <c r="BX30" s="76"/>
      <c r="BY30" s="76"/>
      <c r="BZ30" s="76"/>
      <c r="CA30" s="76"/>
      <c r="CB30" s="76"/>
      <c r="CC30" s="76"/>
      <c r="CD30" s="76"/>
      <c r="CE30" s="77"/>
      <c r="CF30" s="78"/>
      <c r="CG30" s="76"/>
      <c r="CH30" s="76"/>
      <c r="CI30" s="76"/>
      <c r="CJ30" s="76"/>
      <c r="CK30" s="76"/>
      <c r="CL30" s="76"/>
      <c r="CM30" s="76"/>
      <c r="CN30" s="76"/>
      <c r="CO30" s="76"/>
      <c r="CP30" s="76"/>
      <c r="CQ30" s="76"/>
      <c r="CR30" s="77"/>
    </row>
    <row r="31" spans="1:96" ht="15" customHeight="1" x14ac:dyDescent="0.15">
      <c r="A31" s="39"/>
      <c r="B31" s="40"/>
      <c r="C31" s="41"/>
      <c r="D31" s="42"/>
      <c r="E31" s="43"/>
      <c r="F31" s="43"/>
      <c r="G31" s="43"/>
      <c r="H31" s="43"/>
      <c r="I31" s="43"/>
      <c r="J31" s="44"/>
      <c r="K31" s="39"/>
      <c r="L31" s="40"/>
      <c r="M31" s="40"/>
      <c r="N31" s="40"/>
      <c r="O31" s="40"/>
      <c r="P31" s="40"/>
      <c r="Q31" s="41"/>
      <c r="R31" s="75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7"/>
      <c r="AG31" s="75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76"/>
      <c r="BK31" s="76"/>
      <c r="BL31" s="76"/>
      <c r="BM31" s="76"/>
      <c r="BN31" s="76"/>
      <c r="BO31" s="76"/>
      <c r="BP31" s="76"/>
      <c r="BQ31" s="76"/>
      <c r="BR31" s="76"/>
      <c r="BS31" s="76"/>
      <c r="BT31" s="76"/>
      <c r="BU31" s="76"/>
      <c r="BV31" s="76"/>
      <c r="BW31" s="76"/>
      <c r="BX31" s="76"/>
      <c r="BY31" s="76"/>
      <c r="BZ31" s="76"/>
      <c r="CA31" s="76"/>
      <c r="CB31" s="76"/>
      <c r="CC31" s="76"/>
      <c r="CD31" s="76"/>
      <c r="CE31" s="77"/>
      <c r="CF31" s="78"/>
      <c r="CG31" s="76"/>
      <c r="CH31" s="76"/>
      <c r="CI31" s="76"/>
      <c r="CJ31" s="76"/>
      <c r="CK31" s="76"/>
      <c r="CL31" s="76"/>
      <c r="CM31" s="76"/>
      <c r="CN31" s="76"/>
      <c r="CO31" s="76"/>
      <c r="CP31" s="76"/>
      <c r="CQ31" s="76"/>
      <c r="CR31" s="77"/>
    </row>
    <row r="32" spans="1:96" ht="15" customHeight="1" x14ac:dyDescent="0.15">
      <c r="A32" s="39"/>
      <c r="B32" s="40"/>
      <c r="C32" s="41"/>
      <c r="D32" s="42"/>
      <c r="E32" s="43"/>
      <c r="F32" s="43"/>
      <c r="G32" s="43"/>
      <c r="H32" s="43"/>
      <c r="I32" s="43"/>
      <c r="J32" s="44"/>
      <c r="K32" s="39"/>
      <c r="L32" s="40"/>
      <c r="M32" s="40"/>
      <c r="N32" s="40"/>
      <c r="O32" s="40"/>
      <c r="P32" s="40"/>
      <c r="Q32" s="41"/>
      <c r="R32" s="75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7"/>
      <c r="AG32" s="75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76"/>
      <c r="BK32" s="76"/>
      <c r="BL32" s="76"/>
      <c r="BM32" s="76"/>
      <c r="BN32" s="76"/>
      <c r="BO32" s="76"/>
      <c r="BP32" s="76"/>
      <c r="BQ32" s="76"/>
      <c r="BR32" s="76"/>
      <c r="BS32" s="76"/>
      <c r="BT32" s="76"/>
      <c r="BU32" s="76"/>
      <c r="BV32" s="76"/>
      <c r="BW32" s="76"/>
      <c r="BX32" s="76"/>
      <c r="BY32" s="76"/>
      <c r="BZ32" s="76"/>
      <c r="CA32" s="76"/>
      <c r="CB32" s="76"/>
      <c r="CC32" s="76"/>
      <c r="CD32" s="76"/>
      <c r="CE32" s="77"/>
      <c r="CF32" s="78"/>
      <c r="CG32" s="76"/>
      <c r="CH32" s="76"/>
      <c r="CI32" s="76"/>
      <c r="CJ32" s="76"/>
      <c r="CK32" s="76"/>
      <c r="CL32" s="76"/>
      <c r="CM32" s="76"/>
      <c r="CN32" s="76"/>
      <c r="CO32" s="76"/>
      <c r="CP32" s="76"/>
      <c r="CQ32" s="76"/>
      <c r="CR32" s="77"/>
    </row>
    <row r="33" spans="1:96" ht="15" customHeight="1" x14ac:dyDescent="0.15">
      <c r="A33" s="39"/>
      <c r="B33" s="40"/>
      <c r="C33" s="41"/>
      <c r="D33" s="42"/>
      <c r="E33" s="43"/>
      <c r="F33" s="43"/>
      <c r="G33" s="43"/>
      <c r="H33" s="43"/>
      <c r="I33" s="43"/>
      <c r="J33" s="44"/>
      <c r="K33" s="39"/>
      <c r="L33" s="40"/>
      <c r="M33" s="40"/>
      <c r="N33" s="40"/>
      <c r="O33" s="40"/>
      <c r="P33" s="40"/>
      <c r="Q33" s="41"/>
      <c r="R33" s="75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7"/>
      <c r="AG33" s="75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76"/>
      <c r="BK33" s="76"/>
      <c r="BL33" s="76"/>
      <c r="BM33" s="76"/>
      <c r="BN33" s="76"/>
      <c r="BO33" s="76"/>
      <c r="BP33" s="76"/>
      <c r="BQ33" s="76"/>
      <c r="BR33" s="76"/>
      <c r="BS33" s="76"/>
      <c r="BT33" s="76"/>
      <c r="BU33" s="76"/>
      <c r="BV33" s="76"/>
      <c r="BW33" s="76"/>
      <c r="BX33" s="76"/>
      <c r="BY33" s="76"/>
      <c r="BZ33" s="76"/>
      <c r="CA33" s="76"/>
      <c r="CB33" s="76"/>
      <c r="CC33" s="76"/>
      <c r="CD33" s="76"/>
      <c r="CE33" s="77"/>
      <c r="CF33" s="78"/>
      <c r="CG33" s="76"/>
      <c r="CH33" s="76"/>
      <c r="CI33" s="76"/>
      <c r="CJ33" s="76"/>
      <c r="CK33" s="76"/>
      <c r="CL33" s="76"/>
      <c r="CM33" s="76"/>
      <c r="CN33" s="76"/>
      <c r="CO33" s="76"/>
      <c r="CP33" s="76"/>
      <c r="CQ33" s="76"/>
      <c r="CR33" s="77"/>
    </row>
    <row r="34" spans="1:96" ht="15" customHeight="1" x14ac:dyDescent="0.15">
      <c r="A34" s="39"/>
      <c r="B34" s="40"/>
      <c r="C34" s="41"/>
      <c r="D34" s="42"/>
      <c r="E34" s="43"/>
      <c r="F34" s="43"/>
      <c r="G34" s="43"/>
      <c r="H34" s="43"/>
      <c r="I34" s="43"/>
      <c r="J34" s="44"/>
      <c r="K34" s="39"/>
      <c r="L34" s="40"/>
      <c r="M34" s="40"/>
      <c r="N34" s="40"/>
      <c r="O34" s="40"/>
      <c r="P34" s="40"/>
      <c r="Q34" s="41"/>
      <c r="R34" s="75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7"/>
      <c r="AG34" s="75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76"/>
      <c r="BK34" s="76"/>
      <c r="BL34" s="76"/>
      <c r="BM34" s="76"/>
      <c r="BN34" s="76"/>
      <c r="BO34" s="76"/>
      <c r="BP34" s="76"/>
      <c r="BQ34" s="76"/>
      <c r="BR34" s="76"/>
      <c r="BS34" s="76"/>
      <c r="BT34" s="76"/>
      <c r="BU34" s="76"/>
      <c r="BV34" s="76"/>
      <c r="BW34" s="76"/>
      <c r="BX34" s="76"/>
      <c r="BY34" s="76"/>
      <c r="BZ34" s="76"/>
      <c r="CA34" s="76"/>
      <c r="CB34" s="76"/>
      <c r="CC34" s="76"/>
      <c r="CD34" s="76"/>
      <c r="CE34" s="77"/>
      <c r="CF34" s="78"/>
      <c r="CG34" s="76"/>
      <c r="CH34" s="76"/>
      <c r="CI34" s="76"/>
      <c r="CJ34" s="76"/>
      <c r="CK34" s="76"/>
      <c r="CL34" s="76"/>
      <c r="CM34" s="76"/>
      <c r="CN34" s="76"/>
      <c r="CO34" s="76"/>
      <c r="CP34" s="76"/>
      <c r="CQ34" s="76"/>
      <c r="CR34" s="77"/>
    </row>
    <row r="35" spans="1:96" ht="15" customHeight="1" x14ac:dyDescent="0.15">
      <c r="A35" s="39"/>
      <c r="B35" s="40"/>
      <c r="C35" s="41"/>
      <c r="D35" s="42"/>
      <c r="E35" s="43"/>
      <c r="F35" s="43"/>
      <c r="G35" s="43"/>
      <c r="H35" s="43"/>
      <c r="I35" s="43"/>
      <c r="J35" s="44"/>
      <c r="K35" s="39"/>
      <c r="L35" s="40"/>
      <c r="M35" s="40"/>
      <c r="N35" s="40"/>
      <c r="O35" s="40"/>
      <c r="P35" s="40"/>
      <c r="Q35" s="41"/>
      <c r="R35" s="75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7"/>
      <c r="AG35" s="75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  <c r="BO35" s="76"/>
      <c r="BP35" s="76"/>
      <c r="BQ35" s="76"/>
      <c r="BR35" s="76"/>
      <c r="BS35" s="76"/>
      <c r="BT35" s="76"/>
      <c r="BU35" s="76"/>
      <c r="BV35" s="76"/>
      <c r="BW35" s="76"/>
      <c r="BX35" s="76"/>
      <c r="BY35" s="76"/>
      <c r="BZ35" s="76"/>
      <c r="CA35" s="76"/>
      <c r="CB35" s="76"/>
      <c r="CC35" s="76"/>
      <c r="CD35" s="76"/>
      <c r="CE35" s="77"/>
      <c r="CF35" s="78"/>
      <c r="CG35" s="76"/>
      <c r="CH35" s="76"/>
      <c r="CI35" s="76"/>
      <c r="CJ35" s="76"/>
      <c r="CK35" s="76"/>
      <c r="CL35" s="76"/>
      <c r="CM35" s="76"/>
      <c r="CN35" s="76"/>
      <c r="CO35" s="76"/>
      <c r="CP35" s="76"/>
      <c r="CQ35" s="76"/>
      <c r="CR35" s="77"/>
    </row>
    <row r="36" spans="1:96" ht="15" customHeight="1" x14ac:dyDescent="0.15">
      <c r="A36" s="39"/>
      <c r="B36" s="40"/>
      <c r="C36" s="41"/>
      <c r="D36" s="42"/>
      <c r="E36" s="43"/>
      <c r="F36" s="43"/>
      <c r="G36" s="43"/>
      <c r="H36" s="43"/>
      <c r="I36" s="43"/>
      <c r="J36" s="44"/>
      <c r="K36" s="39"/>
      <c r="L36" s="40"/>
      <c r="M36" s="40"/>
      <c r="N36" s="40"/>
      <c r="O36" s="40"/>
      <c r="P36" s="40"/>
      <c r="Q36" s="41"/>
      <c r="R36" s="75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7"/>
      <c r="AG36" s="75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76"/>
      <c r="BK36" s="76"/>
      <c r="BL36" s="76"/>
      <c r="BM36" s="76"/>
      <c r="BN36" s="76"/>
      <c r="BO36" s="76"/>
      <c r="BP36" s="76"/>
      <c r="BQ36" s="76"/>
      <c r="BR36" s="76"/>
      <c r="BS36" s="76"/>
      <c r="BT36" s="76"/>
      <c r="BU36" s="76"/>
      <c r="BV36" s="76"/>
      <c r="BW36" s="76"/>
      <c r="BX36" s="76"/>
      <c r="BY36" s="76"/>
      <c r="BZ36" s="76"/>
      <c r="CA36" s="76"/>
      <c r="CB36" s="76"/>
      <c r="CC36" s="76"/>
      <c r="CD36" s="76"/>
      <c r="CE36" s="77"/>
      <c r="CF36" s="78"/>
      <c r="CG36" s="76"/>
      <c r="CH36" s="76"/>
      <c r="CI36" s="76"/>
      <c r="CJ36" s="76"/>
      <c r="CK36" s="76"/>
      <c r="CL36" s="76"/>
      <c r="CM36" s="76"/>
      <c r="CN36" s="76"/>
      <c r="CO36" s="76"/>
      <c r="CP36" s="76"/>
      <c r="CQ36" s="76"/>
      <c r="CR36" s="77"/>
    </row>
    <row r="37" spans="1:96" ht="15" customHeight="1" x14ac:dyDescent="0.15">
      <c r="A37" s="39"/>
      <c r="B37" s="40"/>
      <c r="C37" s="41"/>
      <c r="D37" s="42"/>
      <c r="E37" s="43"/>
      <c r="F37" s="43"/>
      <c r="G37" s="43"/>
      <c r="H37" s="43"/>
      <c r="I37" s="43"/>
      <c r="J37" s="44"/>
      <c r="K37" s="39"/>
      <c r="L37" s="40"/>
      <c r="M37" s="40"/>
      <c r="N37" s="40"/>
      <c r="O37" s="40"/>
      <c r="P37" s="40"/>
      <c r="Q37" s="41"/>
      <c r="R37" s="75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7"/>
      <c r="AG37" s="75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6"/>
      <c r="BP37" s="76"/>
      <c r="BQ37" s="76"/>
      <c r="BR37" s="76"/>
      <c r="BS37" s="76"/>
      <c r="BT37" s="76"/>
      <c r="BU37" s="76"/>
      <c r="BV37" s="76"/>
      <c r="BW37" s="76"/>
      <c r="BX37" s="76"/>
      <c r="BY37" s="76"/>
      <c r="BZ37" s="76"/>
      <c r="CA37" s="76"/>
      <c r="CB37" s="76"/>
      <c r="CC37" s="76"/>
      <c r="CD37" s="76"/>
      <c r="CE37" s="77"/>
      <c r="CF37" s="78"/>
      <c r="CG37" s="76"/>
      <c r="CH37" s="76"/>
      <c r="CI37" s="76"/>
      <c r="CJ37" s="76"/>
      <c r="CK37" s="76"/>
      <c r="CL37" s="76"/>
      <c r="CM37" s="76"/>
      <c r="CN37" s="76"/>
      <c r="CO37" s="76"/>
      <c r="CP37" s="76"/>
      <c r="CQ37" s="76"/>
      <c r="CR37" s="77"/>
    </row>
    <row r="38" spans="1:96" ht="15" customHeight="1" x14ac:dyDescent="0.15">
      <c r="A38" s="39"/>
      <c r="B38" s="40"/>
      <c r="C38" s="41"/>
      <c r="D38" s="42"/>
      <c r="E38" s="43"/>
      <c r="F38" s="43"/>
      <c r="G38" s="43"/>
      <c r="H38" s="43"/>
      <c r="I38" s="43"/>
      <c r="J38" s="44"/>
      <c r="K38" s="39"/>
      <c r="L38" s="40"/>
      <c r="M38" s="40"/>
      <c r="N38" s="40"/>
      <c r="O38" s="40"/>
      <c r="P38" s="40"/>
      <c r="Q38" s="41"/>
      <c r="R38" s="75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7"/>
      <c r="AG38" s="75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76"/>
      <c r="BV38" s="76"/>
      <c r="BW38" s="76"/>
      <c r="BX38" s="76"/>
      <c r="BY38" s="76"/>
      <c r="BZ38" s="76"/>
      <c r="CA38" s="76"/>
      <c r="CB38" s="76"/>
      <c r="CC38" s="76"/>
      <c r="CD38" s="76"/>
      <c r="CE38" s="77"/>
      <c r="CF38" s="78"/>
      <c r="CG38" s="76"/>
      <c r="CH38" s="76"/>
      <c r="CI38" s="76"/>
      <c r="CJ38" s="76"/>
      <c r="CK38" s="76"/>
      <c r="CL38" s="76"/>
      <c r="CM38" s="76"/>
      <c r="CN38" s="76"/>
      <c r="CO38" s="76"/>
      <c r="CP38" s="76"/>
      <c r="CQ38" s="76"/>
      <c r="CR38" s="77"/>
    </row>
    <row r="39" spans="1:96" ht="15" customHeight="1" x14ac:dyDescent="0.15">
      <c r="A39" s="39"/>
      <c r="B39" s="40"/>
      <c r="C39" s="41"/>
      <c r="D39" s="42"/>
      <c r="E39" s="43"/>
      <c r="F39" s="43"/>
      <c r="G39" s="43"/>
      <c r="H39" s="43"/>
      <c r="I39" s="43"/>
      <c r="J39" s="44"/>
      <c r="K39" s="39"/>
      <c r="L39" s="40"/>
      <c r="M39" s="40"/>
      <c r="N39" s="40"/>
      <c r="O39" s="40"/>
      <c r="P39" s="40"/>
      <c r="Q39" s="41"/>
      <c r="R39" s="75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7"/>
      <c r="AG39" s="75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76"/>
      <c r="BV39" s="76"/>
      <c r="BW39" s="76"/>
      <c r="BX39" s="76"/>
      <c r="BY39" s="76"/>
      <c r="BZ39" s="76"/>
      <c r="CA39" s="76"/>
      <c r="CB39" s="76"/>
      <c r="CC39" s="76"/>
      <c r="CD39" s="76"/>
      <c r="CE39" s="77"/>
      <c r="CF39" s="78"/>
      <c r="CG39" s="76"/>
      <c r="CH39" s="76"/>
      <c r="CI39" s="76"/>
      <c r="CJ39" s="76"/>
      <c r="CK39" s="76"/>
      <c r="CL39" s="76"/>
      <c r="CM39" s="76"/>
      <c r="CN39" s="76"/>
      <c r="CO39" s="76"/>
      <c r="CP39" s="76"/>
      <c r="CQ39" s="76"/>
      <c r="CR39" s="77"/>
    </row>
    <row r="40" spans="1:96" ht="15" customHeight="1" x14ac:dyDescent="0.15">
      <c r="A40" s="39"/>
      <c r="B40" s="40"/>
      <c r="C40" s="41"/>
      <c r="D40" s="42"/>
      <c r="E40" s="43"/>
      <c r="F40" s="43"/>
      <c r="G40" s="43"/>
      <c r="H40" s="43"/>
      <c r="I40" s="43"/>
      <c r="J40" s="44"/>
      <c r="K40" s="39"/>
      <c r="L40" s="40"/>
      <c r="M40" s="40"/>
      <c r="N40" s="40"/>
      <c r="O40" s="40"/>
      <c r="P40" s="40"/>
      <c r="Q40" s="41"/>
      <c r="R40" s="75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7"/>
      <c r="AG40" s="75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76"/>
      <c r="BO40" s="76"/>
      <c r="BP40" s="76"/>
      <c r="BQ40" s="76"/>
      <c r="BR40" s="76"/>
      <c r="BS40" s="76"/>
      <c r="BT40" s="76"/>
      <c r="BU40" s="76"/>
      <c r="BV40" s="76"/>
      <c r="BW40" s="76"/>
      <c r="BX40" s="76"/>
      <c r="BY40" s="76"/>
      <c r="BZ40" s="76"/>
      <c r="CA40" s="76"/>
      <c r="CB40" s="76"/>
      <c r="CC40" s="76"/>
      <c r="CD40" s="76"/>
      <c r="CE40" s="77"/>
      <c r="CF40" s="78"/>
      <c r="CG40" s="76"/>
      <c r="CH40" s="76"/>
      <c r="CI40" s="76"/>
      <c r="CJ40" s="76"/>
      <c r="CK40" s="76"/>
      <c r="CL40" s="76"/>
      <c r="CM40" s="76"/>
      <c r="CN40" s="76"/>
      <c r="CO40" s="76"/>
      <c r="CP40" s="76"/>
      <c r="CQ40" s="76"/>
      <c r="CR40" s="77"/>
    </row>
    <row r="41" spans="1:96" ht="15" customHeight="1" x14ac:dyDescent="0.15">
      <c r="A41" s="39"/>
      <c r="B41" s="40"/>
      <c r="C41" s="41"/>
      <c r="D41" s="42"/>
      <c r="E41" s="43"/>
      <c r="F41" s="43"/>
      <c r="G41" s="43"/>
      <c r="H41" s="43"/>
      <c r="I41" s="43"/>
      <c r="J41" s="44"/>
      <c r="K41" s="39"/>
      <c r="L41" s="40"/>
      <c r="M41" s="40"/>
      <c r="N41" s="40"/>
      <c r="O41" s="40"/>
      <c r="P41" s="40"/>
      <c r="Q41" s="41"/>
      <c r="R41" s="75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7"/>
      <c r="AG41" s="75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76"/>
      <c r="BK41" s="76"/>
      <c r="BL41" s="76"/>
      <c r="BM41" s="76"/>
      <c r="BN41" s="76"/>
      <c r="BO41" s="76"/>
      <c r="BP41" s="76"/>
      <c r="BQ41" s="76"/>
      <c r="BR41" s="76"/>
      <c r="BS41" s="76"/>
      <c r="BT41" s="76"/>
      <c r="BU41" s="76"/>
      <c r="BV41" s="76"/>
      <c r="BW41" s="76"/>
      <c r="BX41" s="76"/>
      <c r="BY41" s="76"/>
      <c r="BZ41" s="76"/>
      <c r="CA41" s="76"/>
      <c r="CB41" s="76"/>
      <c r="CC41" s="76"/>
      <c r="CD41" s="76"/>
      <c r="CE41" s="77"/>
      <c r="CF41" s="78"/>
      <c r="CG41" s="76"/>
      <c r="CH41" s="76"/>
      <c r="CI41" s="76"/>
      <c r="CJ41" s="76"/>
      <c r="CK41" s="76"/>
      <c r="CL41" s="76"/>
      <c r="CM41" s="76"/>
      <c r="CN41" s="76"/>
      <c r="CO41" s="76"/>
      <c r="CP41" s="76"/>
      <c r="CQ41" s="76"/>
      <c r="CR41" s="77"/>
    </row>
    <row r="42" spans="1:96" ht="15" customHeight="1" x14ac:dyDescent="0.15">
      <c r="A42" s="39"/>
      <c r="B42" s="40"/>
      <c r="C42" s="41"/>
      <c r="D42" s="42"/>
      <c r="E42" s="43"/>
      <c r="F42" s="43"/>
      <c r="G42" s="43"/>
      <c r="H42" s="43"/>
      <c r="I42" s="43"/>
      <c r="J42" s="44"/>
      <c r="K42" s="39"/>
      <c r="L42" s="40"/>
      <c r="M42" s="40"/>
      <c r="N42" s="40"/>
      <c r="O42" s="40"/>
      <c r="P42" s="40"/>
      <c r="Q42" s="41"/>
      <c r="R42" s="75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7"/>
      <c r="AG42" s="75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76"/>
      <c r="BK42" s="76"/>
      <c r="BL42" s="76"/>
      <c r="BM42" s="76"/>
      <c r="BN42" s="76"/>
      <c r="BO42" s="76"/>
      <c r="BP42" s="76"/>
      <c r="BQ42" s="76"/>
      <c r="BR42" s="76"/>
      <c r="BS42" s="76"/>
      <c r="BT42" s="76"/>
      <c r="BU42" s="76"/>
      <c r="BV42" s="76"/>
      <c r="BW42" s="76"/>
      <c r="BX42" s="76"/>
      <c r="BY42" s="76"/>
      <c r="BZ42" s="76"/>
      <c r="CA42" s="76"/>
      <c r="CB42" s="76"/>
      <c r="CC42" s="76"/>
      <c r="CD42" s="76"/>
      <c r="CE42" s="77"/>
      <c r="CF42" s="78"/>
      <c r="CG42" s="76"/>
      <c r="CH42" s="76"/>
      <c r="CI42" s="76"/>
      <c r="CJ42" s="76"/>
      <c r="CK42" s="76"/>
      <c r="CL42" s="76"/>
      <c r="CM42" s="76"/>
      <c r="CN42" s="76"/>
      <c r="CO42" s="76"/>
      <c r="CP42" s="76"/>
      <c r="CQ42" s="76"/>
      <c r="CR42" s="77"/>
    </row>
    <row r="43" spans="1:96" ht="15" customHeight="1" x14ac:dyDescent="0.15">
      <c r="A43" s="39"/>
      <c r="B43" s="40"/>
      <c r="C43" s="41"/>
      <c r="D43" s="42"/>
      <c r="E43" s="43"/>
      <c r="F43" s="43"/>
      <c r="G43" s="43"/>
      <c r="H43" s="43"/>
      <c r="I43" s="43"/>
      <c r="J43" s="44"/>
      <c r="K43" s="39"/>
      <c r="L43" s="40"/>
      <c r="M43" s="40"/>
      <c r="N43" s="40"/>
      <c r="O43" s="40"/>
      <c r="P43" s="40"/>
      <c r="Q43" s="41"/>
      <c r="R43" s="75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7"/>
      <c r="AG43" s="75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76"/>
      <c r="BL43" s="76"/>
      <c r="BM43" s="76"/>
      <c r="BN43" s="76"/>
      <c r="BO43" s="76"/>
      <c r="BP43" s="76"/>
      <c r="BQ43" s="76"/>
      <c r="BR43" s="76"/>
      <c r="BS43" s="76"/>
      <c r="BT43" s="76"/>
      <c r="BU43" s="76"/>
      <c r="BV43" s="76"/>
      <c r="BW43" s="76"/>
      <c r="BX43" s="76"/>
      <c r="BY43" s="76"/>
      <c r="BZ43" s="76"/>
      <c r="CA43" s="76"/>
      <c r="CB43" s="76"/>
      <c r="CC43" s="76"/>
      <c r="CD43" s="76"/>
      <c r="CE43" s="77"/>
      <c r="CF43" s="78"/>
      <c r="CG43" s="76"/>
      <c r="CH43" s="76"/>
      <c r="CI43" s="76"/>
      <c r="CJ43" s="76"/>
      <c r="CK43" s="76"/>
      <c r="CL43" s="76"/>
      <c r="CM43" s="76"/>
      <c r="CN43" s="76"/>
      <c r="CO43" s="76"/>
      <c r="CP43" s="76"/>
      <c r="CQ43" s="76"/>
      <c r="CR43" s="77"/>
    </row>
  </sheetData>
  <mergeCells count="248">
    <mergeCell ref="CF42:CR42"/>
    <mergeCell ref="CF43:CR43"/>
    <mergeCell ref="CF38:CR38"/>
    <mergeCell ref="CF39:CR39"/>
    <mergeCell ref="CF40:CR40"/>
    <mergeCell ref="CF41:CR41"/>
    <mergeCell ref="CF34:CR34"/>
    <mergeCell ref="CF35:CR35"/>
    <mergeCell ref="CF36:CR36"/>
    <mergeCell ref="CF37:CR37"/>
    <mergeCell ref="CF32:CR32"/>
    <mergeCell ref="CF33:CR33"/>
    <mergeCell ref="CF26:CR26"/>
    <mergeCell ref="CF27:CR27"/>
    <mergeCell ref="CF28:CR28"/>
    <mergeCell ref="CF29:CR29"/>
    <mergeCell ref="CF22:CR22"/>
    <mergeCell ref="CF23:CR23"/>
    <mergeCell ref="CF24:CR24"/>
    <mergeCell ref="CF25:CR25"/>
    <mergeCell ref="CF18:CR18"/>
    <mergeCell ref="CF19:CR19"/>
    <mergeCell ref="CF20:CR20"/>
    <mergeCell ref="CF21:CR21"/>
    <mergeCell ref="CF14:CR14"/>
    <mergeCell ref="CF15:CR15"/>
    <mergeCell ref="CF16:CR16"/>
    <mergeCell ref="CF17:CR17"/>
    <mergeCell ref="AG42:CE42"/>
    <mergeCell ref="AG29:CE29"/>
    <mergeCell ref="AG22:CE22"/>
    <mergeCell ref="AG23:CE23"/>
    <mergeCell ref="AG24:CE24"/>
    <mergeCell ref="AG25:CE25"/>
    <mergeCell ref="AG18:CE18"/>
    <mergeCell ref="AG19:CE19"/>
    <mergeCell ref="AG20:CE20"/>
    <mergeCell ref="AG21:CE21"/>
    <mergeCell ref="AG14:CE14"/>
    <mergeCell ref="AG15:CE15"/>
    <mergeCell ref="AG16:CE16"/>
    <mergeCell ref="AG17:CE17"/>
    <mergeCell ref="CF30:CR30"/>
    <mergeCell ref="CF31:CR31"/>
    <mergeCell ref="AG43:CE43"/>
    <mergeCell ref="CF6:CR6"/>
    <mergeCell ref="CF7:CR7"/>
    <mergeCell ref="CF8:CR8"/>
    <mergeCell ref="CF9:CR9"/>
    <mergeCell ref="CF10:CR10"/>
    <mergeCell ref="CF11:CR11"/>
    <mergeCell ref="CF12:CR12"/>
    <mergeCell ref="CF13:CR13"/>
    <mergeCell ref="AG38:CE38"/>
    <mergeCell ref="AG39:CE39"/>
    <mergeCell ref="AG40:CE40"/>
    <mergeCell ref="AG41:CE41"/>
    <mergeCell ref="AG34:CE34"/>
    <mergeCell ref="AG35:CE35"/>
    <mergeCell ref="AG36:CE36"/>
    <mergeCell ref="AG37:CE37"/>
    <mergeCell ref="AG30:CE30"/>
    <mergeCell ref="AG31:CE31"/>
    <mergeCell ref="AG32:CE32"/>
    <mergeCell ref="AG33:CE33"/>
    <mergeCell ref="AG26:CE26"/>
    <mergeCell ref="AG27:CE27"/>
    <mergeCell ref="AG28:CE28"/>
    <mergeCell ref="R42:AF42"/>
    <mergeCell ref="R43:AF43"/>
    <mergeCell ref="R30:AF30"/>
    <mergeCell ref="R31:AF31"/>
    <mergeCell ref="R32:AF32"/>
    <mergeCell ref="R33:AF33"/>
    <mergeCell ref="AG6:CE6"/>
    <mergeCell ref="AG7:CE7"/>
    <mergeCell ref="AG8:CE8"/>
    <mergeCell ref="AG9:CE9"/>
    <mergeCell ref="AG10:CE10"/>
    <mergeCell ref="AG11:CE11"/>
    <mergeCell ref="AG12:CE12"/>
    <mergeCell ref="AG13:CE13"/>
    <mergeCell ref="R38:AF38"/>
    <mergeCell ref="R39:AF39"/>
    <mergeCell ref="R40:AF40"/>
    <mergeCell ref="R41:AF41"/>
    <mergeCell ref="R34:AF34"/>
    <mergeCell ref="R35:AF35"/>
    <mergeCell ref="R36:AF36"/>
    <mergeCell ref="R37:AF37"/>
    <mergeCell ref="R26:AF26"/>
    <mergeCell ref="R27:AF27"/>
    <mergeCell ref="R28:AF28"/>
    <mergeCell ref="R29:AF29"/>
    <mergeCell ref="R22:AF22"/>
    <mergeCell ref="R23:AF23"/>
    <mergeCell ref="R24:AF24"/>
    <mergeCell ref="R25:AF25"/>
    <mergeCell ref="R18:AF18"/>
    <mergeCell ref="R19:AF19"/>
    <mergeCell ref="R20:AF20"/>
    <mergeCell ref="R21:AF21"/>
    <mergeCell ref="R14:AF14"/>
    <mergeCell ref="R15:AF15"/>
    <mergeCell ref="R16:AF16"/>
    <mergeCell ref="R17:AF17"/>
    <mergeCell ref="R10:AF10"/>
    <mergeCell ref="R11:AF11"/>
    <mergeCell ref="R12:AF12"/>
    <mergeCell ref="R13:AF13"/>
    <mergeCell ref="R6:AF6"/>
    <mergeCell ref="R7:AF7"/>
    <mergeCell ref="R8:AF8"/>
    <mergeCell ref="R9:AF9"/>
    <mergeCell ref="CL1:CR1"/>
    <mergeCell ref="CL2:CR2"/>
    <mergeCell ref="CL3:CR3"/>
    <mergeCell ref="A5:C5"/>
    <mergeCell ref="D5:J5"/>
    <mergeCell ref="K5:Q5"/>
    <mergeCell ref="CF5:CR5"/>
    <mergeCell ref="R5:AF5"/>
    <mergeCell ref="AG5:CE5"/>
    <mergeCell ref="AE1:BA1"/>
    <mergeCell ref="AE2:BA3"/>
    <mergeCell ref="A1:AD3"/>
    <mergeCell ref="BB1:BX1"/>
    <mergeCell ref="BB2:BX3"/>
    <mergeCell ref="BY3:CD3"/>
    <mergeCell ref="BY1:CD1"/>
    <mergeCell ref="BY2:CD2"/>
    <mergeCell ref="CE1:CK1"/>
    <mergeCell ref="CE2:CK2"/>
    <mergeCell ref="CE3:CK3"/>
    <mergeCell ref="A6:C6"/>
    <mergeCell ref="K6:Q6"/>
    <mergeCell ref="D6:J6"/>
    <mergeCell ref="A7:C7"/>
    <mergeCell ref="D7:J7"/>
    <mergeCell ref="K7:Q7"/>
    <mergeCell ref="A8:C8"/>
    <mergeCell ref="D8:J8"/>
    <mergeCell ref="K8:Q8"/>
    <mergeCell ref="A9:C9"/>
    <mergeCell ref="D9:J9"/>
    <mergeCell ref="K9:Q9"/>
    <mergeCell ref="A10:C10"/>
    <mergeCell ref="D10:J10"/>
    <mergeCell ref="K10:Q10"/>
    <mergeCell ref="A11:C11"/>
    <mergeCell ref="D11:J11"/>
    <mergeCell ref="K11:Q11"/>
    <mergeCell ref="A12:C12"/>
    <mergeCell ref="D12:J12"/>
    <mergeCell ref="K12:Q12"/>
    <mergeCell ref="A13:C13"/>
    <mergeCell ref="D13:J13"/>
    <mergeCell ref="K13:Q13"/>
    <mergeCell ref="A14:C14"/>
    <mergeCell ref="D14:J14"/>
    <mergeCell ref="K14:Q14"/>
    <mergeCell ref="A15:C15"/>
    <mergeCell ref="D15:J15"/>
    <mergeCell ref="K15:Q15"/>
    <mergeCell ref="A16:C16"/>
    <mergeCell ref="D16:J16"/>
    <mergeCell ref="K16:Q16"/>
    <mergeCell ref="A17:C17"/>
    <mergeCell ref="D17:J17"/>
    <mergeCell ref="K17:Q17"/>
    <mergeCell ref="A18:C18"/>
    <mergeCell ref="D18:J18"/>
    <mergeCell ref="K18:Q18"/>
    <mergeCell ref="A19:C19"/>
    <mergeCell ref="D19:J19"/>
    <mergeCell ref="K19:Q19"/>
    <mergeCell ref="A20:C20"/>
    <mergeCell ref="D20:J20"/>
    <mergeCell ref="K20:Q20"/>
    <mergeCell ref="A21:C21"/>
    <mergeCell ref="D21:J21"/>
    <mergeCell ref="K21:Q21"/>
    <mergeCell ref="A22:C22"/>
    <mergeCell ref="D22:J22"/>
    <mergeCell ref="K22:Q22"/>
    <mergeCell ref="A23:C23"/>
    <mergeCell ref="D23:J23"/>
    <mergeCell ref="K23:Q23"/>
    <mergeCell ref="A24:C24"/>
    <mergeCell ref="D24:J24"/>
    <mergeCell ref="K24:Q24"/>
    <mergeCell ref="A25:C25"/>
    <mergeCell ref="D25:J25"/>
    <mergeCell ref="K25:Q25"/>
    <mergeCell ref="A26:C26"/>
    <mergeCell ref="D26:J26"/>
    <mergeCell ref="K26:Q26"/>
    <mergeCell ref="A27:C27"/>
    <mergeCell ref="D27:J27"/>
    <mergeCell ref="K27:Q27"/>
    <mergeCell ref="A28:C28"/>
    <mergeCell ref="D28:J28"/>
    <mergeCell ref="K28:Q28"/>
    <mergeCell ref="A29:C29"/>
    <mergeCell ref="D29:J29"/>
    <mergeCell ref="K29:Q29"/>
    <mergeCell ref="A30:C30"/>
    <mergeCell ref="D30:J30"/>
    <mergeCell ref="K30:Q30"/>
    <mergeCell ref="A31:C31"/>
    <mergeCell ref="D31:J31"/>
    <mergeCell ref="K31:Q31"/>
    <mergeCell ref="A32:C32"/>
    <mergeCell ref="D32:J32"/>
    <mergeCell ref="K32:Q32"/>
    <mergeCell ref="A33:C33"/>
    <mergeCell ref="D33:J33"/>
    <mergeCell ref="K33:Q33"/>
    <mergeCell ref="A34:C34"/>
    <mergeCell ref="D34:J34"/>
    <mergeCell ref="K34:Q34"/>
    <mergeCell ref="A35:C35"/>
    <mergeCell ref="D35:J35"/>
    <mergeCell ref="K35:Q35"/>
    <mergeCell ref="A36:C36"/>
    <mergeCell ref="D36:J36"/>
    <mergeCell ref="K36:Q36"/>
    <mergeCell ref="A37:C37"/>
    <mergeCell ref="D37:J37"/>
    <mergeCell ref="K37:Q37"/>
    <mergeCell ref="A38:C38"/>
    <mergeCell ref="D38:J38"/>
    <mergeCell ref="K38:Q38"/>
    <mergeCell ref="A42:C42"/>
    <mergeCell ref="D42:J42"/>
    <mergeCell ref="K42:Q42"/>
    <mergeCell ref="A43:C43"/>
    <mergeCell ref="D43:J43"/>
    <mergeCell ref="K43:Q43"/>
    <mergeCell ref="A39:C39"/>
    <mergeCell ref="D39:J39"/>
    <mergeCell ref="K39:Q39"/>
    <mergeCell ref="A40:C40"/>
    <mergeCell ref="D40:J40"/>
    <mergeCell ref="K40:Q40"/>
    <mergeCell ref="A41:C41"/>
    <mergeCell ref="D41:J41"/>
    <mergeCell ref="K41:Q41"/>
  </mergeCells>
  <phoneticPr fontId="2"/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300" verticalDpi="300" r:id="rId1"/>
  <headerFooter alignWithMargins="0">
    <oddHeader xml:space="preserve">&amp;C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DN44"/>
  <sheetViews>
    <sheetView showGridLines="0" view="pageBreakPreview" zoomScaleNormal="100" zoomScaleSheetLayoutView="100" workbookViewId="0">
      <selection activeCell="CL4" sqref="CL4"/>
    </sheetView>
  </sheetViews>
  <sheetFormatPr defaultRowHeight="12" x14ac:dyDescent="0.15"/>
  <cols>
    <col min="1" max="96" width="1.625" style="3" customWidth="1"/>
    <col min="97" max="97" width="9" style="3"/>
    <col min="98" max="98" width="9.625" style="3" bestFit="1" customWidth="1"/>
    <col min="99" max="16384" width="9" style="3"/>
  </cols>
  <sheetData>
    <row r="1" spans="1:118" s="2" customFormat="1" ht="15" customHeight="1" x14ac:dyDescent="0.15">
      <c r="A1" s="80" t="s">
        <v>31</v>
      </c>
      <c r="B1" s="80"/>
      <c r="C1" s="80"/>
      <c r="D1" s="80"/>
      <c r="E1" s="80"/>
      <c r="F1" s="80"/>
      <c r="G1" s="60" t="s">
        <v>16</v>
      </c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2"/>
      <c r="AC1" s="58" t="s">
        <v>0</v>
      </c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 t="s">
        <v>1</v>
      </c>
      <c r="BB1" s="58"/>
      <c r="BC1" s="58"/>
      <c r="BD1" s="58"/>
      <c r="BE1" s="58"/>
      <c r="BF1" s="58"/>
      <c r="BG1" s="58"/>
      <c r="BH1" s="58"/>
      <c r="BI1" s="58"/>
      <c r="BJ1" s="58"/>
      <c r="BK1" s="58"/>
      <c r="BL1" s="58"/>
      <c r="BM1" s="58"/>
      <c r="BN1" s="58"/>
      <c r="BO1" s="58"/>
      <c r="BP1" s="58"/>
      <c r="BQ1" s="58"/>
      <c r="BR1" s="58"/>
      <c r="BS1" s="58"/>
      <c r="BT1" s="58"/>
      <c r="BU1" s="58"/>
      <c r="BV1" s="58"/>
      <c r="BW1" s="58"/>
      <c r="BX1" s="58"/>
      <c r="BY1" s="58" t="s">
        <v>2</v>
      </c>
      <c r="BZ1" s="58"/>
      <c r="CA1" s="58"/>
      <c r="CB1" s="58"/>
      <c r="CC1" s="58"/>
      <c r="CD1" s="58"/>
      <c r="CE1" s="70" t="s">
        <v>5</v>
      </c>
      <c r="CF1" s="70"/>
      <c r="CG1" s="70"/>
      <c r="CH1" s="70"/>
      <c r="CI1" s="70"/>
      <c r="CJ1" s="70"/>
      <c r="CK1" s="70"/>
      <c r="CL1" s="45" t="s">
        <v>6</v>
      </c>
      <c r="CM1" s="45"/>
      <c r="CN1" s="45"/>
      <c r="CO1" s="45"/>
      <c r="CP1" s="45"/>
      <c r="CQ1" s="45"/>
      <c r="CR1" s="45"/>
      <c r="CT1" s="6"/>
    </row>
    <row r="2" spans="1:118" s="2" customFormat="1" ht="15" customHeight="1" x14ac:dyDescent="0.15">
      <c r="A2" s="80"/>
      <c r="B2" s="80"/>
      <c r="C2" s="80"/>
      <c r="D2" s="80"/>
      <c r="E2" s="80"/>
      <c r="F2" s="80"/>
      <c r="G2" s="63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5"/>
      <c r="AC2" s="59" t="str">
        <f>IF(変更履歴!AE2="","",変更履歴!AE2)</f>
        <v>パスじぇねくん</v>
      </c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59"/>
      <c r="BJ2" s="59"/>
      <c r="BK2" s="59"/>
      <c r="BL2" s="59"/>
      <c r="BM2" s="59"/>
      <c r="BN2" s="59"/>
      <c r="BO2" s="59"/>
      <c r="BP2" s="59"/>
      <c r="BQ2" s="59"/>
      <c r="BR2" s="59"/>
      <c r="BS2" s="59"/>
      <c r="BT2" s="59"/>
      <c r="BU2" s="59"/>
      <c r="BV2" s="59"/>
      <c r="BW2" s="59"/>
      <c r="BX2" s="59"/>
      <c r="BY2" s="69" t="s">
        <v>3</v>
      </c>
      <c r="BZ2" s="69"/>
      <c r="CA2" s="69"/>
      <c r="CB2" s="69"/>
      <c r="CC2" s="69"/>
      <c r="CD2" s="69"/>
      <c r="CE2" s="71">
        <f>変更履歴!CE2</f>
        <v>42390</v>
      </c>
      <c r="CF2" s="81"/>
      <c r="CG2" s="81"/>
      <c r="CH2" s="81"/>
      <c r="CI2" s="81"/>
      <c r="CJ2" s="81"/>
      <c r="CK2" s="82"/>
      <c r="CL2" s="79" t="str">
        <f>変更履歴!CL2</f>
        <v>男班</v>
      </c>
      <c r="CM2" s="79"/>
      <c r="CN2" s="79"/>
      <c r="CO2" s="79"/>
      <c r="CP2" s="79"/>
      <c r="CQ2" s="79"/>
      <c r="CR2" s="79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</row>
    <row r="3" spans="1:118" s="2" customFormat="1" ht="15" customHeight="1" x14ac:dyDescent="0.15">
      <c r="A3" s="80"/>
      <c r="B3" s="80"/>
      <c r="C3" s="80"/>
      <c r="D3" s="80"/>
      <c r="E3" s="80"/>
      <c r="F3" s="80"/>
      <c r="G3" s="66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8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9"/>
      <c r="BJ3" s="59"/>
      <c r="BK3" s="59"/>
      <c r="BL3" s="59"/>
      <c r="BM3" s="59"/>
      <c r="BN3" s="59"/>
      <c r="BO3" s="59"/>
      <c r="BP3" s="59"/>
      <c r="BQ3" s="59"/>
      <c r="BR3" s="59"/>
      <c r="BS3" s="59"/>
      <c r="BT3" s="59"/>
      <c r="BU3" s="59"/>
      <c r="BV3" s="59"/>
      <c r="BW3" s="59"/>
      <c r="BX3" s="59"/>
      <c r="BY3" s="69" t="s">
        <v>4</v>
      </c>
      <c r="BZ3" s="69"/>
      <c r="CA3" s="69"/>
      <c r="CB3" s="69"/>
      <c r="CC3" s="69"/>
      <c r="CD3" s="69"/>
      <c r="CE3" s="74">
        <f>変更履歴!CE3</f>
        <v>42392</v>
      </c>
      <c r="CF3" s="83"/>
      <c r="CG3" s="83"/>
      <c r="CH3" s="83"/>
      <c r="CI3" s="83"/>
      <c r="CJ3" s="83"/>
      <c r="CK3" s="83"/>
      <c r="CL3" s="79" t="str">
        <f>変更履歴!CL3</f>
        <v>今井</v>
      </c>
      <c r="CM3" s="79"/>
      <c r="CN3" s="79"/>
      <c r="CO3" s="79"/>
      <c r="CP3" s="79"/>
      <c r="CQ3" s="79"/>
      <c r="CR3" s="79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</row>
    <row r="4" spans="1:118" s="2" customFormat="1" ht="1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8"/>
      <c r="CC4" s="8"/>
      <c r="CD4" s="8"/>
      <c r="CE4" s="8"/>
      <c r="CF4" s="8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</row>
    <row r="5" spans="1:118" s="4" customFormat="1" ht="15" customHeight="1" x14ac:dyDescent="0.15">
      <c r="A5" s="1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16"/>
    </row>
    <row r="6" spans="1:118" s="4" customFormat="1" ht="15" customHeight="1" x14ac:dyDescent="0.15">
      <c r="A6" s="13" t="s">
        <v>20</v>
      </c>
      <c r="B6" s="7" t="s">
        <v>17</v>
      </c>
      <c r="CR6" s="14"/>
    </row>
    <row r="7" spans="1:118" s="4" customFormat="1" ht="15" customHeight="1" x14ac:dyDescent="0.15">
      <c r="A7" s="13"/>
      <c r="B7" s="4" t="s">
        <v>41</v>
      </c>
      <c r="CR7" s="14"/>
    </row>
    <row r="8" spans="1:118" s="4" customFormat="1" ht="15" customHeight="1" x14ac:dyDescent="0.15">
      <c r="A8" s="13"/>
      <c r="B8" s="4" t="s">
        <v>42</v>
      </c>
      <c r="CR8" s="14"/>
    </row>
    <row r="9" spans="1:118" s="4" customFormat="1" ht="15" customHeight="1" x14ac:dyDescent="0.15">
      <c r="A9" s="13"/>
      <c r="CR9" s="14"/>
    </row>
    <row r="10" spans="1:118" s="4" customFormat="1" ht="15" customHeight="1" x14ac:dyDescent="0.15">
      <c r="A10" s="13"/>
      <c r="CR10" s="14"/>
    </row>
    <row r="11" spans="1:118" s="4" customFormat="1" ht="15" customHeight="1" x14ac:dyDescent="0.15">
      <c r="A11" s="13"/>
      <c r="CR11" s="14"/>
    </row>
    <row r="12" spans="1:118" ht="15" customHeight="1" x14ac:dyDescent="0.15">
      <c r="A12" s="1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14"/>
    </row>
    <row r="13" spans="1:118" ht="15" customHeight="1" x14ac:dyDescent="0.15">
      <c r="A13" s="13" t="s">
        <v>20</v>
      </c>
      <c r="B13" s="7" t="s">
        <v>18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14"/>
    </row>
    <row r="14" spans="1:118" ht="15" customHeight="1" x14ac:dyDescent="0.15">
      <c r="A14" s="13"/>
      <c r="B14" s="4"/>
      <c r="C14" s="4" t="s">
        <v>32</v>
      </c>
      <c r="D14" s="4"/>
      <c r="E14" s="4"/>
      <c r="F14" s="4"/>
      <c r="G14" s="4"/>
      <c r="H14" s="4"/>
      <c r="I14" s="4"/>
      <c r="J14" s="4" t="s">
        <v>37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 t="s">
        <v>43</v>
      </c>
      <c r="X14" s="4"/>
      <c r="Y14" s="4"/>
      <c r="Z14" s="4"/>
      <c r="AA14" s="4"/>
      <c r="AB14" s="4"/>
      <c r="AC14" s="4"/>
      <c r="AD14" s="4"/>
      <c r="AE14" s="4"/>
      <c r="AF14" s="4"/>
      <c r="AH14" s="4"/>
      <c r="AI14" s="4"/>
      <c r="AJ14" s="4"/>
      <c r="AK14" s="4" t="s">
        <v>44</v>
      </c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14"/>
    </row>
    <row r="15" spans="1:118" ht="15" customHeight="1" x14ac:dyDescent="0.15">
      <c r="A15" s="13"/>
      <c r="B15" s="4"/>
      <c r="C15" s="4" t="s">
        <v>33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14"/>
    </row>
    <row r="16" spans="1:118" ht="15" customHeight="1" x14ac:dyDescent="0.15">
      <c r="A16" s="13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14"/>
    </row>
    <row r="17" spans="1:96" ht="15" customHeight="1" x14ac:dyDescent="0.15">
      <c r="A17" s="13" t="s">
        <v>20</v>
      </c>
      <c r="B17" s="7" t="s">
        <v>19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14"/>
    </row>
    <row r="18" spans="1:96" ht="15" customHeight="1" x14ac:dyDescent="0.15">
      <c r="A18" s="13"/>
      <c r="B18" s="4"/>
      <c r="C18" s="4" t="s">
        <v>34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14"/>
    </row>
    <row r="19" spans="1:96" ht="15" customHeight="1" x14ac:dyDescent="0.15">
      <c r="A19" s="13"/>
      <c r="B19" s="4"/>
      <c r="C19" s="4" t="s">
        <v>35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14"/>
    </row>
    <row r="20" spans="1:96" ht="15" customHeight="1" x14ac:dyDescent="0.15">
      <c r="A20" s="13"/>
      <c r="B20" s="4"/>
      <c r="C20" s="4" t="s">
        <v>36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14"/>
    </row>
    <row r="21" spans="1:96" ht="15" customHeight="1" x14ac:dyDescent="0.15">
      <c r="A21" s="13"/>
      <c r="B21" s="4"/>
      <c r="C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14"/>
    </row>
    <row r="22" spans="1:96" ht="15" customHeight="1" x14ac:dyDescent="0.15">
      <c r="A22" s="1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14"/>
    </row>
    <row r="23" spans="1:96" ht="15" customHeight="1" x14ac:dyDescent="0.15">
      <c r="A23" s="13" t="s">
        <v>20</v>
      </c>
      <c r="B23" s="7" t="s">
        <v>21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14"/>
    </row>
    <row r="24" spans="1:96" ht="15" customHeight="1" x14ac:dyDescent="0.15">
      <c r="A24" s="13"/>
      <c r="B24" s="4"/>
      <c r="C24" s="4" t="s">
        <v>22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14"/>
    </row>
    <row r="25" spans="1:96" ht="15" customHeight="1" x14ac:dyDescent="0.15">
      <c r="A25" s="13"/>
      <c r="B25" s="4"/>
      <c r="C25" s="4" t="s">
        <v>26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14"/>
    </row>
    <row r="26" spans="1:96" ht="15" customHeight="1" x14ac:dyDescent="0.15">
      <c r="A26" s="1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14"/>
    </row>
    <row r="27" spans="1:96" ht="15" customHeight="1" x14ac:dyDescent="0.15">
      <c r="A27" s="13" t="s">
        <v>20</v>
      </c>
      <c r="B27" s="7" t="s">
        <v>25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14"/>
    </row>
    <row r="28" spans="1:96" ht="15" customHeight="1" x14ac:dyDescent="0.15">
      <c r="A28" s="13"/>
      <c r="B28" s="4"/>
      <c r="C28" s="4" t="s">
        <v>28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14"/>
    </row>
    <row r="29" spans="1:96" ht="15" customHeight="1" x14ac:dyDescent="0.15">
      <c r="A29" s="13"/>
      <c r="B29" s="4"/>
      <c r="C29" s="4" t="s">
        <v>29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14"/>
    </row>
    <row r="30" spans="1:96" ht="15" customHeight="1" x14ac:dyDescent="0.15">
      <c r="A30" s="13"/>
      <c r="B30" s="7"/>
      <c r="C30" s="4" t="s">
        <v>46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14"/>
    </row>
    <row r="31" spans="1:96" ht="15" customHeight="1" x14ac:dyDescent="0.15">
      <c r="A31" s="13"/>
      <c r="B31" s="4"/>
      <c r="C31" s="4" t="s">
        <v>45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14"/>
    </row>
    <row r="32" spans="1:96" ht="15" customHeight="1" x14ac:dyDescent="0.15">
      <c r="A32" s="13"/>
      <c r="B32" s="7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14"/>
    </row>
    <row r="33" spans="1:96" ht="15" customHeight="1" x14ac:dyDescent="0.15">
      <c r="A33" s="13"/>
      <c r="B33" s="7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14"/>
    </row>
    <row r="34" spans="1:96" ht="15" customHeight="1" x14ac:dyDescent="0.15">
      <c r="A34" s="13" t="s">
        <v>20</v>
      </c>
      <c r="B34" s="7" t="s">
        <v>23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14"/>
    </row>
    <row r="35" spans="1:96" ht="15" customHeight="1" x14ac:dyDescent="0.15">
      <c r="A35" s="1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14"/>
    </row>
    <row r="36" spans="1:96" ht="15" customHeight="1" x14ac:dyDescent="0.15">
      <c r="A36" s="1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14"/>
    </row>
    <row r="37" spans="1:96" ht="15" customHeight="1" x14ac:dyDescent="0.15">
      <c r="A37" s="13" t="s">
        <v>20</v>
      </c>
      <c r="B37" s="7" t="s">
        <v>24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14"/>
    </row>
    <row r="38" spans="1:96" ht="15" customHeight="1" x14ac:dyDescent="0.15">
      <c r="A38" s="1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14"/>
    </row>
    <row r="39" spans="1:96" ht="15" customHeight="1" x14ac:dyDescent="0.15">
      <c r="A39" s="1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14"/>
    </row>
    <row r="40" spans="1:96" ht="15" customHeight="1" x14ac:dyDescent="0.15">
      <c r="A40" s="1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14"/>
    </row>
    <row r="41" spans="1:96" ht="15" customHeight="1" x14ac:dyDescent="0.15">
      <c r="A41" s="1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14"/>
    </row>
    <row r="42" spans="1:96" ht="15" customHeight="1" x14ac:dyDescent="0.15">
      <c r="A42" s="17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9"/>
    </row>
    <row r="43" spans="1:96" ht="1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</row>
    <row r="44" spans="1:96" ht="15" customHeight="1" x14ac:dyDescent="0.15"/>
  </sheetData>
  <mergeCells count="15">
    <mergeCell ref="CL1:CR1"/>
    <mergeCell ref="CL2:CR2"/>
    <mergeCell ref="CL3:CR3"/>
    <mergeCell ref="BY1:CD1"/>
    <mergeCell ref="A1:F3"/>
    <mergeCell ref="G1:AB3"/>
    <mergeCell ref="AC1:AZ1"/>
    <mergeCell ref="AC2:AZ3"/>
    <mergeCell ref="BA1:BX1"/>
    <mergeCell ref="BA2:BX3"/>
    <mergeCell ref="CE1:CK1"/>
    <mergeCell ref="BY2:CD2"/>
    <mergeCell ref="CE2:CK2"/>
    <mergeCell ref="BY3:CD3"/>
    <mergeCell ref="CE3:CK3"/>
  </mergeCells>
  <phoneticPr fontId="2"/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1200" verticalDpi="300" r:id="rId1"/>
  <headerFooter alignWithMargins="0">
    <oddHeader xml:space="preserve">&amp;C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DN45"/>
  <sheetViews>
    <sheetView showGridLines="0" view="pageBreakPreview" topLeftCell="A2" zoomScaleNormal="100" zoomScaleSheetLayoutView="100" workbookViewId="0">
      <selection activeCell="AH8" sqref="AH8"/>
    </sheetView>
  </sheetViews>
  <sheetFormatPr defaultRowHeight="12" x14ac:dyDescent="0.15"/>
  <cols>
    <col min="1" max="96" width="1.625" style="3" customWidth="1"/>
    <col min="97" max="97" width="9" style="3"/>
    <col min="98" max="98" width="9.625" style="3" bestFit="1" customWidth="1"/>
    <col min="99" max="16384" width="9" style="3"/>
  </cols>
  <sheetData>
    <row r="1" spans="1:118" s="2" customFormat="1" ht="15" customHeight="1" x14ac:dyDescent="0.15">
      <c r="A1" s="80" t="s">
        <v>31</v>
      </c>
      <c r="B1" s="80"/>
      <c r="C1" s="80"/>
      <c r="D1" s="80"/>
      <c r="E1" s="80"/>
      <c r="F1" s="80"/>
      <c r="G1" s="60" t="s">
        <v>30</v>
      </c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2"/>
      <c r="AC1" s="58" t="s">
        <v>0</v>
      </c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 t="s">
        <v>1</v>
      </c>
      <c r="BB1" s="58"/>
      <c r="BC1" s="58"/>
      <c r="BD1" s="58"/>
      <c r="BE1" s="58"/>
      <c r="BF1" s="58"/>
      <c r="BG1" s="58"/>
      <c r="BH1" s="58"/>
      <c r="BI1" s="58"/>
      <c r="BJ1" s="58"/>
      <c r="BK1" s="58"/>
      <c r="BL1" s="58"/>
      <c r="BM1" s="58"/>
      <c r="BN1" s="58"/>
      <c r="BO1" s="58"/>
      <c r="BP1" s="58"/>
      <c r="BQ1" s="58"/>
      <c r="BR1" s="58"/>
      <c r="BS1" s="58"/>
      <c r="BT1" s="58"/>
      <c r="BU1" s="58"/>
      <c r="BV1" s="58"/>
      <c r="BW1" s="58"/>
      <c r="BX1" s="58"/>
      <c r="BY1" s="58" t="s">
        <v>2</v>
      </c>
      <c r="BZ1" s="58"/>
      <c r="CA1" s="58"/>
      <c r="CB1" s="58"/>
      <c r="CC1" s="58"/>
      <c r="CD1" s="58"/>
      <c r="CE1" s="70" t="s">
        <v>5</v>
      </c>
      <c r="CF1" s="70"/>
      <c r="CG1" s="70"/>
      <c r="CH1" s="70"/>
      <c r="CI1" s="70"/>
      <c r="CJ1" s="70"/>
      <c r="CK1" s="70"/>
      <c r="CL1" s="45" t="s">
        <v>6</v>
      </c>
      <c r="CM1" s="45"/>
      <c r="CN1" s="45"/>
      <c r="CO1" s="45"/>
      <c r="CP1" s="45"/>
      <c r="CQ1" s="45"/>
      <c r="CR1" s="45"/>
      <c r="CT1" s="6"/>
    </row>
    <row r="2" spans="1:118" s="2" customFormat="1" ht="15" customHeight="1" x14ac:dyDescent="0.15">
      <c r="A2" s="80"/>
      <c r="B2" s="80"/>
      <c r="C2" s="80"/>
      <c r="D2" s="80"/>
      <c r="E2" s="80"/>
      <c r="F2" s="80"/>
      <c r="G2" s="63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5"/>
      <c r="AC2" s="84" t="str">
        <f>IF(システム概要!AC2="","",システム概要!AC2)</f>
        <v>パスじぇねくん</v>
      </c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84"/>
      <c r="AR2" s="84"/>
      <c r="AS2" s="84"/>
      <c r="AT2" s="84"/>
      <c r="AU2" s="84"/>
      <c r="AV2" s="84"/>
      <c r="AW2" s="84"/>
      <c r="AX2" s="84"/>
      <c r="AY2" s="84"/>
      <c r="AZ2" s="84"/>
      <c r="BA2" s="59"/>
      <c r="BB2" s="59"/>
      <c r="BC2" s="59"/>
      <c r="BD2" s="59"/>
      <c r="BE2" s="59"/>
      <c r="BF2" s="59"/>
      <c r="BG2" s="59"/>
      <c r="BH2" s="59"/>
      <c r="BI2" s="59"/>
      <c r="BJ2" s="59"/>
      <c r="BK2" s="59"/>
      <c r="BL2" s="59"/>
      <c r="BM2" s="59"/>
      <c r="BN2" s="59"/>
      <c r="BO2" s="59"/>
      <c r="BP2" s="59"/>
      <c r="BQ2" s="59"/>
      <c r="BR2" s="59"/>
      <c r="BS2" s="59"/>
      <c r="BT2" s="59"/>
      <c r="BU2" s="59"/>
      <c r="BV2" s="59"/>
      <c r="BW2" s="59"/>
      <c r="BX2" s="59"/>
      <c r="BY2" s="69" t="s">
        <v>3</v>
      </c>
      <c r="BZ2" s="69"/>
      <c r="CA2" s="69"/>
      <c r="CB2" s="69"/>
      <c r="CC2" s="69"/>
      <c r="CD2" s="69"/>
      <c r="CE2" s="71">
        <v>39952</v>
      </c>
      <c r="CF2" s="81"/>
      <c r="CG2" s="81"/>
      <c r="CH2" s="81"/>
      <c r="CI2" s="81"/>
      <c r="CJ2" s="81"/>
      <c r="CK2" s="82"/>
      <c r="CL2" s="79"/>
      <c r="CM2" s="79"/>
      <c r="CN2" s="79"/>
      <c r="CO2" s="79"/>
      <c r="CP2" s="79"/>
      <c r="CQ2" s="79"/>
      <c r="CR2" s="79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</row>
    <row r="3" spans="1:118" s="2" customFormat="1" ht="15" customHeight="1" x14ac:dyDescent="0.15">
      <c r="A3" s="80"/>
      <c r="B3" s="80"/>
      <c r="C3" s="80"/>
      <c r="D3" s="80"/>
      <c r="E3" s="80"/>
      <c r="F3" s="80"/>
      <c r="G3" s="66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8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  <c r="AP3" s="84"/>
      <c r="AQ3" s="84"/>
      <c r="AR3" s="84"/>
      <c r="AS3" s="84"/>
      <c r="AT3" s="84"/>
      <c r="AU3" s="84"/>
      <c r="AV3" s="84"/>
      <c r="AW3" s="84"/>
      <c r="AX3" s="84"/>
      <c r="AY3" s="84"/>
      <c r="AZ3" s="84"/>
      <c r="BA3" s="59"/>
      <c r="BB3" s="59"/>
      <c r="BC3" s="59"/>
      <c r="BD3" s="59"/>
      <c r="BE3" s="59"/>
      <c r="BF3" s="59"/>
      <c r="BG3" s="59"/>
      <c r="BH3" s="59"/>
      <c r="BI3" s="59"/>
      <c r="BJ3" s="59"/>
      <c r="BK3" s="59"/>
      <c r="BL3" s="59"/>
      <c r="BM3" s="59"/>
      <c r="BN3" s="59"/>
      <c r="BO3" s="59"/>
      <c r="BP3" s="59"/>
      <c r="BQ3" s="59"/>
      <c r="BR3" s="59"/>
      <c r="BS3" s="59"/>
      <c r="BT3" s="59"/>
      <c r="BU3" s="59"/>
      <c r="BV3" s="59"/>
      <c r="BW3" s="59"/>
      <c r="BX3" s="59"/>
      <c r="BY3" s="69" t="s">
        <v>4</v>
      </c>
      <c r="BZ3" s="69"/>
      <c r="CA3" s="69"/>
      <c r="CB3" s="69"/>
      <c r="CC3" s="69"/>
      <c r="CD3" s="69"/>
      <c r="CE3" s="83"/>
      <c r="CF3" s="83"/>
      <c r="CG3" s="83"/>
      <c r="CH3" s="83"/>
      <c r="CI3" s="83"/>
      <c r="CJ3" s="83"/>
      <c r="CK3" s="83"/>
      <c r="CL3" s="79"/>
      <c r="CM3" s="79"/>
      <c r="CN3" s="79"/>
      <c r="CO3" s="79"/>
      <c r="CP3" s="79"/>
      <c r="CQ3" s="79"/>
      <c r="CR3" s="79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</row>
    <row r="4" spans="1:118" s="2" customFormat="1" ht="1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8"/>
      <c r="CC4" s="8"/>
      <c r="CD4" s="8"/>
      <c r="CE4" s="8"/>
      <c r="CF4" s="8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</row>
    <row r="5" spans="1:118" s="4" customFormat="1" ht="15" customHeight="1" x14ac:dyDescent="0.15">
      <c r="A5" s="23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5"/>
      <c r="CL5" s="5"/>
      <c r="CM5" s="5"/>
      <c r="CN5" s="25"/>
      <c r="CO5" s="5"/>
      <c r="CP5" s="5"/>
      <c r="CQ5" s="5"/>
      <c r="CR5" s="16"/>
    </row>
    <row r="6" spans="1:118" s="4" customFormat="1" ht="15" customHeight="1" x14ac:dyDescent="0.15">
      <c r="A6" s="28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N6" s="27"/>
      <c r="CR6" s="14"/>
    </row>
    <row r="7" spans="1:118" s="4" customFormat="1" ht="15" customHeight="1" x14ac:dyDescent="0.15">
      <c r="A7" s="28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N7" s="27"/>
      <c r="CR7" s="14"/>
    </row>
    <row r="8" spans="1:118" s="4" customFormat="1" ht="15" customHeight="1" x14ac:dyDescent="0.15">
      <c r="A8" s="28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N8" s="27"/>
      <c r="CR8" s="14"/>
    </row>
    <row r="9" spans="1:118" s="4" customFormat="1" ht="15" customHeight="1" x14ac:dyDescent="0.15">
      <c r="A9" s="26"/>
      <c r="B9" s="20"/>
      <c r="G9" s="20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1"/>
      <c r="BG9" s="21"/>
      <c r="BH9" s="21"/>
      <c r="BI9" s="21"/>
      <c r="BJ9" s="21"/>
      <c r="BK9" s="21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N9" s="27"/>
      <c r="CR9" s="14"/>
    </row>
    <row r="10" spans="1:118" s="4" customFormat="1" ht="15" customHeight="1" x14ac:dyDescent="0.15">
      <c r="A10" s="28"/>
      <c r="G10" s="20"/>
      <c r="H10" s="20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  <c r="BG10" s="21"/>
      <c r="BH10" s="21"/>
      <c r="BI10" s="21"/>
      <c r="BJ10" s="21"/>
      <c r="BK10" s="21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N10" s="27"/>
      <c r="CR10" s="14"/>
    </row>
    <row r="11" spans="1:118" s="4" customFormat="1" ht="15" customHeight="1" x14ac:dyDescent="0.15">
      <c r="A11" s="29"/>
      <c r="G11" s="20"/>
      <c r="H11" s="20"/>
      <c r="I11" s="22"/>
      <c r="J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0"/>
      <c r="X11" s="20"/>
      <c r="Y11" s="20"/>
      <c r="Z11" s="20"/>
      <c r="AA11" s="20"/>
      <c r="AB11" s="20"/>
      <c r="AC11" s="20"/>
      <c r="AD11" s="20"/>
      <c r="AE11" s="27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1"/>
      <c r="BG11" s="21"/>
      <c r="BH11" s="21"/>
      <c r="BI11" s="21"/>
      <c r="BJ11" s="21"/>
      <c r="BK11" s="21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R11" s="14"/>
    </row>
    <row r="12" spans="1:118" ht="15" customHeight="1" x14ac:dyDescent="0.15">
      <c r="A12" s="29"/>
      <c r="G12" s="30"/>
      <c r="H12" s="30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27"/>
      <c r="V12" s="31"/>
      <c r="W12" s="31"/>
      <c r="X12" s="27"/>
      <c r="Y12" s="31"/>
      <c r="Z12" s="31"/>
      <c r="AA12" s="31"/>
      <c r="AB12" s="31"/>
      <c r="AC12" s="31"/>
      <c r="AD12" s="31"/>
      <c r="AE12" s="31"/>
      <c r="AF12" s="31"/>
      <c r="AG12" s="27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27"/>
      <c r="AW12" s="31"/>
      <c r="AX12" s="31"/>
      <c r="AY12" s="31"/>
      <c r="AZ12" s="32"/>
      <c r="BA12" s="31"/>
      <c r="BB12" s="31"/>
      <c r="BC12" s="31"/>
      <c r="BD12" s="31"/>
      <c r="BE12" s="27"/>
      <c r="BF12" s="27"/>
      <c r="BG12" s="27"/>
      <c r="BH12" s="27"/>
      <c r="BI12" s="27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14"/>
    </row>
    <row r="13" spans="1:118" ht="15" customHeight="1" x14ac:dyDescent="0.15">
      <c r="A13" s="29"/>
      <c r="G13" s="30"/>
      <c r="H13" s="30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27"/>
      <c r="BD13" s="31"/>
      <c r="BE13" s="27"/>
      <c r="BF13" s="27"/>
      <c r="BG13" s="27"/>
      <c r="BH13" s="27"/>
      <c r="BI13" s="27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31"/>
      <c r="BY13" s="31"/>
      <c r="BZ13" s="31"/>
      <c r="CA13" s="31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14"/>
    </row>
    <row r="14" spans="1:118" ht="15" customHeight="1" x14ac:dyDescent="0.15">
      <c r="A14" s="13"/>
      <c r="G14" s="30"/>
      <c r="H14" s="30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31"/>
      <c r="AE14" s="27"/>
      <c r="AF14" s="27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27"/>
      <c r="AS14" s="31"/>
      <c r="AT14" s="31"/>
      <c r="AU14" s="31"/>
      <c r="AV14" s="31"/>
      <c r="AW14" s="27"/>
      <c r="AX14" s="31"/>
      <c r="AY14" s="31"/>
      <c r="AZ14" s="31"/>
      <c r="BA14" s="31"/>
      <c r="BB14" s="31"/>
      <c r="BC14" s="31"/>
      <c r="BD14" s="31"/>
      <c r="BE14" s="27"/>
      <c r="BF14" s="27"/>
      <c r="BG14" s="27"/>
      <c r="BH14" s="27"/>
      <c r="BI14" s="27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33"/>
      <c r="BY14" s="31"/>
      <c r="BZ14" s="31"/>
      <c r="CA14" s="31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14"/>
    </row>
    <row r="15" spans="1:118" ht="15" customHeight="1" x14ac:dyDescent="0.15">
      <c r="A15" s="1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4"/>
      <c r="BK15" s="4"/>
      <c r="BL15" s="4"/>
      <c r="BM15" s="4"/>
      <c r="BN15" s="27"/>
      <c r="BO15" s="27"/>
      <c r="BP15" s="27"/>
      <c r="BQ15" s="4"/>
      <c r="BR15" s="4"/>
      <c r="BS15" s="4"/>
      <c r="BT15" s="4"/>
      <c r="BU15" s="4"/>
      <c r="BV15" s="4"/>
      <c r="BW15" s="4"/>
      <c r="BX15" s="27"/>
      <c r="BY15" s="27"/>
      <c r="BZ15" s="27"/>
      <c r="CA15" s="27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14"/>
    </row>
    <row r="16" spans="1:118" ht="15" customHeight="1" x14ac:dyDescent="0.15">
      <c r="A16" s="1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27"/>
      <c r="W16" s="4"/>
      <c r="X16" s="4"/>
      <c r="Y16" s="4"/>
      <c r="Z16" s="4"/>
      <c r="AA16" s="4"/>
      <c r="AB16" s="4"/>
      <c r="AC16" s="4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31"/>
      <c r="BB16" s="27"/>
      <c r="BC16" s="27"/>
      <c r="BD16" s="27"/>
      <c r="BE16" s="27"/>
      <c r="BF16" s="27"/>
      <c r="BG16" s="27"/>
      <c r="BH16" s="27"/>
      <c r="BI16" s="27"/>
      <c r="BJ16" s="4"/>
      <c r="BK16" s="4"/>
      <c r="BL16" s="4"/>
      <c r="BM16" s="4"/>
      <c r="BN16" s="4"/>
      <c r="BO16" s="27"/>
      <c r="BP16" s="4"/>
      <c r="BQ16" s="4"/>
      <c r="BR16" s="4"/>
      <c r="BS16" s="4"/>
      <c r="BT16" s="4"/>
      <c r="BU16" s="4"/>
      <c r="BV16" s="4"/>
      <c r="BW16" s="4"/>
      <c r="BX16" s="27"/>
      <c r="BY16" s="27"/>
      <c r="BZ16" s="27"/>
      <c r="CA16" s="27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14"/>
    </row>
    <row r="17" spans="1:96" ht="15" customHeight="1" x14ac:dyDescent="0.15">
      <c r="A17" s="1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4"/>
      <c r="BO17" s="4"/>
      <c r="BP17" s="4"/>
      <c r="BQ17" s="4"/>
      <c r="BR17" s="4"/>
      <c r="BS17" s="4"/>
      <c r="BT17" s="4"/>
      <c r="BU17" s="27"/>
      <c r="BV17" s="27"/>
      <c r="BW17" s="4"/>
      <c r="BX17" s="27"/>
      <c r="BY17" s="27"/>
      <c r="BZ17" s="27"/>
      <c r="CA17" s="27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14"/>
    </row>
    <row r="18" spans="1:96" ht="15" customHeight="1" x14ac:dyDescent="0.15">
      <c r="A18" s="1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27"/>
      <c r="Z18" s="27"/>
      <c r="AA18" s="27"/>
      <c r="AB18" s="27"/>
      <c r="AC18" s="27"/>
      <c r="AD18" s="4"/>
      <c r="AE18" s="4"/>
      <c r="AF18" s="27"/>
      <c r="AG18" s="27"/>
      <c r="AH18" s="27"/>
      <c r="AI18" s="27"/>
      <c r="AJ18" s="27"/>
      <c r="AK18" s="27"/>
      <c r="AL18" s="4"/>
      <c r="AM18" s="4"/>
      <c r="AN18" s="4"/>
      <c r="AO18" s="4"/>
      <c r="AP18" s="4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4"/>
      <c r="BO18" s="4"/>
      <c r="BP18" s="4"/>
      <c r="BQ18" s="4"/>
      <c r="BR18" s="4"/>
      <c r="BS18" s="4"/>
      <c r="BT18" s="27"/>
      <c r="BU18" s="27"/>
      <c r="BV18" s="27"/>
      <c r="BW18" s="27"/>
      <c r="BX18" s="27"/>
      <c r="BY18" s="27"/>
      <c r="BZ18" s="27"/>
      <c r="CA18" s="27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14"/>
    </row>
    <row r="19" spans="1:96" ht="15" customHeight="1" x14ac:dyDescent="0.15">
      <c r="A19" s="1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27"/>
      <c r="Z19" s="27"/>
      <c r="AA19" s="27"/>
      <c r="AB19" s="27"/>
      <c r="AC19" s="27"/>
      <c r="AD19" s="4"/>
      <c r="AE19" s="4"/>
      <c r="AF19" s="27"/>
      <c r="AG19" s="27"/>
      <c r="AH19" s="27"/>
      <c r="AI19" s="27"/>
      <c r="AJ19" s="27"/>
      <c r="AK19" s="27"/>
      <c r="AL19" s="4"/>
      <c r="AM19" s="4"/>
      <c r="AN19" s="27"/>
      <c r="AO19" s="4"/>
      <c r="AP19" s="4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4"/>
      <c r="BO19" s="4"/>
      <c r="BP19" s="27"/>
      <c r="BQ19" s="4"/>
      <c r="BR19" s="4"/>
      <c r="BS19" s="4"/>
      <c r="BT19" s="27"/>
      <c r="BU19" s="27"/>
      <c r="BV19" s="27"/>
      <c r="BW19" s="27"/>
      <c r="BX19" s="27"/>
      <c r="BY19" s="27"/>
      <c r="BZ19" s="27"/>
      <c r="CA19" s="27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14"/>
    </row>
    <row r="20" spans="1:96" ht="15" customHeight="1" x14ac:dyDescent="0.15">
      <c r="A20" s="1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27"/>
      <c r="Z20" s="27"/>
      <c r="AA20" s="27"/>
      <c r="AB20" s="27"/>
      <c r="AC20" s="27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4"/>
      <c r="BN20" s="4"/>
      <c r="BO20" s="4"/>
      <c r="BP20" s="4"/>
      <c r="BQ20" s="4"/>
      <c r="BR20" s="4"/>
      <c r="BS20" s="4"/>
      <c r="BT20" s="27"/>
      <c r="BU20" s="27"/>
      <c r="BV20" s="27"/>
      <c r="BW20" s="27"/>
      <c r="BX20" s="27"/>
      <c r="BY20" s="27"/>
      <c r="BZ20" s="27"/>
      <c r="CA20" s="27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14"/>
    </row>
    <row r="21" spans="1:96" ht="15" customHeight="1" x14ac:dyDescent="0.15">
      <c r="A21" s="1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27"/>
      <c r="Z21" s="27"/>
      <c r="AA21" s="27"/>
      <c r="AB21" s="27"/>
      <c r="AC21" s="27"/>
      <c r="AD21" s="4"/>
      <c r="AE21" s="4"/>
      <c r="AF21" s="27"/>
      <c r="AG21" s="27"/>
      <c r="AH21" s="27"/>
      <c r="AI21" s="27"/>
      <c r="AJ21" s="27"/>
      <c r="AK21" s="27"/>
      <c r="AL21" s="4"/>
      <c r="AM21" s="4"/>
      <c r="AN21" s="4"/>
      <c r="AO21" s="4"/>
      <c r="AP21" s="4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4"/>
      <c r="BN21" s="4"/>
      <c r="BO21" s="4"/>
      <c r="BP21" s="4"/>
      <c r="BQ21" s="4"/>
      <c r="BR21" s="4"/>
      <c r="BS21" s="4"/>
      <c r="BT21" s="27"/>
      <c r="BU21" s="27"/>
      <c r="BV21" s="27"/>
      <c r="BW21" s="27"/>
      <c r="BX21" s="27"/>
      <c r="BY21" s="27"/>
      <c r="BZ21" s="27"/>
      <c r="CA21" s="27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14"/>
    </row>
    <row r="22" spans="1:96" ht="15" customHeight="1" x14ac:dyDescent="0.15">
      <c r="A22" s="13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27"/>
      <c r="Z22" s="27"/>
      <c r="AA22" s="27"/>
      <c r="AB22" s="27"/>
      <c r="AC22" s="27"/>
      <c r="AD22" s="4"/>
      <c r="AE22" s="4"/>
      <c r="AF22" s="27"/>
      <c r="AG22" s="27"/>
      <c r="AH22" s="27"/>
      <c r="AI22" s="27"/>
      <c r="AJ22" s="27"/>
      <c r="AK22" s="27"/>
      <c r="AL22" s="4"/>
      <c r="AM22" s="4"/>
      <c r="AN22" s="4"/>
      <c r="AO22" s="4"/>
      <c r="AP22" s="4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14"/>
    </row>
    <row r="23" spans="1:96" ht="15" customHeight="1" x14ac:dyDescent="0.15">
      <c r="A23" s="13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27"/>
      <c r="Z23" s="27"/>
      <c r="AA23" s="27"/>
      <c r="AB23" s="27"/>
      <c r="AC23" s="27"/>
      <c r="AD23" s="4"/>
      <c r="AE23" s="4"/>
      <c r="AF23" s="27"/>
      <c r="AG23" s="27"/>
      <c r="AH23" s="27"/>
      <c r="AI23" s="27"/>
      <c r="AJ23" s="27"/>
      <c r="AK23" s="27"/>
      <c r="AL23" s="4"/>
      <c r="AM23" s="4"/>
      <c r="AN23" s="4"/>
      <c r="AO23" s="4"/>
      <c r="AP23" s="4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4"/>
      <c r="BO23" s="4"/>
      <c r="BP23" s="4"/>
      <c r="BQ23" s="4"/>
      <c r="BR23" s="4"/>
      <c r="BS23" s="4"/>
      <c r="BT23" s="27"/>
      <c r="BU23" s="27"/>
      <c r="BV23" s="27"/>
      <c r="BW23" s="27"/>
      <c r="BX23" s="27"/>
      <c r="BY23" s="27"/>
      <c r="BZ23" s="27"/>
      <c r="CA23" s="27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14"/>
    </row>
    <row r="24" spans="1:96" ht="15" customHeight="1" x14ac:dyDescent="0.15">
      <c r="A24" s="13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27"/>
      <c r="AA24" s="27"/>
      <c r="AB24" s="27"/>
      <c r="AC24" s="27"/>
      <c r="AD24" s="4"/>
      <c r="AE24" s="4"/>
      <c r="AF24" s="27"/>
      <c r="AG24" s="27"/>
      <c r="AH24" s="27"/>
      <c r="AI24" s="27"/>
      <c r="AJ24" s="27"/>
      <c r="AK24" s="27"/>
      <c r="AL24" s="4"/>
      <c r="AM24" s="4"/>
      <c r="AN24" s="4"/>
      <c r="AO24" s="4"/>
      <c r="AP24" s="4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4"/>
      <c r="BO24" s="4"/>
      <c r="BP24" s="4"/>
      <c r="BQ24" s="4"/>
      <c r="BR24" s="4"/>
      <c r="BS24" s="4"/>
      <c r="BT24" s="4"/>
      <c r="BU24" s="27"/>
      <c r="BV24" s="27"/>
      <c r="BW24" s="27"/>
      <c r="BX24" s="27"/>
      <c r="BY24" s="27"/>
      <c r="BZ24" s="27"/>
      <c r="CA24" s="27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14"/>
    </row>
    <row r="25" spans="1:96" ht="15" customHeight="1" x14ac:dyDescent="0.15">
      <c r="A25" s="13"/>
      <c r="G25" s="4"/>
      <c r="H25" s="4"/>
      <c r="I25" s="4"/>
      <c r="J25" s="4"/>
      <c r="K25" s="4"/>
      <c r="L25" s="4"/>
      <c r="M25" s="4"/>
      <c r="N25" s="4"/>
      <c r="O25" s="27"/>
      <c r="P25" s="27"/>
      <c r="Q25" s="27"/>
      <c r="R25" s="27"/>
      <c r="S25" s="27"/>
      <c r="T25" s="27"/>
      <c r="U25" s="27"/>
      <c r="V25" s="4"/>
      <c r="W25" s="4"/>
      <c r="X25" s="4"/>
      <c r="Y25" s="27"/>
      <c r="Z25" s="27"/>
      <c r="AA25" s="27"/>
      <c r="AB25" s="27"/>
      <c r="AC25" s="27"/>
      <c r="AD25" s="4"/>
      <c r="AE25" s="4"/>
      <c r="AF25" s="27"/>
      <c r="AG25" s="27"/>
      <c r="AH25" s="27"/>
      <c r="AI25" s="27"/>
      <c r="AJ25" s="27"/>
      <c r="AK25" s="27"/>
      <c r="AL25" s="27"/>
      <c r="AM25" s="4"/>
      <c r="AN25" s="4"/>
      <c r="AO25" s="4"/>
      <c r="AP25" s="4"/>
      <c r="AQ25" s="27"/>
      <c r="AR25" s="27"/>
      <c r="AS25" s="27"/>
      <c r="AT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14"/>
    </row>
    <row r="26" spans="1:96" ht="15" customHeight="1" x14ac:dyDescent="0.15">
      <c r="A26" s="13"/>
      <c r="G26" s="4"/>
      <c r="H26" s="4"/>
      <c r="I26" s="4"/>
      <c r="J26" s="4"/>
      <c r="K26" s="4"/>
      <c r="L26" s="4"/>
      <c r="M26" s="4"/>
      <c r="N26" s="4"/>
      <c r="O26" s="27"/>
      <c r="P26" s="4"/>
      <c r="Q26" s="27"/>
      <c r="R26" s="27"/>
      <c r="S26" s="27"/>
      <c r="T26" s="27"/>
      <c r="U26" s="27"/>
      <c r="V26" s="4"/>
      <c r="W26" s="4"/>
      <c r="X26" s="4"/>
      <c r="Y26" s="27"/>
      <c r="Z26" s="4"/>
      <c r="AA26" s="27"/>
      <c r="AB26" s="27"/>
      <c r="AC26" s="27"/>
      <c r="AD26" s="4"/>
      <c r="AE26" s="4"/>
      <c r="AF26" s="4"/>
      <c r="AG26" s="4"/>
      <c r="AH26" s="27"/>
      <c r="AI26" s="27"/>
      <c r="AJ26" s="27"/>
      <c r="AK26" s="27"/>
      <c r="AL26" s="27"/>
      <c r="AM26" s="4"/>
      <c r="AN26" s="4"/>
      <c r="AO26" s="4"/>
      <c r="AP26" s="4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4"/>
      <c r="BO26" s="4"/>
      <c r="BP26" s="4"/>
      <c r="BQ26" s="4"/>
      <c r="BR26" s="4"/>
      <c r="BS26" s="27"/>
      <c r="BT26" s="27"/>
      <c r="BU26" s="4"/>
      <c r="BV26" s="4"/>
      <c r="BW26" s="27"/>
      <c r="BX26" s="27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14"/>
    </row>
    <row r="27" spans="1:96" ht="15" customHeight="1" x14ac:dyDescent="0.15">
      <c r="A27" s="13"/>
      <c r="G27" s="4"/>
      <c r="H27" s="4"/>
      <c r="I27" s="4"/>
      <c r="J27" s="4"/>
      <c r="K27" s="4"/>
      <c r="L27" s="4"/>
      <c r="M27" s="4"/>
      <c r="N27" s="4"/>
      <c r="O27" s="4"/>
      <c r="P27" s="27"/>
      <c r="Q27" s="27"/>
      <c r="R27" s="27"/>
      <c r="S27" s="27"/>
      <c r="T27" s="27"/>
      <c r="U27" s="27"/>
      <c r="V27" s="4"/>
      <c r="W27" s="4"/>
      <c r="X27" s="4"/>
      <c r="Y27" s="4"/>
      <c r="Z27" s="27"/>
      <c r="AA27" s="27"/>
      <c r="AB27" s="27"/>
      <c r="AC27" s="27"/>
      <c r="AD27" s="4"/>
      <c r="AE27" s="4"/>
      <c r="AF27" s="27"/>
      <c r="AG27" s="27"/>
      <c r="AH27" s="27"/>
      <c r="AI27" s="27"/>
      <c r="AJ27" s="27"/>
      <c r="AK27" s="27"/>
      <c r="AL27" s="27"/>
      <c r="AM27" s="4"/>
      <c r="AN27" s="4"/>
      <c r="AO27" s="4"/>
      <c r="AP27" s="4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4"/>
      <c r="BO27" s="4"/>
      <c r="BP27" s="4"/>
      <c r="BQ27" s="4"/>
      <c r="BR27" s="27"/>
      <c r="BS27" s="4"/>
      <c r="BT27" s="4"/>
      <c r="BU27" s="4"/>
      <c r="BV27" s="4"/>
      <c r="BW27" s="27"/>
      <c r="BX27" s="27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14"/>
    </row>
    <row r="28" spans="1:96" ht="15" customHeight="1" x14ac:dyDescent="0.15">
      <c r="A28" s="13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27"/>
      <c r="T28" s="27"/>
      <c r="U28" s="27"/>
      <c r="V28" s="4"/>
      <c r="W28" s="4"/>
      <c r="X28" s="4"/>
      <c r="Y28" s="27"/>
      <c r="Z28" s="27"/>
      <c r="AA28" s="4"/>
      <c r="AB28" s="4"/>
      <c r="AC28" s="4"/>
      <c r="AD28" s="4"/>
      <c r="AE28" s="27"/>
      <c r="AF28" s="27"/>
      <c r="AG28" s="27"/>
      <c r="AH28" s="4"/>
      <c r="AI28" s="4"/>
      <c r="AJ28" s="4"/>
      <c r="AK28" s="4"/>
      <c r="AL28" s="4"/>
      <c r="AM28" s="4"/>
      <c r="AN28" s="4"/>
      <c r="AO28" s="4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14"/>
    </row>
    <row r="29" spans="1:96" ht="15" customHeight="1" x14ac:dyDescent="0.15">
      <c r="A29" s="13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27"/>
      <c r="T29" s="27"/>
      <c r="U29" s="27"/>
      <c r="V29" s="4"/>
      <c r="W29" s="27"/>
      <c r="X29" s="27"/>
      <c r="Y29" s="27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14"/>
    </row>
    <row r="30" spans="1:96" ht="15" customHeight="1" x14ac:dyDescent="0.15">
      <c r="A30" s="13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27"/>
      <c r="T30" s="27"/>
      <c r="U30" s="27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14"/>
    </row>
    <row r="31" spans="1:96" ht="15" customHeight="1" x14ac:dyDescent="0.15">
      <c r="A31" s="13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27"/>
      <c r="T31" s="27"/>
      <c r="U31" s="27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14"/>
    </row>
    <row r="32" spans="1:96" ht="15" customHeight="1" x14ac:dyDescent="0.15">
      <c r="A32" s="13"/>
      <c r="G32" s="4"/>
      <c r="H32" s="4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4"/>
      <c r="BK32" s="4"/>
      <c r="BL32" s="4"/>
      <c r="BM32" s="27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14"/>
    </row>
    <row r="33" spans="1:96" ht="15" customHeight="1" x14ac:dyDescent="0.15">
      <c r="A33" s="13"/>
      <c r="G33" s="4"/>
      <c r="H33" s="4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4"/>
      <c r="BK33" s="4"/>
      <c r="BL33" s="4"/>
      <c r="BM33" s="27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14"/>
    </row>
    <row r="34" spans="1:96" ht="15" customHeight="1" x14ac:dyDescent="0.15">
      <c r="A34" s="13"/>
      <c r="G34" s="4"/>
      <c r="H34" s="4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27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14"/>
    </row>
    <row r="35" spans="1:96" ht="15" customHeight="1" x14ac:dyDescent="0.15">
      <c r="A35" s="13"/>
      <c r="G35" s="4"/>
      <c r="H35" s="4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14"/>
    </row>
    <row r="36" spans="1:96" ht="15" customHeight="1" x14ac:dyDescent="0.15">
      <c r="A36" s="13"/>
      <c r="G36" s="4"/>
      <c r="H36" s="4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14"/>
    </row>
    <row r="37" spans="1:96" ht="15" customHeight="1" x14ac:dyDescent="0.15">
      <c r="A37" s="13"/>
      <c r="G37" s="4"/>
      <c r="H37" s="4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14"/>
    </row>
    <row r="38" spans="1:96" ht="15" customHeight="1" x14ac:dyDescent="0.15">
      <c r="A38" s="13"/>
      <c r="G38" s="4"/>
      <c r="H38" s="4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14"/>
    </row>
    <row r="39" spans="1:96" ht="15" customHeight="1" x14ac:dyDescent="0.15">
      <c r="A39" s="13"/>
      <c r="G39" s="4"/>
      <c r="H39" s="4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14"/>
    </row>
    <row r="40" spans="1:96" ht="15" customHeight="1" x14ac:dyDescent="0.15">
      <c r="A40" s="1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14"/>
    </row>
    <row r="41" spans="1:96" ht="15" customHeight="1" x14ac:dyDescent="0.15">
      <c r="A41" s="1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14"/>
    </row>
    <row r="42" spans="1:96" ht="15" customHeight="1" x14ac:dyDescent="0.15">
      <c r="A42" s="1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14"/>
    </row>
    <row r="43" spans="1:96" ht="15" customHeight="1" x14ac:dyDescent="0.15">
      <c r="A43" s="34"/>
      <c r="B43" s="35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7"/>
      <c r="BB43" s="37"/>
      <c r="BC43" s="37"/>
      <c r="BD43" s="37"/>
      <c r="BE43" s="37"/>
      <c r="BF43" s="37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18"/>
      <c r="CL43" s="18"/>
      <c r="CM43" s="18"/>
      <c r="CN43" s="38"/>
      <c r="CO43" s="18"/>
      <c r="CP43" s="18"/>
      <c r="CQ43" s="18"/>
      <c r="CR43" s="19"/>
    </row>
    <row r="44" spans="1:96" ht="1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</row>
    <row r="45" spans="1:96" ht="15" customHeight="1" x14ac:dyDescent="0.15"/>
  </sheetData>
  <mergeCells count="15">
    <mergeCell ref="CL1:CR1"/>
    <mergeCell ref="BY1:CD1"/>
    <mergeCell ref="CE1:CK1"/>
    <mergeCell ref="A1:F3"/>
    <mergeCell ref="G1:AB3"/>
    <mergeCell ref="AC1:AZ1"/>
    <mergeCell ref="AC2:AZ3"/>
    <mergeCell ref="BA1:BX1"/>
    <mergeCell ref="BA2:BX3"/>
    <mergeCell ref="BY2:CD2"/>
    <mergeCell ref="CE2:CK2"/>
    <mergeCell ref="CL2:CR2"/>
    <mergeCell ref="BY3:CD3"/>
    <mergeCell ref="CE3:CK3"/>
    <mergeCell ref="CL3:CR3"/>
  </mergeCells>
  <phoneticPr fontId="2"/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1200" verticalDpi="300" r:id="rId1"/>
  <headerFooter alignWithMargins="0">
    <oddHeader xml:space="preserve">&amp;C
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45"/>
  <sheetViews>
    <sheetView showGridLines="0" tabSelected="1" view="pageBreakPreview" zoomScaleNormal="100" zoomScaleSheetLayoutView="100" workbookViewId="0">
      <selection sqref="A1:F3"/>
    </sheetView>
  </sheetViews>
  <sheetFormatPr defaultRowHeight="12" x14ac:dyDescent="0.15"/>
  <cols>
    <col min="1" max="96" width="1.625" style="3" customWidth="1"/>
    <col min="97" max="97" width="9" style="3"/>
    <col min="98" max="98" width="9.625" style="3" bestFit="1" customWidth="1"/>
    <col min="99" max="16384" width="9" style="3"/>
  </cols>
  <sheetData>
    <row r="1" spans="1:118" s="2" customFormat="1" ht="15" customHeight="1" x14ac:dyDescent="0.15">
      <c r="A1" s="80" t="s">
        <v>31</v>
      </c>
      <c r="B1" s="80"/>
      <c r="C1" s="80"/>
      <c r="D1" s="80"/>
      <c r="E1" s="80"/>
      <c r="F1" s="80"/>
      <c r="G1" s="60" t="s">
        <v>38</v>
      </c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2"/>
      <c r="AC1" s="58" t="s">
        <v>0</v>
      </c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 t="s">
        <v>1</v>
      </c>
      <c r="BB1" s="58"/>
      <c r="BC1" s="58"/>
      <c r="BD1" s="58"/>
      <c r="BE1" s="58"/>
      <c r="BF1" s="58"/>
      <c r="BG1" s="58"/>
      <c r="BH1" s="58"/>
      <c r="BI1" s="58"/>
      <c r="BJ1" s="58"/>
      <c r="BK1" s="58"/>
      <c r="BL1" s="58"/>
      <c r="BM1" s="58"/>
      <c r="BN1" s="58"/>
      <c r="BO1" s="58"/>
      <c r="BP1" s="58"/>
      <c r="BQ1" s="58"/>
      <c r="BR1" s="58"/>
      <c r="BS1" s="58"/>
      <c r="BT1" s="58"/>
      <c r="BU1" s="58"/>
      <c r="BV1" s="58"/>
      <c r="BW1" s="58"/>
      <c r="BX1" s="58"/>
      <c r="BY1" s="58" t="s">
        <v>2</v>
      </c>
      <c r="BZ1" s="58"/>
      <c r="CA1" s="58"/>
      <c r="CB1" s="58"/>
      <c r="CC1" s="58"/>
      <c r="CD1" s="58"/>
      <c r="CE1" s="70" t="s">
        <v>5</v>
      </c>
      <c r="CF1" s="70"/>
      <c r="CG1" s="70"/>
      <c r="CH1" s="70"/>
      <c r="CI1" s="70"/>
      <c r="CJ1" s="70"/>
      <c r="CK1" s="70"/>
      <c r="CL1" s="45" t="s">
        <v>6</v>
      </c>
      <c r="CM1" s="45"/>
      <c r="CN1" s="45"/>
      <c r="CO1" s="45"/>
      <c r="CP1" s="45"/>
      <c r="CQ1" s="45"/>
      <c r="CR1" s="45"/>
      <c r="CT1" s="6"/>
    </row>
    <row r="2" spans="1:118" s="2" customFormat="1" ht="15" customHeight="1" x14ac:dyDescent="0.15">
      <c r="A2" s="80"/>
      <c r="B2" s="80"/>
      <c r="C2" s="80"/>
      <c r="D2" s="80"/>
      <c r="E2" s="80"/>
      <c r="F2" s="80"/>
      <c r="G2" s="63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5"/>
      <c r="AC2" s="59" t="str">
        <f>IF(変更履歴!AE2="","",変更履歴!AE2)</f>
        <v>パスじぇねくん</v>
      </c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59"/>
      <c r="BJ2" s="59"/>
      <c r="BK2" s="59"/>
      <c r="BL2" s="59"/>
      <c r="BM2" s="59"/>
      <c r="BN2" s="59"/>
      <c r="BO2" s="59"/>
      <c r="BP2" s="59"/>
      <c r="BQ2" s="59"/>
      <c r="BR2" s="59"/>
      <c r="BS2" s="59"/>
      <c r="BT2" s="59"/>
      <c r="BU2" s="59"/>
      <c r="BV2" s="59"/>
      <c r="BW2" s="59"/>
      <c r="BX2" s="59"/>
      <c r="BY2" s="69" t="s">
        <v>3</v>
      </c>
      <c r="BZ2" s="69"/>
      <c r="CA2" s="69"/>
      <c r="CB2" s="69"/>
      <c r="CC2" s="69"/>
      <c r="CD2" s="69"/>
      <c r="CE2" s="71">
        <f>変更履歴!CE2</f>
        <v>42390</v>
      </c>
      <c r="CF2" s="81"/>
      <c r="CG2" s="81"/>
      <c r="CH2" s="81"/>
      <c r="CI2" s="81"/>
      <c r="CJ2" s="81"/>
      <c r="CK2" s="82"/>
      <c r="CL2" s="79" t="str">
        <f>変更履歴!CL2</f>
        <v>男班</v>
      </c>
      <c r="CM2" s="79"/>
      <c r="CN2" s="79"/>
      <c r="CO2" s="79"/>
      <c r="CP2" s="79"/>
      <c r="CQ2" s="79"/>
      <c r="CR2" s="79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</row>
    <row r="3" spans="1:118" s="2" customFormat="1" ht="15" customHeight="1" x14ac:dyDescent="0.15">
      <c r="A3" s="80"/>
      <c r="B3" s="80"/>
      <c r="C3" s="80"/>
      <c r="D3" s="80"/>
      <c r="E3" s="80"/>
      <c r="F3" s="80"/>
      <c r="G3" s="66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8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9"/>
      <c r="BJ3" s="59"/>
      <c r="BK3" s="59"/>
      <c r="BL3" s="59"/>
      <c r="BM3" s="59"/>
      <c r="BN3" s="59"/>
      <c r="BO3" s="59"/>
      <c r="BP3" s="59"/>
      <c r="BQ3" s="59"/>
      <c r="BR3" s="59"/>
      <c r="BS3" s="59"/>
      <c r="BT3" s="59"/>
      <c r="BU3" s="59"/>
      <c r="BV3" s="59"/>
      <c r="BW3" s="59"/>
      <c r="BX3" s="59"/>
      <c r="BY3" s="69" t="s">
        <v>4</v>
      </c>
      <c r="BZ3" s="69"/>
      <c r="CA3" s="69"/>
      <c r="CB3" s="69"/>
      <c r="CC3" s="69"/>
      <c r="CD3" s="69"/>
      <c r="CE3" s="74">
        <f>変更履歴!CE3</f>
        <v>42392</v>
      </c>
      <c r="CF3" s="83"/>
      <c r="CG3" s="83"/>
      <c r="CH3" s="83"/>
      <c r="CI3" s="83"/>
      <c r="CJ3" s="83"/>
      <c r="CK3" s="83"/>
      <c r="CL3" s="79" t="str">
        <f>変更履歴!CL3</f>
        <v>今井</v>
      </c>
      <c r="CM3" s="79"/>
      <c r="CN3" s="79"/>
      <c r="CO3" s="79"/>
      <c r="CP3" s="79"/>
      <c r="CQ3" s="79"/>
      <c r="CR3" s="79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</row>
    <row r="4" spans="1:118" s="2" customFormat="1" ht="1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8"/>
      <c r="CC4" s="8"/>
      <c r="CD4" s="8"/>
      <c r="CE4" s="8"/>
      <c r="CF4" s="8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</row>
    <row r="5" spans="1:118" s="4" customFormat="1" ht="15" customHeight="1" x14ac:dyDescent="0.15">
      <c r="A5" s="23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5"/>
      <c r="CL5" s="5"/>
      <c r="CM5" s="5"/>
      <c r="CN5" s="25"/>
      <c r="CO5" s="5"/>
      <c r="CP5" s="5"/>
      <c r="CQ5" s="5"/>
      <c r="CR5" s="16"/>
    </row>
    <row r="6" spans="1:118" s="4" customFormat="1" ht="15" customHeight="1" x14ac:dyDescent="0.15">
      <c r="A6" s="28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N6" s="27"/>
      <c r="CR6" s="14"/>
    </row>
    <row r="7" spans="1:118" s="4" customFormat="1" ht="15" customHeight="1" x14ac:dyDescent="0.15">
      <c r="A7" s="28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N7" s="27"/>
      <c r="CR7" s="14"/>
    </row>
    <row r="8" spans="1:118" s="4" customFormat="1" ht="15" customHeight="1" x14ac:dyDescent="0.15">
      <c r="A8" s="28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N8" s="27"/>
      <c r="CR8" s="14"/>
    </row>
    <row r="9" spans="1:118" s="4" customFormat="1" ht="15" customHeight="1" x14ac:dyDescent="0.15">
      <c r="A9" s="26"/>
      <c r="B9" s="20"/>
      <c r="G9" s="20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1"/>
      <c r="BG9" s="21"/>
      <c r="BH9" s="21"/>
      <c r="BI9" s="21"/>
      <c r="BJ9" s="21"/>
      <c r="BK9" s="21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N9" s="27"/>
      <c r="CR9" s="14"/>
    </row>
    <row r="10" spans="1:118" s="4" customFormat="1" ht="15" customHeight="1" x14ac:dyDescent="0.15">
      <c r="A10" s="28"/>
      <c r="G10" s="20"/>
      <c r="H10" s="20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  <c r="BG10" s="21"/>
      <c r="BH10" s="21"/>
      <c r="BI10" s="21"/>
      <c r="BJ10" s="21"/>
      <c r="BK10" s="21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N10" s="27"/>
      <c r="CR10" s="14"/>
    </row>
    <row r="11" spans="1:118" s="4" customFormat="1" ht="15" customHeight="1" x14ac:dyDescent="0.15">
      <c r="A11" s="29"/>
      <c r="G11" s="20"/>
      <c r="H11" s="20"/>
      <c r="I11" s="22"/>
      <c r="J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0"/>
      <c r="X11" s="20"/>
      <c r="Y11" s="20"/>
      <c r="Z11" s="20"/>
      <c r="AA11" s="20"/>
      <c r="AB11" s="20"/>
      <c r="AC11" s="20"/>
      <c r="AD11" s="20"/>
      <c r="AE11" s="27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1"/>
      <c r="BG11" s="21"/>
      <c r="BH11" s="21"/>
      <c r="BI11" s="21"/>
      <c r="BJ11" s="21"/>
      <c r="BK11" s="21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R11" s="14"/>
    </row>
    <row r="12" spans="1:118" ht="15" customHeight="1" x14ac:dyDescent="0.15">
      <c r="A12" s="29"/>
      <c r="G12" s="30"/>
      <c r="H12" s="30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27"/>
      <c r="V12" s="31"/>
      <c r="W12" s="31"/>
      <c r="X12" s="27"/>
      <c r="Y12" s="31"/>
      <c r="Z12" s="31"/>
      <c r="AA12" s="31"/>
      <c r="AB12" s="31"/>
      <c r="AC12" s="31"/>
      <c r="AD12" s="31"/>
      <c r="AE12" s="31"/>
      <c r="AF12" s="31"/>
      <c r="AG12" s="27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27"/>
      <c r="AW12" s="31"/>
      <c r="AX12" s="31"/>
      <c r="AY12" s="31"/>
      <c r="AZ12" s="32"/>
      <c r="BA12" s="31"/>
      <c r="BB12" s="31"/>
      <c r="BC12" s="31"/>
      <c r="BD12" s="31"/>
      <c r="BE12" s="27"/>
      <c r="BF12" s="27"/>
      <c r="BG12" s="27"/>
      <c r="BH12" s="27"/>
      <c r="BI12" s="27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14"/>
    </row>
    <row r="13" spans="1:118" ht="15" customHeight="1" x14ac:dyDescent="0.15">
      <c r="A13" s="29"/>
      <c r="G13" s="30"/>
      <c r="H13" s="30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27"/>
      <c r="BD13" s="31"/>
      <c r="BE13" s="27"/>
      <c r="BF13" s="27"/>
      <c r="BG13" s="27"/>
      <c r="BH13" s="27"/>
      <c r="BI13" s="27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31"/>
      <c r="BY13" s="31"/>
      <c r="BZ13" s="31"/>
      <c r="CA13" s="31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14"/>
    </row>
    <row r="14" spans="1:118" ht="15" customHeight="1" x14ac:dyDescent="0.15">
      <c r="A14" s="13"/>
      <c r="G14" s="30"/>
      <c r="H14" s="30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31"/>
      <c r="AE14" s="27"/>
      <c r="AF14" s="27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27"/>
      <c r="AS14" s="31"/>
      <c r="AT14" s="31"/>
      <c r="AU14" s="31"/>
      <c r="AV14" s="31"/>
      <c r="AW14" s="27"/>
      <c r="AX14" s="31"/>
      <c r="AY14" s="31"/>
      <c r="AZ14" s="31"/>
      <c r="BA14" s="31"/>
      <c r="BB14" s="31"/>
      <c r="BC14" s="31"/>
      <c r="BD14" s="31"/>
      <c r="BE14" s="27"/>
      <c r="BF14" s="27"/>
      <c r="BG14" s="27"/>
      <c r="BH14" s="27"/>
      <c r="BI14" s="27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33"/>
      <c r="BY14" s="31"/>
      <c r="BZ14" s="31"/>
      <c r="CA14" s="31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14"/>
    </row>
    <row r="15" spans="1:118" ht="15" customHeight="1" x14ac:dyDescent="0.15">
      <c r="A15" s="1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4"/>
      <c r="BK15" s="4"/>
      <c r="BL15" s="4"/>
      <c r="BM15" s="4"/>
      <c r="BN15" s="27"/>
      <c r="BO15" s="27"/>
      <c r="BP15" s="27"/>
      <c r="BQ15" s="4"/>
      <c r="BR15" s="4"/>
      <c r="BS15" s="4"/>
      <c r="BT15" s="4"/>
      <c r="BU15" s="4"/>
      <c r="BV15" s="4"/>
      <c r="BW15" s="4"/>
      <c r="BX15" s="27"/>
      <c r="BY15" s="27"/>
      <c r="BZ15" s="27"/>
      <c r="CA15" s="27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14"/>
    </row>
    <row r="16" spans="1:118" ht="15" customHeight="1" x14ac:dyDescent="0.15">
      <c r="A16" s="1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27"/>
      <c r="W16" s="4"/>
      <c r="X16" s="4"/>
      <c r="Y16" s="4"/>
      <c r="Z16" s="4"/>
      <c r="AA16" s="4"/>
      <c r="AB16" s="4"/>
      <c r="AC16" s="4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31"/>
      <c r="BB16" s="27"/>
      <c r="BC16" s="27"/>
      <c r="BD16" s="27"/>
      <c r="BE16" s="27"/>
      <c r="BF16" s="27"/>
      <c r="BG16" s="27"/>
      <c r="BH16" s="27"/>
      <c r="BI16" s="27"/>
      <c r="BJ16" s="4"/>
      <c r="BK16" s="4"/>
      <c r="BL16" s="4"/>
      <c r="BM16" s="4"/>
      <c r="BN16" s="4"/>
      <c r="BO16" s="27"/>
      <c r="BP16" s="4"/>
      <c r="BQ16" s="4"/>
      <c r="BR16" s="4"/>
      <c r="BS16" s="4"/>
      <c r="BT16" s="4"/>
      <c r="BU16" s="4"/>
      <c r="BV16" s="4"/>
      <c r="BW16" s="4"/>
      <c r="BX16" s="27"/>
      <c r="BY16" s="27"/>
      <c r="BZ16" s="27"/>
      <c r="CA16" s="27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14"/>
    </row>
    <row r="17" spans="1:96" ht="15" customHeight="1" x14ac:dyDescent="0.15">
      <c r="A17" s="1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4"/>
      <c r="BO17" s="4"/>
      <c r="BP17" s="4"/>
      <c r="BQ17" s="4"/>
      <c r="BR17" s="4"/>
      <c r="BS17" s="4"/>
      <c r="BT17" s="4"/>
      <c r="BU17" s="27"/>
      <c r="BV17" s="27"/>
      <c r="BW17" s="4"/>
      <c r="BX17" s="27"/>
      <c r="BY17" s="27"/>
      <c r="BZ17" s="27"/>
      <c r="CA17" s="27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14"/>
    </row>
    <row r="18" spans="1:96" ht="15" customHeight="1" x14ac:dyDescent="0.15">
      <c r="A18" s="1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27"/>
      <c r="Z18" s="27"/>
      <c r="AA18" s="27"/>
      <c r="AB18" s="27"/>
      <c r="AC18" s="27"/>
      <c r="AD18" s="4"/>
      <c r="AE18" s="4"/>
      <c r="AF18" s="27"/>
      <c r="AG18" s="27"/>
      <c r="AH18" s="27"/>
      <c r="AI18" s="27"/>
      <c r="AJ18" s="27"/>
      <c r="AK18" s="27"/>
      <c r="AL18" s="4"/>
      <c r="AM18" s="4"/>
      <c r="AN18" s="4"/>
      <c r="AO18" s="4"/>
      <c r="AP18" s="4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4"/>
      <c r="BO18" s="4"/>
      <c r="BP18" s="4"/>
      <c r="BQ18" s="4"/>
      <c r="BR18" s="4"/>
      <c r="BS18" s="4"/>
      <c r="BT18" s="27"/>
      <c r="BU18" s="27"/>
      <c r="BV18" s="27"/>
      <c r="BW18" s="27"/>
      <c r="BX18" s="27"/>
      <c r="BY18" s="27"/>
      <c r="BZ18" s="27"/>
      <c r="CA18" s="27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14"/>
    </row>
    <row r="19" spans="1:96" ht="15" customHeight="1" x14ac:dyDescent="0.15">
      <c r="A19" s="1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27"/>
      <c r="Z19" s="27"/>
      <c r="AA19" s="27"/>
      <c r="AB19" s="27"/>
      <c r="AC19" s="27"/>
      <c r="AD19" s="4"/>
      <c r="AE19" s="4"/>
      <c r="AF19" s="27"/>
      <c r="AG19" s="27"/>
      <c r="AH19" s="27"/>
      <c r="AI19" s="27"/>
      <c r="AJ19" s="27"/>
      <c r="AK19" s="27"/>
      <c r="AL19" s="4"/>
      <c r="AM19" s="4"/>
      <c r="AN19" s="27"/>
      <c r="AO19" s="4"/>
      <c r="AP19" s="4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4"/>
      <c r="BO19" s="4"/>
      <c r="BP19" s="27"/>
      <c r="BQ19" s="4"/>
      <c r="BR19" s="4"/>
      <c r="BS19" s="4"/>
      <c r="BT19" s="27"/>
      <c r="BU19" s="27"/>
      <c r="BV19" s="27"/>
      <c r="BW19" s="27"/>
      <c r="BX19" s="27"/>
      <c r="BY19" s="27"/>
      <c r="BZ19" s="27"/>
      <c r="CA19" s="27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14"/>
    </row>
    <row r="20" spans="1:96" ht="15" customHeight="1" x14ac:dyDescent="0.15">
      <c r="A20" s="1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27"/>
      <c r="Z20" s="27"/>
      <c r="AA20" s="27"/>
      <c r="AB20" s="27"/>
      <c r="AC20" s="27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4"/>
      <c r="BN20" s="4"/>
      <c r="BO20" s="4"/>
      <c r="BP20" s="4"/>
      <c r="BQ20" s="4"/>
      <c r="BR20" s="4"/>
      <c r="BS20" s="4"/>
      <c r="BT20" s="27"/>
      <c r="BU20" s="27"/>
      <c r="BV20" s="27"/>
      <c r="BW20" s="27"/>
      <c r="BX20" s="27"/>
      <c r="BY20" s="27"/>
      <c r="BZ20" s="27"/>
      <c r="CA20" s="27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14"/>
    </row>
    <row r="21" spans="1:96" ht="15" customHeight="1" x14ac:dyDescent="0.15">
      <c r="A21" s="1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27"/>
      <c r="Z21" s="27"/>
      <c r="AA21" s="27"/>
      <c r="AB21" s="27"/>
      <c r="AC21" s="27"/>
      <c r="AD21" s="4"/>
      <c r="AE21" s="4"/>
      <c r="AF21" s="27"/>
      <c r="AG21" s="27"/>
      <c r="AH21" s="27"/>
      <c r="AI21" s="27"/>
      <c r="AJ21" s="27"/>
      <c r="AK21" s="27"/>
      <c r="AL21" s="4"/>
      <c r="AM21" s="4"/>
      <c r="AN21" s="4"/>
      <c r="AO21" s="4"/>
      <c r="AP21" s="4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4"/>
      <c r="BN21" s="4"/>
      <c r="BO21" s="4"/>
      <c r="BP21" s="4"/>
      <c r="BQ21" s="4"/>
      <c r="BR21" s="4"/>
      <c r="BS21" s="4"/>
      <c r="BT21" s="27"/>
      <c r="BU21" s="27"/>
      <c r="BV21" s="27"/>
      <c r="BW21" s="27"/>
      <c r="BX21" s="27"/>
      <c r="BY21" s="27"/>
      <c r="BZ21" s="27"/>
      <c r="CA21" s="27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14"/>
    </row>
    <row r="22" spans="1:96" ht="15" customHeight="1" x14ac:dyDescent="0.15">
      <c r="A22" s="13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27"/>
      <c r="Z22" s="27"/>
      <c r="AA22" s="27"/>
      <c r="AB22" s="27"/>
      <c r="AC22" s="27"/>
      <c r="AD22" s="4"/>
      <c r="AE22" s="4"/>
      <c r="AF22" s="27"/>
      <c r="AG22" s="27"/>
      <c r="AH22" s="27"/>
      <c r="AI22" s="27"/>
      <c r="AJ22" s="27"/>
      <c r="AK22" s="27"/>
      <c r="AL22" s="4"/>
      <c r="AM22" s="4"/>
      <c r="AN22" s="4"/>
      <c r="AO22" s="4"/>
      <c r="AP22" s="4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14"/>
    </row>
    <row r="23" spans="1:96" ht="15" customHeight="1" x14ac:dyDescent="0.15">
      <c r="A23" s="13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27"/>
      <c r="Z23" s="27"/>
      <c r="AA23" s="27"/>
      <c r="AB23" s="27"/>
      <c r="AC23" s="27"/>
      <c r="AD23" s="4"/>
      <c r="AE23" s="4"/>
      <c r="AF23" s="27"/>
      <c r="AG23" s="27"/>
      <c r="AH23" s="27"/>
      <c r="AI23" s="27"/>
      <c r="AJ23" s="27"/>
      <c r="AK23" s="27"/>
      <c r="AL23" s="4"/>
      <c r="AM23" s="4"/>
      <c r="AN23" s="4"/>
      <c r="AO23" s="4"/>
      <c r="AP23" s="4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4"/>
      <c r="BO23" s="4"/>
      <c r="BP23" s="4"/>
      <c r="BQ23" s="4"/>
      <c r="BR23" s="4"/>
      <c r="BS23" s="4"/>
      <c r="BT23" s="27"/>
      <c r="BU23" s="27"/>
      <c r="BV23" s="27"/>
      <c r="BW23" s="27"/>
      <c r="BX23" s="27"/>
      <c r="BY23" s="27"/>
      <c r="BZ23" s="27"/>
      <c r="CA23" s="27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14"/>
    </row>
    <row r="24" spans="1:96" ht="15" customHeight="1" x14ac:dyDescent="0.15">
      <c r="A24" s="13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27"/>
      <c r="AA24" s="27"/>
      <c r="AB24" s="27"/>
      <c r="AC24" s="27"/>
      <c r="AD24" s="4"/>
      <c r="AE24" s="4"/>
      <c r="AF24" s="27"/>
      <c r="AG24" s="27"/>
      <c r="AH24" s="27"/>
      <c r="AI24" s="27"/>
      <c r="AJ24" s="27"/>
      <c r="AK24" s="27"/>
      <c r="AL24" s="4"/>
      <c r="AM24" s="4"/>
      <c r="AN24" s="4"/>
      <c r="AO24" s="4"/>
      <c r="AP24" s="4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4"/>
      <c r="BO24" s="4"/>
      <c r="BP24" s="4"/>
      <c r="BQ24" s="4"/>
      <c r="BR24" s="4"/>
      <c r="BS24" s="4"/>
      <c r="BT24" s="4"/>
      <c r="BU24" s="27"/>
      <c r="BV24" s="27"/>
      <c r="BW24" s="27"/>
      <c r="BX24" s="27"/>
      <c r="BY24" s="27"/>
      <c r="BZ24" s="27"/>
      <c r="CA24" s="27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14"/>
    </row>
    <row r="25" spans="1:96" ht="15" customHeight="1" x14ac:dyDescent="0.15">
      <c r="A25" s="13"/>
      <c r="G25" s="4"/>
      <c r="H25" s="4"/>
      <c r="I25" s="4"/>
      <c r="J25" s="4"/>
      <c r="K25" s="4"/>
      <c r="L25" s="4"/>
      <c r="M25" s="4"/>
      <c r="N25" s="4"/>
      <c r="O25" s="27"/>
      <c r="P25" s="27"/>
      <c r="Q25" s="27"/>
      <c r="R25" s="27"/>
      <c r="S25" s="27"/>
      <c r="T25" s="27"/>
      <c r="U25" s="27"/>
      <c r="V25" s="4"/>
      <c r="W25" s="4"/>
      <c r="X25" s="4"/>
      <c r="Y25" s="27"/>
      <c r="Z25" s="27"/>
      <c r="AA25" s="27"/>
      <c r="AB25" s="27"/>
      <c r="AC25" s="27"/>
      <c r="AD25" s="4"/>
      <c r="AE25" s="4"/>
      <c r="AF25" s="27"/>
      <c r="AG25" s="27"/>
      <c r="AH25" s="27"/>
      <c r="AI25" s="27"/>
      <c r="AJ25" s="27"/>
      <c r="AK25" s="27"/>
      <c r="AL25" s="27"/>
      <c r="AM25" s="4"/>
      <c r="AN25" s="4"/>
      <c r="AO25" s="4"/>
      <c r="AP25" s="4"/>
      <c r="AQ25" s="27"/>
      <c r="AR25" s="27"/>
      <c r="AS25" s="27"/>
      <c r="AT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14"/>
    </row>
    <row r="26" spans="1:96" ht="15" customHeight="1" x14ac:dyDescent="0.15">
      <c r="A26" s="13"/>
      <c r="G26" s="4"/>
      <c r="H26" s="4"/>
      <c r="I26" s="4"/>
      <c r="J26" s="4"/>
      <c r="K26" s="4"/>
      <c r="L26" s="4"/>
      <c r="M26" s="4"/>
      <c r="N26" s="4"/>
      <c r="O26" s="27"/>
      <c r="P26" s="4"/>
      <c r="Q26" s="27"/>
      <c r="R26" s="27"/>
      <c r="S26" s="27"/>
      <c r="T26" s="27"/>
      <c r="U26" s="27"/>
      <c r="V26" s="4"/>
      <c r="W26" s="4"/>
      <c r="X26" s="4"/>
      <c r="Y26" s="27"/>
      <c r="Z26" s="4"/>
      <c r="AA26" s="27"/>
      <c r="AB26" s="27"/>
      <c r="AC26" s="27"/>
      <c r="AD26" s="4"/>
      <c r="AE26" s="4"/>
      <c r="AF26" s="4"/>
      <c r="AG26" s="4"/>
      <c r="AH26" s="27"/>
      <c r="AI26" s="27"/>
      <c r="AJ26" s="27"/>
      <c r="AK26" s="27"/>
      <c r="AL26" s="27"/>
      <c r="AM26" s="4"/>
      <c r="AN26" s="4"/>
      <c r="AO26" s="4"/>
      <c r="AP26" s="4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4"/>
      <c r="BO26" s="4"/>
      <c r="BP26" s="4"/>
      <c r="BQ26" s="4"/>
      <c r="BR26" s="4"/>
      <c r="BS26" s="27"/>
      <c r="BT26" s="27"/>
      <c r="BU26" s="4"/>
      <c r="BV26" s="4"/>
      <c r="BW26" s="27"/>
      <c r="BX26" s="27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14"/>
    </row>
    <row r="27" spans="1:96" ht="15" customHeight="1" x14ac:dyDescent="0.15">
      <c r="A27" s="13"/>
      <c r="G27" s="4"/>
      <c r="H27" s="4"/>
      <c r="I27" s="4"/>
      <c r="J27" s="4"/>
      <c r="K27" s="4"/>
      <c r="L27" s="4"/>
      <c r="M27" s="4"/>
      <c r="N27" s="4"/>
      <c r="O27" s="4"/>
      <c r="P27" s="27"/>
      <c r="Q27" s="27"/>
      <c r="R27" s="27"/>
      <c r="S27" s="27"/>
      <c r="T27" s="27"/>
      <c r="U27" s="27"/>
      <c r="V27" s="4"/>
      <c r="W27" s="4"/>
      <c r="X27" s="4"/>
      <c r="Y27" s="4"/>
      <c r="Z27" s="27"/>
      <c r="AA27" s="27"/>
      <c r="AB27" s="27"/>
      <c r="AC27" s="27"/>
      <c r="AD27" s="4"/>
      <c r="AE27" s="4"/>
      <c r="AF27" s="27"/>
      <c r="AG27" s="27"/>
      <c r="AH27" s="27"/>
      <c r="AI27" s="27"/>
      <c r="AJ27" s="27"/>
      <c r="AK27" s="27"/>
      <c r="AL27" s="27"/>
      <c r="AM27" s="4"/>
      <c r="AN27" s="4"/>
      <c r="AO27" s="4"/>
      <c r="AP27" s="4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4"/>
      <c r="BO27" s="4"/>
      <c r="BP27" s="4"/>
      <c r="BQ27" s="4"/>
      <c r="BR27" s="27"/>
      <c r="BS27" s="4"/>
      <c r="BT27" s="4"/>
      <c r="BU27" s="4"/>
      <c r="BV27" s="4"/>
      <c r="BW27" s="27"/>
      <c r="BX27" s="27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14"/>
    </row>
    <row r="28" spans="1:96" ht="15" customHeight="1" x14ac:dyDescent="0.15">
      <c r="A28" s="13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27"/>
      <c r="T28" s="27"/>
      <c r="U28" s="27"/>
      <c r="V28" s="4"/>
      <c r="W28" s="4"/>
      <c r="X28" s="4"/>
      <c r="Y28" s="27"/>
      <c r="Z28" s="27"/>
      <c r="AA28" s="4"/>
      <c r="AB28" s="4"/>
      <c r="AC28" s="4"/>
      <c r="AD28" s="4"/>
      <c r="AE28" s="27"/>
      <c r="AF28" s="27"/>
      <c r="AG28" s="27"/>
      <c r="AH28" s="4"/>
      <c r="AI28" s="4"/>
      <c r="AJ28" s="4"/>
      <c r="AK28" s="4"/>
      <c r="AL28" s="4"/>
      <c r="AM28" s="4"/>
      <c r="AN28" s="4"/>
      <c r="AO28" s="4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14"/>
    </row>
    <row r="29" spans="1:96" ht="15" customHeight="1" x14ac:dyDescent="0.15">
      <c r="A29" s="13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27"/>
      <c r="T29" s="27"/>
      <c r="U29" s="27"/>
      <c r="V29" s="4"/>
      <c r="W29" s="27"/>
      <c r="X29" s="27"/>
      <c r="Y29" s="27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14"/>
    </row>
    <row r="30" spans="1:96" ht="15" customHeight="1" x14ac:dyDescent="0.15">
      <c r="A30" s="13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27"/>
      <c r="T30" s="27"/>
      <c r="U30" s="27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14"/>
    </row>
    <row r="31" spans="1:96" ht="15" customHeight="1" x14ac:dyDescent="0.15">
      <c r="A31" s="13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27"/>
      <c r="T31" s="27"/>
      <c r="U31" s="27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14"/>
    </row>
    <row r="32" spans="1:96" ht="15" customHeight="1" x14ac:dyDescent="0.15">
      <c r="A32" s="13"/>
      <c r="G32" s="4"/>
      <c r="H32" s="4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4"/>
      <c r="BK32" s="4"/>
      <c r="BL32" s="4"/>
      <c r="BM32" s="27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14"/>
    </row>
    <row r="33" spans="1:96" ht="15" customHeight="1" x14ac:dyDescent="0.15">
      <c r="A33" s="13"/>
      <c r="G33" s="4"/>
      <c r="H33" s="4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4"/>
      <c r="BK33" s="4"/>
      <c r="BL33" s="4"/>
      <c r="BM33" s="27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14"/>
    </row>
    <row r="34" spans="1:96" ht="15" customHeight="1" x14ac:dyDescent="0.15">
      <c r="A34" s="13"/>
      <c r="G34" s="4"/>
      <c r="H34" s="4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27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14"/>
    </row>
    <row r="35" spans="1:96" ht="15" customHeight="1" x14ac:dyDescent="0.15">
      <c r="A35" s="13"/>
      <c r="G35" s="4"/>
      <c r="H35" s="4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14"/>
    </row>
    <row r="36" spans="1:96" ht="15" customHeight="1" x14ac:dyDescent="0.15">
      <c r="A36" s="13"/>
      <c r="G36" s="4"/>
      <c r="H36" s="4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14"/>
    </row>
    <row r="37" spans="1:96" ht="15" customHeight="1" x14ac:dyDescent="0.15">
      <c r="A37" s="13"/>
      <c r="G37" s="4"/>
      <c r="H37" s="4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14"/>
    </row>
    <row r="38" spans="1:96" ht="15" customHeight="1" x14ac:dyDescent="0.15">
      <c r="A38" s="13"/>
      <c r="G38" s="4"/>
      <c r="H38" s="4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14"/>
    </row>
    <row r="39" spans="1:96" ht="15" customHeight="1" x14ac:dyDescent="0.15">
      <c r="A39" s="13"/>
      <c r="G39" s="4"/>
      <c r="H39" s="4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14"/>
    </row>
    <row r="40" spans="1:96" ht="15" customHeight="1" x14ac:dyDescent="0.15">
      <c r="A40" s="1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14"/>
    </row>
    <row r="41" spans="1:96" ht="15" customHeight="1" x14ac:dyDescent="0.15">
      <c r="A41" s="1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14"/>
    </row>
    <row r="42" spans="1:96" ht="15" customHeight="1" x14ac:dyDescent="0.15">
      <c r="A42" s="1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14"/>
    </row>
    <row r="43" spans="1:96" ht="15" customHeight="1" x14ac:dyDescent="0.15">
      <c r="A43" s="34"/>
      <c r="B43" s="35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7"/>
      <c r="BB43" s="37"/>
      <c r="BC43" s="37"/>
      <c r="BD43" s="37"/>
      <c r="BE43" s="37"/>
      <c r="BF43" s="37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18"/>
      <c r="CL43" s="18"/>
      <c r="CM43" s="18"/>
      <c r="CN43" s="38"/>
      <c r="CO43" s="18"/>
      <c r="CP43" s="18"/>
      <c r="CQ43" s="18"/>
      <c r="CR43" s="19"/>
    </row>
    <row r="44" spans="1:96" ht="1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</row>
    <row r="45" spans="1:96" ht="15" customHeight="1" x14ac:dyDescent="0.15"/>
  </sheetData>
  <mergeCells count="15">
    <mergeCell ref="CL1:CR1"/>
    <mergeCell ref="AC2:AZ3"/>
    <mergeCell ref="BA2:BX3"/>
    <mergeCell ref="BY2:CD2"/>
    <mergeCell ref="CE2:CK2"/>
    <mergeCell ref="CL2:CR2"/>
    <mergeCell ref="BY3:CD3"/>
    <mergeCell ref="CE3:CK3"/>
    <mergeCell ref="CL3:CR3"/>
    <mergeCell ref="CE1:CK1"/>
    <mergeCell ref="A1:F3"/>
    <mergeCell ref="G1:AB3"/>
    <mergeCell ref="AC1:AZ1"/>
    <mergeCell ref="BA1:BX1"/>
    <mergeCell ref="BY1:CD1"/>
  </mergeCells>
  <phoneticPr fontId="2"/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1200" verticalDpi="300" r:id="rId1"/>
  <headerFooter alignWithMargins="0">
    <oddHeader xml:space="preserve">&amp;C
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DN45"/>
  <sheetViews>
    <sheetView showGridLines="0" view="pageBreakPreview" zoomScaleNormal="100" zoomScaleSheetLayoutView="100" workbookViewId="0">
      <selection sqref="A1:F3"/>
    </sheetView>
  </sheetViews>
  <sheetFormatPr defaultRowHeight="12" x14ac:dyDescent="0.15"/>
  <cols>
    <col min="1" max="96" width="1.625" style="3" customWidth="1"/>
    <col min="97" max="97" width="9" style="3"/>
    <col min="98" max="98" width="9.625" style="3" bestFit="1" customWidth="1"/>
    <col min="99" max="16384" width="9" style="3"/>
  </cols>
  <sheetData>
    <row r="1" spans="1:118" s="2" customFormat="1" ht="15" customHeight="1" x14ac:dyDescent="0.15">
      <c r="A1" s="80" t="s">
        <v>31</v>
      </c>
      <c r="B1" s="80"/>
      <c r="C1" s="80"/>
      <c r="D1" s="80"/>
      <c r="E1" s="80"/>
      <c r="F1" s="80"/>
      <c r="G1" s="60" t="s">
        <v>27</v>
      </c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2"/>
      <c r="AC1" s="58" t="s">
        <v>0</v>
      </c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 t="s">
        <v>1</v>
      </c>
      <c r="BB1" s="58"/>
      <c r="BC1" s="58"/>
      <c r="BD1" s="58"/>
      <c r="BE1" s="58"/>
      <c r="BF1" s="58"/>
      <c r="BG1" s="58"/>
      <c r="BH1" s="58"/>
      <c r="BI1" s="58"/>
      <c r="BJ1" s="58"/>
      <c r="BK1" s="58"/>
      <c r="BL1" s="58"/>
      <c r="BM1" s="58"/>
      <c r="BN1" s="58"/>
      <c r="BO1" s="58"/>
      <c r="BP1" s="58"/>
      <c r="BQ1" s="58"/>
      <c r="BR1" s="58"/>
      <c r="BS1" s="58"/>
      <c r="BT1" s="58"/>
      <c r="BU1" s="58"/>
      <c r="BV1" s="58"/>
      <c r="BW1" s="58"/>
      <c r="BX1" s="58"/>
      <c r="BY1" s="58" t="s">
        <v>2</v>
      </c>
      <c r="BZ1" s="58"/>
      <c r="CA1" s="58"/>
      <c r="CB1" s="58"/>
      <c r="CC1" s="58"/>
      <c r="CD1" s="58"/>
      <c r="CE1" s="70" t="s">
        <v>5</v>
      </c>
      <c r="CF1" s="70"/>
      <c r="CG1" s="70"/>
      <c r="CH1" s="70"/>
      <c r="CI1" s="70"/>
      <c r="CJ1" s="70"/>
      <c r="CK1" s="70"/>
      <c r="CL1" s="45" t="s">
        <v>6</v>
      </c>
      <c r="CM1" s="45"/>
      <c r="CN1" s="45"/>
      <c r="CO1" s="45"/>
      <c r="CP1" s="45"/>
      <c r="CQ1" s="45"/>
      <c r="CR1" s="45"/>
      <c r="CT1" s="6"/>
    </row>
    <row r="2" spans="1:118" s="2" customFormat="1" ht="15" customHeight="1" x14ac:dyDescent="0.15">
      <c r="A2" s="80"/>
      <c r="B2" s="80"/>
      <c r="C2" s="80"/>
      <c r="D2" s="80"/>
      <c r="E2" s="80"/>
      <c r="F2" s="80"/>
      <c r="G2" s="63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5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59"/>
      <c r="BJ2" s="59"/>
      <c r="BK2" s="59"/>
      <c r="BL2" s="59"/>
      <c r="BM2" s="59"/>
      <c r="BN2" s="59"/>
      <c r="BO2" s="59"/>
      <c r="BP2" s="59"/>
      <c r="BQ2" s="59"/>
      <c r="BR2" s="59"/>
      <c r="BS2" s="59"/>
      <c r="BT2" s="59"/>
      <c r="BU2" s="59"/>
      <c r="BV2" s="59"/>
      <c r="BW2" s="59"/>
      <c r="BX2" s="59"/>
      <c r="BY2" s="69" t="s">
        <v>3</v>
      </c>
      <c r="BZ2" s="69"/>
      <c r="CA2" s="69"/>
      <c r="CB2" s="69"/>
      <c r="CC2" s="69"/>
      <c r="CD2" s="69"/>
      <c r="CE2" s="71">
        <v>39952</v>
      </c>
      <c r="CF2" s="72"/>
      <c r="CG2" s="72"/>
      <c r="CH2" s="72"/>
      <c r="CI2" s="72"/>
      <c r="CJ2" s="72"/>
      <c r="CK2" s="73"/>
      <c r="CL2" s="79"/>
      <c r="CM2" s="79"/>
      <c r="CN2" s="79"/>
      <c r="CO2" s="79"/>
      <c r="CP2" s="79"/>
      <c r="CQ2" s="79"/>
      <c r="CR2" s="79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</row>
    <row r="3" spans="1:118" s="2" customFormat="1" ht="15" customHeight="1" x14ac:dyDescent="0.15">
      <c r="A3" s="80"/>
      <c r="B3" s="80"/>
      <c r="C3" s="80"/>
      <c r="D3" s="80"/>
      <c r="E3" s="80"/>
      <c r="F3" s="80"/>
      <c r="G3" s="66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8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9"/>
      <c r="BJ3" s="59"/>
      <c r="BK3" s="59"/>
      <c r="BL3" s="59"/>
      <c r="BM3" s="59"/>
      <c r="BN3" s="59"/>
      <c r="BO3" s="59"/>
      <c r="BP3" s="59"/>
      <c r="BQ3" s="59"/>
      <c r="BR3" s="59"/>
      <c r="BS3" s="59"/>
      <c r="BT3" s="59"/>
      <c r="BU3" s="59"/>
      <c r="BV3" s="59"/>
      <c r="BW3" s="59"/>
      <c r="BX3" s="59"/>
      <c r="BY3" s="69" t="s">
        <v>4</v>
      </c>
      <c r="BZ3" s="69"/>
      <c r="CA3" s="69"/>
      <c r="CB3" s="69"/>
      <c r="CC3" s="69"/>
      <c r="CD3" s="69"/>
      <c r="CE3" s="83"/>
      <c r="CF3" s="83"/>
      <c r="CG3" s="83"/>
      <c r="CH3" s="83"/>
      <c r="CI3" s="83"/>
      <c r="CJ3" s="83"/>
      <c r="CK3" s="83"/>
      <c r="CL3" s="79"/>
      <c r="CM3" s="79"/>
      <c r="CN3" s="79"/>
      <c r="CO3" s="79"/>
      <c r="CP3" s="79"/>
      <c r="CQ3" s="79"/>
      <c r="CR3" s="79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</row>
    <row r="4" spans="1:118" s="2" customFormat="1" ht="1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8"/>
      <c r="CC4" s="8"/>
      <c r="CD4" s="8"/>
      <c r="CE4" s="8"/>
      <c r="CF4" s="8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</row>
    <row r="5" spans="1:118" s="4" customFormat="1" ht="15" customHeight="1" x14ac:dyDescent="0.15">
      <c r="A5" s="1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16"/>
    </row>
    <row r="6" spans="1:118" s="4" customFormat="1" ht="15" customHeight="1" x14ac:dyDescent="0.15">
      <c r="A6" s="13"/>
      <c r="CR6" s="14"/>
    </row>
    <row r="7" spans="1:118" s="4" customFormat="1" ht="15" customHeight="1" x14ac:dyDescent="0.15">
      <c r="A7" s="13"/>
      <c r="CR7" s="14"/>
    </row>
    <row r="8" spans="1:118" s="4" customFormat="1" ht="15" customHeight="1" x14ac:dyDescent="0.15">
      <c r="A8" s="13"/>
      <c r="CR8" s="14"/>
    </row>
    <row r="9" spans="1:118" s="4" customFormat="1" ht="15" customHeight="1" x14ac:dyDescent="0.15">
      <c r="A9" s="13"/>
      <c r="CR9" s="14"/>
    </row>
    <row r="10" spans="1:118" s="4" customFormat="1" ht="15" customHeight="1" x14ac:dyDescent="0.15">
      <c r="A10" s="13"/>
      <c r="CR10" s="14"/>
    </row>
    <row r="11" spans="1:118" s="4" customFormat="1" ht="15" customHeight="1" x14ac:dyDescent="0.15">
      <c r="A11" s="13"/>
      <c r="CR11" s="14"/>
    </row>
    <row r="12" spans="1:118" ht="15" customHeight="1" x14ac:dyDescent="0.15">
      <c r="A12" s="1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14"/>
    </row>
    <row r="13" spans="1:118" ht="15" customHeight="1" x14ac:dyDescent="0.15">
      <c r="A13" s="1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14"/>
    </row>
    <row r="14" spans="1:118" ht="15" customHeight="1" x14ac:dyDescent="0.15">
      <c r="A14" s="13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14"/>
    </row>
    <row r="15" spans="1:118" ht="15" customHeight="1" x14ac:dyDescent="0.15">
      <c r="A15" s="13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14"/>
    </row>
    <row r="16" spans="1:118" ht="15" customHeight="1" x14ac:dyDescent="0.15">
      <c r="A16" s="13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14"/>
    </row>
    <row r="17" spans="1:96" ht="15" customHeight="1" x14ac:dyDescent="0.15">
      <c r="A17" s="13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14"/>
    </row>
    <row r="18" spans="1:96" ht="15" customHeight="1" x14ac:dyDescent="0.15">
      <c r="A18" s="1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14"/>
    </row>
    <row r="19" spans="1:96" ht="15" customHeight="1" x14ac:dyDescent="0.15">
      <c r="A19" s="1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14"/>
    </row>
    <row r="20" spans="1:96" ht="15" customHeight="1" x14ac:dyDescent="0.15">
      <c r="A20" s="1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14"/>
    </row>
    <row r="21" spans="1:96" ht="15" customHeight="1" x14ac:dyDescent="0.15">
      <c r="A21" s="13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14"/>
    </row>
    <row r="22" spans="1:96" ht="15" customHeight="1" x14ac:dyDescent="0.15">
      <c r="A22" s="1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14"/>
    </row>
    <row r="23" spans="1:96" ht="15" customHeight="1" x14ac:dyDescent="0.15">
      <c r="A23" s="13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14"/>
    </row>
    <row r="24" spans="1:96" ht="15" customHeight="1" x14ac:dyDescent="0.15">
      <c r="A24" s="13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14"/>
    </row>
    <row r="25" spans="1:96" ht="15" customHeight="1" x14ac:dyDescent="0.15">
      <c r="A25" s="1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14"/>
    </row>
    <row r="26" spans="1:96" ht="15" customHeight="1" x14ac:dyDescent="0.15">
      <c r="A26" s="1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14"/>
    </row>
    <row r="27" spans="1:96" ht="15" customHeight="1" x14ac:dyDescent="0.15">
      <c r="A27" s="1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14"/>
    </row>
    <row r="28" spans="1:96" ht="15" customHeight="1" x14ac:dyDescent="0.15">
      <c r="A28" s="1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14"/>
    </row>
    <row r="29" spans="1:96" ht="15" customHeight="1" x14ac:dyDescent="0.15">
      <c r="A29" s="1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14"/>
    </row>
    <row r="30" spans="1:96" ht="15" customHeight="1" x14ac:dyDescent="0.15">
      <c r="A30" s="1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14"/>
    </row>
    <row r="31" spans="1:96" ht="15" customHeight="1" x14ac:dyDescent="0.15">
      <c r="A31" s="1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14"/>
    </row>
    <row r="32" spans="1:96" ht="15" customHeight="1" x14ac:dyDescent="0.15">
      <c r="A32" s="1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14"/>
    </row>
    <row r="33" spans="1:96" ht="15" customHeight="1" x14ac:dyDescent="0.15">
      <c r="A33" s="1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14"/>
    </row>
    <row r="34" spans="1:96" ht="15" customHeight="1" x14ac:dyDescent="0.15">
      <c r="A34" s="1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14"/>
    </row>
    <row r="35" spans="1:96" ht="15" customHeight="1" x14ac:dyDescent="0.15">
      <c r="A35" s="1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14"/>
    </row>
    <row r="36" spans="1:96" ht="15" customHeight="1" x14ac:dyDescent="0.15">
      <c r="A36" s="1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14"/>
    </row>
    <row r="37" spans="1:96" ht="15" customHeight="1" x14ac:dyDescent="0.15">
      <c r="A37" s="1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14"/>
    </row>
    <row r="38" spans="1:96" ht="15" customHeight="1" x14ac:dyDescent="0.15">
      <c r="A38" s="1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14"/>
    </row>
    <row r="39" spans="1:96" ht="15" customHeight="1" x14ac:dyDescent="0.15">
      <c r="A39" s="1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14"/>
    </row>
    <row r="40" spans="1:96" ht="15" customHeight="1" x14ac:dyDescent="0.15">
      <c r="A40" s="1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14"/>
    </row>
    <row r="41" spans="1:96" ht="15" customHeight="1" x14ac:dyDescent="0.15">
      <c r="A41" s="1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14"/>
    </row>
    <row r="42" spans="1:96" ht="15" customHeight="1" x14ac:dyDescent="0.15">
      <c r="A42" s="1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14"/>
    </row>
    <row r="43" spans="1:96" ht="15" customHeight="1" x14ac:dyDescent="0.15">
      <c r="A43" s="17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9"/>
    </row>
    <row r="44" spans="1:96" ht="1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</row>
    <row r="45" spans="1:96" ht="15" customHeight="1" x14ac:dyDescent="0.15"/>
  </sheetData>
  <mergeCells count="15">
    <mergeCell ref="CL1:CR1"/>
    <mergeCell ref="CL2:CR2"/>
    <mergeCell ref="CL3:CR3"/>
    <mergeCell ref="BY2:CD2"/>
    <mergeCell ref="BY3:CD3"/>
    <mergeCell ref="BY1:CD1"/>
    <mergeCell ref="A1:F3"/>
    <mergeCell ref="G1:AB3"/>
    <mergeCell ref="CE1:CK1"/>
    <mergeCell ref="CE2:CK2"/>
    <mergeCell ref="CE3:CK3"/>
    <mergeCell ref="AC1:AZ1"/>
    <mergeCell ref="AC2:AZ3"/>
    <mergeCell ref="BA1:BX1"/>
    <mergeCell ref="BA2:BX3"/>
  </mergeCells>
  <phoneticPr fontId="2"/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1200" verticalDpi="300" r:id="rId1"/>
  <headerFooter alignWithMargins="0">
    <oddHeader xml:space="preserve">&amp;C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変更履歴</vt:lpstr>
      <vt:lpstr>システム概要</vt:lpstr>
      <vt:lpstr>画面遷移図</vt:lpstr>
      <vt:lpstr>クラス構造図</vt:lpstr>
      <vt:lpstr>補足資料</vt:lpstr>
      <vt:lpstr>クラス構造図!Print_Area</vt:lpstr>
      <vt:lpstr>画面遷移図!Print_Area</vt:lpstr>
      <vt:lpstr>補足資料!Print_Area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dan_imai</dc:creator>
  <cp:lastModifiedBy>dan imai</cp:lastModifiedBy>
  <cp:lastPrinted>2012-03-24T04:23:25Z</cp:lastPrinted>
  <dcterms:created xsi:type="dcterms:W3CDTF">2004-03-22T04:26:16Z</dcterms:created>
  <dcterms:modified xsi:type="dcterms:W3CDTF">2016-01-23T04:20:22Z</dcterms:modified>
</cp:coreProperties>
</file>