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avprj\aivideo\doc\"/>
    </mc:Choice>
  </mc:AlternateContent>
  <bookViews>
    <workbookView xWindow="0" yWindow="0" windowWidth="28695" windowHeight="13050"/>
  </bookViews>
  <sheets>
    <sheet name="人脸质量评测冒烟用例" sheetId="1" r:id="rId1"/>
  </sheets>
  <calcPr calcId="152511"/>
</workbook>
</file>

<file path=xl/calcChain.xml><?xml version="1.0" encoding="utf-8"?>
<calcChain xmlns="http://schemas.openxmlformats.org/spreadsheetml/2006/main">
  <c r="F2" i="1" l="1"/>
  <c r="E2" i="1"/>
  <c r="D2" i="1"/>
  <c r="C2" i="1"/>
  <c r="A2" i="1"/>
</calcChain>
</file>

<file path=xl/sharedStrings.xml><?xml version="1.0" encoding="utf-8"?>
<sst xmlns="http://schemas.openxmlformats.org/spreadsheetml/2006/main" count="53" uniqueCount="35">
  <si>
    <t>用例数</t>
  </si>
  <si>
    <t>NT</t>
  </si>
  <si>
    <t>Block</t>
  </si>
  <si>
    <t>PASS</t>
  </si>
  <si>
    <t>FAIL</t>
  </si>
  <si>
    <t>说明：NT表示不能执行；BLOCK表示阻塞了；PASS通过；FAIL不通过</t>
  </si>
  <si>
    <t>编号</t>
  </si>
  <si>
    <t>用例描述</t>
  </si>
  <si>
    <t>预置条件</t>
  </si>
  <si>
    <t>操作步骤</t>
  </si>
  <si>
    <t>预期结果</t>
  </si>
  <si>
    <t>测试结果</t>
  </si>
  <si>
    <t>执行人</t>
  </si>
  <si>
    <t>测试日期</t>
  </si>
  <si>
    <t>备注</t>
  </si>
  <si>
    <t>模块</t>
    <phoneticPr fontId="9" type="noConversion"/>
  </si>
  <si>
    <t>人脸质量评测</t>
    <phoneticPr fontId="9" type="noConversion"/>
  </si>
  <si>
    <t>1、服务已正常启动，网络通信正常</t>
    <phoneticPr fontId="14" type="noConversion"/>
  </si>
  <si>
    <t>1、收到响应消息。
2、响应消息中包含：
   msg: "More than 1 face, not supported yet."
   err_code: -2
   img_data 带框和关键点的人脸图片</t>
    <phoneticPr fontId="14" type="noConversion"/>
  </si>
  <si>
    <t>多张人脸-异常</t>
    <phoneticPr fontId="14" type="noConversion"/>
  </si>
  <si>
    <t>无人脸-异常</t>
    <phoneticPr fontId="14" type="noConversion"/>
  </si>
  <si>
    <t>1、用浏览器或测试工具上传包含多张人脸图片
2、检查服务器返回值是否正常</t>
    <phoneticPr fontId="14" type="noConversion"/>
  </si>
  <si>
    <t>1、用浏览器或测试工具上传不包含人脸图片
2、检查服务器返回值是否正常</t>
    <phoneticPr fontId="14" type="noConversion"/>
  </si>
  <si>
    <t>侧面人脸-异常</t>
    <phoneticPr fontId="14" type="noConversion"/>
  </si>
  <si>
    <t>正面人脸-正常</t>
    <phoneticPr fontId="14" type="noConversion"/>
  </si>
  <si>
    <t>1、用浏览器或测试工具上传正面人脸图片
2、检查服务器返回值是否正常</t>
    <phoneticPr fontId="14" type="noConversion"/>
  </si>
  <si>
    <t>1、用浏览器或测试工具上传侧面人脸图片
2、检查服务器返回值是否正常</t>
    <phoneticPr fontId="14" type="noConversion"/>
  </si>
  <si>
    <t>1、收到响应消息。
2、响应消息中包含：
   errcode ： 0
   img_data 带框和关键点的人脸图片
   pass： false</t>
    <phoneticPr fontId="14" type="noConversion"/>
  </si>
  <si>
    <t>1、收到响应消息。
2、响应消息中包含：
   errcode ： 0
   img_data 带框和关键点的人脸图片
   pass： true</t>
    <phoneticPr fontId="14" type="noConversion"/>
  </si>
  <si>
    <t>遮挡人脸-异常</t>
    <phoneticPr fontId="14" type="noConversion"/>
  </si>
  <si>
    <t>1、用浏览器或测试工具上传戴墨镜、口罩人脸图片
2、检查服务器返回值是否正常</t>
    <phoneticPr fontId="14" type="noConversion"/>
  </si>
  <si>
    <t>表情夸张人脸-正常</t>
    <phoneticPr fontId="14" type="noConversion"/>
  </si>
  <si>
    <t>1、用浏览器或测试工具上传表情夸张和扭曲人脸图片
2、检查服务器返回值是否正常</t>
    <phoneticPr fontId="14" type="noConversion"/>
  </si>
  <si>
    <t>1、收到响应消息。
2、响应消息中包含：
   msg: "No face detected!"
   err_code: -1</t>
    <phoneticPr fontId="14" type="noConversion"/>
  </si>
  <si>
    <t>侧面角度过大时检测不到人脸，
认为测试通过。
msg: "No face detected!"
err_code: -1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</si>
</sst>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11"/>
      <color indexed="8"/>
      <name val="Calibri"/>
      <family val="2"/>
    </font>
    <font>
      <sz val="11"/>
      <color indexed="8"/>
      <name val="宋体"/>
      <family val="3"/>
      <charset val="134"/>
    </font>
    <font>
      <sz val="11"/>
      <color indexed="8"/>
      <name val="Helvetica"/>
      <family val="2"/>
    </font>
    <font>
      <sz val="11"/>
      <color rgb="FF000000"/>
      <name val="宋体"/>
      <family val="3"/>
      <charset val="134"/>
    </font>
    <font>
      <sz val="11"/>
      <color rgb="FFFF0000"/>
      <name val="Helvetica"/>
      <family val="2"/>
    </font>
    <font>
      <b/>
      <sz val="11"/>
      <color indexed="8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8"/>
      <name val="Calibri"/>
      <family val="2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Alignment="1"/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3" fillId="0" borderId="1" xfId="1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1" fillId="0" borderId="1" xfId="0" applyFont="1" applyFill="1" applyBorder="1" applyAlignment="1"/>
    <xf numFmtId="0" fontId="8" fillId="0" borderId="1" xfId="0" applyFont="1" applyBorder="1" applyAlignment="1" applyProtection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vertical="center"/>
    </xf>
    <xf numFmtId="49" fontId="13" fillId="0" borderId="1" xfId="0" applyNumberFormat="1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14" fontId="1" fillId="0" borderId="1" xfId="0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left" wrapText="1"/>
    </xf>
    <xf numFmtId="0" fontId="4" fillId="0" borderId="5" xfId="0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pane ySplit="1" topLeftCell="A2" activePane="bottomLeft" state="frozen"/>
      <selection pane="bottomLeft" activeCell="C16" sqref="C16"/>
    </sheetView>
  </sheetViews>
  <sheetFormatPr defaultColWidth="8" defaultRowHeight="15" x14ac:dyDescent="0.25"/>
  <cols>
    <col min="1" max="1" width="7.75" style="1" customWidth="1"/>
    <col min="2" max="2" width="14.75" style="1" customWidth="1"/>
    <col min="3" max="3" width="24.875" style="1" customWidth="1"/>
    <col min="4" max="4" width="17" style="1" customWidth="1"/>
    <col min="5" max="5" width="45.25" style="1" customWidth="1"/>
    <col min="6" max="6" width="44.375" style="1" customWidth="1"/>
    <col min="7" max="7" width="10.75" style="1" customWidth="1"/>
    <col min="8" max="9" width="12" style="1" customWidth="1"/>
    <col min="10" max="10" width="31.875" style="1" customWidth="1"/>
    <col min="11" max="16384" width="8" style="1"/>
  </cols>
  <sheetData>
    <row r="1" spans="1:10" x14ac:dyDescent="0.25">
      <c r="A1" s="3" t="s">
        <v>0</v>
      </c>
      <c r="B1" s="3"/>
      <c r="C1" s="4" t="s">
        <v>1</v>
      </c>
      <c r="D1" s="4" t="s">
        <v>2</v>
      </c>
      <c r="E1" s="4" t="s">
        <v>3</v>
      </c>
      <c r="F1" s="4" t="s">
        <v>4</v>
      </c>
      <c r="G1" s="24" t="s">
        <v>5</v>
      </c>
      <c r="H1" s="25"/>
      <c r="I1" s="25"/>
      <c r="J1" s="26"/>
    </row>
    <row r="2" spans="1:10" x14ac:dyDescent="0.25">
      <c r="A2" s="5">
        <f>COUNTA(A4:A9692)</f>
        <v>6</v>
      </c>
      <c r="B2" s="5"/>
      <c r="C2" s="4">
        <f>COUNTIF(G4:G9742,"nt")</f>
        <v>0</v>
      </c>
      <c r="D2" s="4">
        <f>COUNTIF(G6:G9742,"block")</f>
        <v>0</v>
      </c>
      <c r="E2" s="4">
        <f>COUNTIF(G4:G9742,"pass")</f>
        <v>6</v>
      </c>
      <c r="F2" s="6">
        <f>COUNTIF(G4:G9742,"fail")</f>
        <v>0</v>
      </c>
      <c r="G2" s="27"/>
      <c r="H2" s="28"/>
      <c r="I2" s="28"/>
      <c r="J2" s="29"/>
    </row>
    <row r="3" spans="1:10" x14ac:dyDescent="0.25">
      <c r="A3" s="7" t="s">
        <v>6</v>
      </c>
      <c r="B3" s="7" t="s">
        <v>15</v>
      </c>
      <c r="C3" s="8" t="s">
        <v>7</v>
      </c>
      <c r="D3" s="8" t="s">
        <v>8</v>
      </c>
      <c r="E3" s="8" t="s">
        <v>9</v>
      </c>
      <c r="F3" s="8" t="s">
        <v>10</v>
      </c>
      <c r="G3" s="7" t="s">
        <v>11</v>
      </c>
      <c r="H3" s="7" t="s">
        <v>12</v>
      </c>
      <c r="I3" s="7" t="s">
        <v>13</v>
      </c>
      <c r="J3" s="7" t="s">
        <v>14</v>
      </c>
    </row>
    <row r="4" spans="1:10" ht="60" x14ac:dyDescent="0.25">
      <c r="A4" s="13">
        <v>1</v>
      </c>
      <c r="B4" s="13" t="s">
        <v>16</v>
      </c>
      <c r="C4" s="16" t="s">
        <v>24</v>
      </c>
      <c r="D4" s="16" t="s">
        <v>17</v>
      </c>
      <c r="E4" s="17" t="s">
        <v>25</v>
      </c>
      <c r="F4" s="17" t="s">
        <v>28</v>
      </c>
      <c r="G4" s="10" t="s">
        <v>3</v>
      </c>
      <c r="H4" s="11"/>
      <c r="I4" s="23">
        <v>43453</v>
      </c>
      <c r="J4" s="30"/>
    </row>
    <row r="5" spans="1:10" ht="60" x14ac:dyDescent="0.25">
      <c r="A5" s="13">
        <v>2</v>
      </c>
      <c r="B5" s="13" t="s">
        <v>16</v>
      </c>
      <c r="C5" s="16" t="s">
        <v>19</v>
      </c>
      <c r="D5" s="16" t="s">
        <v>17</v>
      </c>
      <c r="E5" s="17" t="s">
        <v>21</v>
      </c>
      <c r="F5" s="17" t="s">
        <v>18</v>
      </c>
      <c r="G5" s="10" t="s">
        <v>3</v>
      </c>
      <c r="H5" s="11"/>
      <c r="I5" s="23">
        <v>43453</v>
      </c>
      <c r="J5" s="30"/>
    </row>
    <row r="6" spans="1:10" ht="48" x14ac:dyDescent="0.25">
      <c r="A6" s="13">
        <v>3</v>
      </c>
      <c r="B6" s="13" t="s">
        <v>16</v>
      </c>
      <c r="C6" s="16" t="s">
        <v>20</v>
      </c>
      <c r="D6" s="16" t="s">
        <v>17</v>
      </c>
      <c r="E6" s="17" t="s">
        <v>22</v>
      </c>
      <c r="F6" s="17" t="s">
        <v>33</v>
      </c>
      <c r="G6" s="10" t="s">
        <v>3</v>
      </c>
      <c r="H6" s="11"/>
      <c r="I6" s="23">
        <v>43453</v>
      </c>
      <c r="J6" s="30"/>
    </row>
    <row r="7" spans="1:10" ht="66.75" customHeight="1" x14ac:dyDescent="0.25">
      <c r="A7" s="13">
        <v>4</v>
      </c>
      <c r="B7" s="13" t="s">
        <v>16</v>
      </c>
      <c r="C7" s="16" t="s">
        <v>23</v>
      </c>
      <c r="D7" s="16" t="s">
        <v>17</v>
      </c>
      <c r="E7" s="17" t="s">
        <v>26</v>
      </c>
      <c r="F7" s="17" t="s">
        <v>27</v>
      </c>
      <c r="G7" s="10" t="s">
        <v>3</v>
      </c>
      <c r="H7" s="11"/>
      <c r="I7" s="23">
        <v>43453</v>
      </c>
      <c r="J7" s="30" t="s">
        <v>34</v>
      </c>
    </row>
    <row r="8" spans="1:10" ht="60" x14ac:dyDescent="0.25">
      <c r="A8" s="13">
        <v>5</v>
      </c>
      <c r="B8" s="13" t="s">
        <v>16</v>
      </c>
      <c r="C8" s="16" t="s">
        <v>29</v>
      </c>
      <c r="D8" s="16" t="s">
        <v>17</v>
      </c>
      <c r="E8" s="17" t="s">
        <v>30</v>
      </c>
      <c r="F8" s="17" t="s">
        <v>27</v>
      </c>
      <c r="G8" s="10" t="s">
        <v>3</v>
      </c>
      <c r="H8" s="11"/>
      <c r="I8" s="23">
        <v>43453</v>
      </c>
      <c r="J8" s="30"/>
    </row>
    <row r="9" spans="1:10" ht="60" x14ac:dyDescent="0.25">
      <c r="A9" s="13">
        <v>6</v>
      </c>
      <c r="B9" s="13" t="s">
        <v>16</v>
      </c>
      <c r="C9" s="16" t="s">
        <v>31</v>
      </c>
      <c r="D9" s="16" t="s">
        <v>17</v>
      </c>
      <c r="E9" s="17" t="s">
        <v>32</v>
      </c>
      <c r="F9" s="17" t="s">
        <v>27</v>
      </c>
      <c r="G9" s="10" t="s">
        <v>3</v>
      </c>
      <c r="H9" s="11"/>
      <c r="I9" s="23">
        <v>43453</v>
      </c>
      <c r="J9" s="30"/>
    </row>
    <row r="10" spans="1:10" s="2" customFormat="1" ht="16.5" x14ac:dyDescent="0.25">
      <c r="A10" s="13"/>
      <c r="B10" s="13"/>
      <c r="C10" s="18"/>
      <c r="D10" s="18"/>
      <c r="E10" s="18"/>
      <c r="F10" s="18"/>
      <c r="G10" s="10"/>
      <c r="H10" s="9"/>
      <c r="I10" s="23"/>
      <c r="J10" s="9"/>
    </row>
    <row r="11" spans="1:10" s="2" customFormat="1" ht="16.5" x14ac:dyDescent="0.25">
      <c r="A11" s="13"/>
      <c r="B11" s="13"/>
      <c r="C11" s="18"/>
      <c r="D11" s="18"/>
      <c r="E11" s="18"/>
      <c r="F11" s="18"/>
      <c r="G11" s="10"/>
      <c r="H11" s="9"/>
      <c r="I11" s="23"/>
      <c r="J11" s="9"/>
    </row>
    <row r="12" spans="1:10" s="2" customFormat="1" ht="16.5" x14ac:dyDescent="0.25">
      <c r="A12" s="13"/>
      <c r="B12" s="13"/>
      <c r="C12" s="18"/>
      <c r="D12" s="18"/>
      <c r="E12" s="18"/>
      <c r="F12" s="18"/>
      <c r="G12" s="10"/>
      <c r="H12" s="9"/>
      <c r="I12" s="23"/>
      <c r="J12" s="9"/>
    </row>
    <row r="13" spans="1:10" s="2" customFormat="1" ht="16.5" x14ac:dyDescent="0.25">
      <c r="A13" s="13"/>
      <c r="B13" s="13"/>
      <c r="C13" s="18"/>
      <c r="D13" s="18"/>
      <c r="E13" s="18"/>
      <c r="F13" s="18"/>
      <c r="G13" s="10"/>
      <c r="H13" s="9"/>
      <c r="I13" s="9"/>
      <c r="J13" s="9"/>
    </row>
    <row r="14" spans="1:10" s="2" customFormat="1" ht="16.5" x14ac:dyDescent="0.25">
      <c r="A14" s="13"/>
      <c r="B14" s="13"/>
      <c r="C14" s="18"/>
      <c r="D14" s="18"/>
      <c r="E14" s="18"/>
      <c r="F14" s="18"/>
      <c r="G14" s="10"/>
      <c r="H14" s="9"/>
      <c r="I14" s="9"/>
      <c r="J14" s="9"/>
    </row>
    <row r="15" spans="1:10" s="2" customFormat="1" ht="16.5" x14ac:dyDescent="0.25">
      <c r="A15" s="13"/>
      <c r="B15" s="13"/>
      <c r="C15" s="18"/>
      <c r="D15" s="18"/>
      <c r="E15" s="18"/>
      <c r="F15" s="18"/>
      <c r="G15" s="10"/>
      <c r="H15" s="9"/>
      <c r="I15" s="23"/>
      <c r="J15" s="9"/>
    </row>
    <row r="16" spans="1:10" s="2" customFormat="1" ht="16.5" x14ac:dyDescent="0.25">
      <c r="A16" s="13"/>
      <c r="B16" s="13"/>
      <c r="C16" s="18"/>
      <c r="D16" s="18"/>
      <c r="E16" s="18"/>
      <c r="F16" s="18"/>
      <c r="G16" s="10"/>
      <c r="H16" s="9"/>
      <c r="I16" s="23"/>
      <c r="J16" s="9"/>
    </row>
    <row r="17" spans="1:10" s="2" customFormat="1" ht="16.5" x14ac:dyDescent="0.25">
      <c r="A17" s="13"/>
      <c r="B17" s="13"/>
      <c r="C17" s="18"/>
      <c r="D17" s="18"/>
      <c r="E17" s="18"/>
      <c r="F17" s="18"/>
      <c r="G17" s="10"/>
      <c r="H17" s="9"/>
      <c r="I17" s="23"/>
      <c r="J17" s="9"/>
    </row>
    <row r="18" spans="1:10" s="2" customFormat="1" ht="16.5" x14ac:dyDescent="0.25">
      <c r="A18" s="13"/>
      <c r="B18" s="13"/>
      <c r="C18" s="18"/>
      <c r="D18" s="18"/>
      <c r="E18" s="18"/>
      <c r="F18" s="18"/>
      <c r="G18" s="10"/>
      <c r="H18" s="9"/>
      <c r="I18" s="23"/>
      <c r="J18" s="9"/>
    </row>
    <row r="19" spans="1:10" s="2" customFormat="1" ht="16.5" x14ac:dyDescent="0.25">
      <c r="A19" s="13"/>
      <c r="B19" s="13"/>
      <c r="C19" s="19"/>
      <c r="D19" s="20"/>
      <c r="E19" s="19"/>
      <c r="F19" s="21"/>
      <c r="G19" s="10"/>
      <c r="H19" s="9"/>
      <c r="I19" s="9"/>
      <c r="J19" s="9"/>
    </row>
    <row r="20" spans="1:10" s="2" customFormat="1" ht="16.5" x14ac:dyDescent="0.25">
      <c r="A20" s="13"/>
      <c r="B20" s="13"/>
      <c r="C20" s="22"/>
      <c r="D20" s="21"/>
      <c r="E20" s="22"/>
      <c r="F20" s="22"/>
      <c r="G20" s="10"/>
      <c r="H20" s="9"/>
      <c r="I20" s="9"/>
      <c r="J20" s="9"/>
    </row>
    <row r="21" spans="1:10" s="2" customFormat="1" ht="16.5" x14ac:dyDescent="0.25">
      <c r="A21" s="13"/>
      <c r="B21" s="13"/>
      <c r="C21" s="14"/>
      <c r="D21" s="19"/>
      <c r="E21" s="19"/>
      <c r="F21" s="19"/>
      <c r="G21" s="10"/>
      <c r="H21" s="9"/>
      <c r="I21" s="9"/>
      <c r="J21" s="9"/>
    </row>
    <row r="22" spans="1:10" ht="16.5" x14ac:dyDescent="0.25">
      <c r="A22" s="13"/>
      <c r="B22" s="13"/>
      <c r="C22" s="14"/>
      <c r="D22" s="19"/>
      <c r="E22" s="19"/>
      <c r="F22" s="19"/>
      <c r="G22" s="10"/>
      <c r="H22" s="12"/>
      <c r="I22" s="12"/>
      <c r="J22" s="12"/>
    </row>
    <row r="23" spans="1:10" ht="16.5" x14ac:dyDescent="0.25">
      <c r="A23" s="13"/>
      <c r="B23" s="13"/>
      <c r="C23" s="15"/>
      <c r="D23" s="19"/>
      <c r="E23" s="19"/>
      <c r="F23" s="19"/>
      <c r="G23" s="10"/>
      <c r="H23" s="12"/>
      <c r="I23" s="12"/>
      <c r="J23" s="12"/>
    </row>
    <row r="24" spans="1:10" ht="16.5" x14ac:dyDescent="0.25">
      <c r="A24" s="13"/>
      <c r="B24" s="13"/>
      <c r="C24" s="19"/>
      <c r="D24" s="19"/>
      <c r="E24" s="19"/>
      <c r="F24" s="19"/>
      <c r="G24" s="10"/>
      <c r="H24" s="12"/>
      <c r="I24" s="12"/>
      <c r="J24" s="12"/>
    </row>
    <row r="25" spans="1:10" ht="16.5" x14ac:dyDescent="0.25">
      <c r="A25" s="13"/>
      <c r="B25" s="13"/>
      <c r="C25" s="19"/>
      <c r="D25" s="19"/>
      <c r="E25" s="19"/>
      <c r="F25" s="19"/>
      <c r="G25" s="10"/>
      <c r="H25" s="12"/>
      <c r="I25" s="12"/>
      <c r="J25" s="12"/>
    </row>
    <row r="26" spans="1:10" ht="16.5" x14ac:dyDescent="0.25">
      <c r="A26" s="13"/>
      <c r="B26" s="13"/>
      <c r="C26" s="19"/>
      <c r="D26" s="19"/>
      <c r="E26" s="19"/>
      <c r="F26" s="19"/>
      <c r="G26" s="10"/>
      <c r="H26" s="12"/>
      <c r="I26" s="12"/>
      <c r="J26" s="12"/>
    </row>
    <row r="27" spans="1:10" ht="16.5" x14ac:dyDescent="0.25">
      <c r="A27" s="13"/>
      <c r="B27" s="13"/>
      <c r="C27" s="19"/>
      <c r="D27" s="19"/>
      <c r="E27" s="19"/>
      <c r="F27" s="19"/>
      <c r="G27" s="10"/>
      <c r="H27" s="12"/>
      <c r="I27" s="12"/>
      <c r="J27" s="12"/>
    </row>
  </sheetData>
  <mergeCells count="1">
    <mergeCell ref="G1:J2"/>
  </mergeCells>
  <phoneticPr fontId="9" type="noConversion"/>
  <dataValidations count="2">
    <dataValidation type="list" allowBlank="1" showInputMessage="1" showErrorMessage="1" sqref="D1 G3:G27">
      <formula1>"PASS,FAIL,NT,BLOCK"</formula1>
    </dataValidation>
    <dataValidation type="list" allowBlank="1" showInputMessage="1" showErrorMessage="1" sqref="H3">
      <formula1>"刘月琴,陈小燕,陈俊澎,宋雅倩"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人脸质量评测冒烟用例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2018-12-19T01:30:56Z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