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I:\ספריית עבודה\וינטר\תיקיה משותפת\"/>
    </mc:Choice>
  </mc:AlternateContent>
  <xr:revisionPtr revIDLastSave="0" documentId="8_{FE88C6FE-79FB-064F-90EE-7FA287D0727D}" xr6:coauthVersionLast="47" xr6:coauthVersionMax="47" xr10:uidLastSave="{00000000-0000-0000-0000-000000000000}"/>
  <bookViews>
    <workbookView xWindow="0" yWindow="0" windowWidth="28800" windowHeight="12480" xr2:uid="{00000000-000D-0000-FFFF-FFFF00000000}"/>
  </bookViews>
  <sheets>
    <sheet name="גיליון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2" i="1" l="1"/>
  <c r="X32" i="1"/>
  <c r="R32" i="1"/>
  <c r="O32" i="1"/>
  <c r="L32" i="1"/>
  <c r="U32" i="1"/>
  <c r="C32" i="1"/>
  <c r="F32" i="1"/>
  <c r="T37" i="1"/>
</calcChain>
</file>

<file path=xl/sharedStrings.xml><?xml version="1.0" encoding="utf-8"?>
<sst xmlns="http://schemas.openxmlformats.org/spreadsheetml/2006/main" count="271" uniqueCount="125">
  <si>
    <t>אדם</t>
  </si>
  <si>
    <t>עבדאללה</t>
  </si>
  <si>
    <t>לקוח</t>
  </si>
  <si>
    <t xml:space="preserve">כמות </t>
  </si>
  <si>
    <t>עיר</t>
  </si>
  <si>
    <t>כמות</t>
  </si>
  <si>
    <t>חבילת פנלים</t>
  </si>
  <si>
    <t>גליל דשא</t>
  </si>
  <si>
    <t xml:space="preserve">דבק </t>
  </si>
  <si>
    <t>אביתר</t>
  </si>
  <si>
    <t>0534275046</t>
  </si>
  <si>
    <t>0505247773</t>
  </si>
  <si>
    <t>0504778477</t>
  </si>
  <si>
    <t>SPC</t>
  </si>
  <si>
    <t>עץ</t>
  </si>
  <si>
    <t>פישבון</t>
  </si>
  <si>
    <t xml:space="preserve">למינציה 9.5 מ"מ </t>
  </si>
  <si>
    <t>נחמן</t>
  </si>
  <si>
    <t>0509377226</t>
  </si>
  <si>
    <t>MGM L</t>
  </si>
  <si>
    <t>פלור פאן</t>
  </si>
  <si>
    <t>קויק סטפ</t>
  </si>
  <si>
    <t>מוחמד</t>
  </si>
  <si>
    <t>0543902021</t>
  </si>
  <si>
    <t>LVT</t>
  </si>
  <si>
    <t>KRONO TEX</t>
  </si>
  <si>
    <t>0559650066</t>
  </si>
  <si>
    <t>סוואנה</t>
  </si>
  <si>
    <t>אסף</t>
  </si>
  <si>
    <t>נגלה 1</t>
  </si>
  <si>
    <t>פרמיום וויד</t>
  </si>
  <si>
    <t>נחמן כהן - סוואנה</t>
  </si>
  <si>
    <t>בא לקחת - 10/12</t>
  </si>
  <si>
    <t>אורן פרקטים</t>
  </si>
  <si>
    <t>שוהם</t>
  </si>
  <si>
    <t>ראשל"צ</t>
  </si>
  <si>
    <t>יצחק ביתן MGM</t>
  </si>
  <si>
    <t>אומן</t>
  </si>
  <si>
    <t>שילת</t>
  </si>
  <si>
    <t>מודיעין</t>
  </si>
  <si>
    <t>זגארי</t>
  </si>
  <si>
    <t>ירושלים</t>
  </si>
  <si>
    <t>קיסר</t>
  </si>
  <si>
    <t>קיסר MGM</t>
  </si>
  <si>
    <t>מ.שאולוף</t>
  </si>
  <si>
    <t>ארט ליין</t>
  </si>
  <si>
    <t>בית הפרקט</t>
  </si>
  <si>
    <t>הפרקט דאהן אבירם</t>
  </si>
  <si>
    <t>עמינדב</t>
  </si>
  <si>
    <t>יניב המרכז</t>
  </si>
  <si>
    <t>נס ציונה</t>
  </si>
  <si>
    <t>אספוריה</t>
  </si>
  <si>
    <t>מזכרת בתיה</t>
  </si>
  <si>
    <t>שטיחי ישראל</t>
  </si>
  <si>
    <t>ברנר</t>
  </si>
  <si>
    <t>ג.קודן</t>
  </si>
  <si>
    <t>סתריה</t>
  </si>
  <si>
    <t>קרית עקרון</t>
  </si>
  <si>
    <t>מזרכת בתיה</t>
  </si>
  <si>
    <t>עוזיאל שקלים MGM</t>
  </si>
  <si>
    <t>פרקט עידנים</t>
  </si>
  <si>
    <t>גן יבנה</t>
  </si>
  <si>
    <t>אפ.אס.גרופ</t>
  </si>
  <si>
    <t>אשדוד</t>
  </si>
  <si>
    <t>ריצוף אלסטי</t>
  </si>
  <si>
    <t>פרפקטו פלור</t>
  </si>
  <si>
    <t>אשקלון</t>
  </si>
  <si>
    <t>פרפקטו פלור OR</t>
  </si>
  <si>
    <t>קרית מלאכי</t>
  </si>
  <si>
    <t>לוי פרקטים</t>
  </si>
  <si>
    <t>קרית גת</t>
  </si>
  <si>
    <t>פול האוס</t>
  </si>
  <si>
    <t>נווה ימין</t>
  </si>
  <si>
    <t>צמרת</t>
  </si>
  <si>
    <t>רעננה</t>
  </si>
  <si>
    <t>ויקטור גואטה</t>
  </si>
  <si>
    <t>תל מונד</t>
  </si>
  <si>
    <t>יוריסטה</t>
  </si>
  <si>
    <t>נתניה</t>
  </si>
  <si>
    <t>פומו</t>
  </si>
  <si>
    <t>שטיחים בסנטר</t>
  </si>
  <si>
    <t>בילו</t>
  </si>
  <si>
    <t>עוזרי פרקטים</t>
  </si>
  <si>
    <t>קרית אונו</t>
  </si>
  <si>
    <t>פרקט ושטיח ישיר</t>
  </si>
  <si>
    <t>גבעת זאב</t>
  </si>
  <si>
    <t>נתיבות</t>
  </si>
  <si>
    <t>אלי סננס MGM</t>
  </si>
  <si>
    <t>יורם פרקט</t>
  </si>
  <si>
    <t>בת ים</t>
  </si>
  <si>
    <t>הנסיכה מימון</t>
  </si>
  <si>
    <t>מכמורת</t>
  </si>
  <si>
    <t>בית הקרמיקה</t>
  </si>
  <si>
    <t>בית שמש</t>
  </si>
  <si>
    <t>החברה העולמית</t>
  </si>
  <si>
    <t>חמודי</t>
  </si>
  <si>
    <t>חדר</t>
  </si>
  <si>
    <t>גאנם</t>
  </si>
  <si>
    <t>ירון פרוייקטים</t>
  </si>
  <si>
    <t>כרמל</t>
  </si>
  <si>
    <t>מחמוד</t>
  </si>
  <si>
    <t>באר יעקב</t>
  </si>
  <si>
    <t>פרקט עדינים</t>
  </si>
  <si>
    <t>תל אביב</t>
  </si>
  <si>
    <t>מור שטיחים MGM</t>
  </si>
  <si>
    <t>פתח תקווה</t>
  </si>
  <si>
    <t>בני ברק</t>
  </si>
  <si>
    <t>סטנד</t>
  </si>
  <si>
    <t>אמיל פרקטים</t>
  </si>
  <si>
    <t>רעות</t>
  </si>
  <si>
    <t>חדר+חמודי</t>
  </si>
  <si>
    <t>דקור טפט</t>
  </si>
  <si>
    <t>אור יהודה</t>
  </si>
  <si>
    <t>פורת</t>
  </si>
  <si>
    <t>יצחק קשתי</t>
  </si>
  <si>
    <t xml:space="preserve">עוזיאל שקלים </t>
  </si>
  <si>
    <t>ליתם עיצוביםMGM</t>
  </si>
  <si>
    <t xml:space="preserve">פרפקטו פלור  </t>
  </si>
  <si>
    <t>רמת פולג</t>
  </si>
  <si>
    <t>יוריסטה MGM</t>
  </si>
  <si>
    <t xml:space="preserve">מור שטיחים   </t>
  </si>
  <si>
    <t>טובלי</t>
  </si>
  <si>
    <t>נגלה 2</t>
  </si>
  <si>
    <t>כץ דיזיין</t>
  </si>
  <si>
    <t>כפר ויתקין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</si>
</sst>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20"/>
      <color theme="1"/>
      <name val="Arial"/>
      <family val="2"/>
      <charset val="177"/>
      <scheme val="minor"/>
    </font>
    <font>
      <sz val="11"/>
      <color theme="1"/>
      <name val="Arial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C08040"/>
        <bgColor indexed="64"/>
      </patternFill>
    </fill>
    <fill>
      <patternFill patternType="solid">
        <fgColor rgb="FF00FF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16" borderId="2" xfId="0" applyFill="1" applyBorder="1" applyAlignment="1">
      <alignment horizontal="center"/>
    </xf>
    <xf numFmtId="0" fontId="6" fillId="9" borderId="2" xfId="0" applyFont="1" applyFill="1" applyBorder="1" applyAlignment="1">
      <alignment horizontal="center"/>
    </xf>
    <xf numFmtId="0" fontId="1" fillId="8" borderId="9" xfId="0" applyFont="1" applyFill="1" applyBorder="1" applyAlignment="1">
      <alignment horizontal="center" vertical="center"/>
    </xf>
    <xf numFmtId="49" fontId="1" fillId="8" borderId="9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4" fontId="4" fillId="3" borderId="0" xfId="0" applyNumberFormat="1" applyFont="1" applyFill="1" applyAlignment="1">
      <alignment horizontal="center" vertical="center"/>
    </xf>
    <xf numFmtId="0" fontId="5" fillId="2" borderId="0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66FF"/>
      <color rgb="FFFF00FF"/>
      <color rgb="FFFF99FF"/>
      <color rgb="FF9933FF"/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6"/>
  <sheetViews>
    <sheetView rightToLeft="1" tabSelected="1" workbookViewId="0">
      <selection activeCell="O14" sqref="O14"/>
    </sheetView>
  </sheetViews>
  <sheetFormatPr defaultRowHeight="13.5" x14ac:dyDescent="0.15"/>
  <cols>
    <col min="1" max="1" width="19.24609375" style="1" bestFit="1" customWidth="1"/>
    <col min="2" max="2" width="10.41796875" style="1" bestFit="1" customWidth="1"/>
    <col min="3" max="3" width="6.7421875" style="1" customWidth="1"/>
    <col min="4" max="4" width="19" style="1" bestFit="1" customWidth="1"/>
    <col min="5" max="5" width="10.41796875" style="1" bestFit="1" customWidth="1"/>
    <col min="6" max="6" width="6.86328125" style="1" customWidth="1"/>
    <col min="7" max="7" width="16.42578125" style="11" customWidth="1"/>
    <col min="8" max="8" width="10.91015625" style="1" customWidth="1"/>
    <col min="9" max="9" width="8.3359375" style="1" customWidth="1"/>
    <col min="10" max="10" width="19.61328125" style="1" bestFit="1" customWidth="1"/>
    <col min="11" max="11" width="9.68359375" style="1" customWidth="1"/>
    <col min="12" max="12" width="8.3359375" style="1" customWidth="1"/>
    <col min="13" max="13" width="16.1796875" style="1" customWidth="1"/>
    <col min="14" max="14" width="9.19140625" style="1" customWidth="1"/>
    <col min="15" max="15" width="8.703125" style="1" customWidth="1"/>
    <col min="16" max="16" width="15.69140625" style="1" bestFit="1" customWidth="1"/>
    <col min="17" max="17" width="9.4375" style="1" customWidth="1"/>
    <col min="18" max="18" width="8.45703125" style="1" customWidth="1"/>
    <col min="19" max="19" width="11.3984375" customWidth="1"/>
    <col min="20" max="20" width="7.96484375" customWidth="1"/>
    <col min="21" max="21" width="6.37109375" customWidth="1"/>
  </cols>
  <sheetData>
    <row r="1" spans="1:24" s="3" customFormat="1" ht="18" x14ac:dyDescent="0.2">
      <c r="A1" s="44" t="s">
        <v>9</v>
      </c>
      <c r="B1" s="40"/>
      <c r="C1" s="41"/>
      <c r="D1" s="40" t="s">
        <v>0</v>
      </c>
      <c r="E1" s="40"/>
      <c r="F1" s="41"/>
      <c r="G1" s="44" t="s">
        <v>17</v>
      </c>
      <c r="H1" s="40"/>
      <c r="I1" s="41"/>
      <c r="J1" s="45" t="s">
        <v>22</v>
      </c>
      <c r="K1" s="45"/>
      <c r="L1" s="46"/>
      <c r="M1" s="47" t="s">
        <v>1</v>
      </c>
      <c r="N1" s="45"/>
      <c r="O1" s="46"/>
      <c r="P1" s="44" t="s">
        <v>27</v>
      </c>
      <c r="Q1" s="40"/>
      <c r="R1" s="41"/>
      <c r="S1" s="40"/>
      <c r="T1" s="40"/>
      <c r="U1" s="41"/>
      <c r="V1" s="40" t="s">
        <v>32</v>
      </c>
      <c r="W1" s="40"/>
      <c r="X1" s="41"/>
    </row>
    <row r="2" spans="1:24" s="2" customFormat="1" x14ac:dyDescent="0.15">
      <c r="A2" s="4" t="s">
        <v>2</v>
      </c>
      <c r="B2" s="10" t="s">
        <v>4</v>
      </c>
      <c r="C2" s="5" t="s">
        <v>3</v>
      </c>
      <c r="D2" s="10" t="s">
        <v>2</v>
      </c>
      <c r="E2" s="10" t="s">
        <v>4</v>
      </c>
      <c r="F2" s="5" t="s">
        <v>5</v>
      </c>
      <c r="G2" s="10" t="s">
        <v>2</v>
      </c>
      <c r="H2" s="10" t="s">
        <v>4</v>
      </c>
      <c r="I2" s="5" t="s">
        <v>5</v>
      </c>
      <c r="J2" s="10" t="s">
        <v>2</v>
      </c>
      <c r="K2" s="10" t="s">
        <v>4</v>
      </c>
      <c r="L2" s="5" t="s">
        <v>5</v>
      </c>
      <c r="M2" s="4" t="s">
        <v>2</v>
      </c>
      <c r="N2" s="10" t="s">
        <v>4</v>
      </c>
      <c r="O2" s="5" t="s">
        <v>3</v>
      </c>
      <c r="P2" s="4" t="s">
        <v>2</v>
      </c>
      <c r="Q2" s="10" t="s">
        <v>4</v>
      </c>
      <c r="R2" s="5" t="s">
        <v>5</v>
      </c>
      <c r="S2" s="10" t="s">
        <v>2</v>
      </c>
      <c r="T2" s="10" t="s">
        <v>4</v>
      </c>
      <c r="U2" s="5" t="s">
        <v>5</v>
      </c>
      <c r="V2" s="10" t="s">
        <v>2</v>
      </c>
      <c r="W2" s="10" t="s">
        <v>28</v>
      </c>
      <c r="X2" s="5" t="s">
        <v>5</v>
      </c>
    </row>
    <row r="3" spans="1:24" s="1" customFormat="1" x14ac:dyDescent="0.15">
      <c r="A3" s="35" t="s">
        <v>49</v>
      </c>
      <c r="B3" s="35" t="s">
        <v>50</v>
      </c>
      <c r="C3" s="20">
        <v>18</v>
      </c>
      <c r="D3" s="32" t="s">
        <v>37</v>
      </c>
      <c r="E3" s="33" t="s">
        <v>38</v>
      </c>
      <c r="F3" s="18">
        <v>14</v>
      </c>
      <c r="G3" s="33" t="s">
        <v>33</v>
      </c>
      <c r="H3" s="33" t="s">
        <v>34</v>
      </c>
      <c r="I3" s="25">
        <v>4</v>
      </c>
      <c r="J3" s="32" t="s">
        <v>60</v>
      </c>
      <c r="K3" s="33" t="s">
        <v>61</v>
      </c>
      <c r="L3" s="25">
        <v>17</v>
      </c>
      <c r="M3" s="30" t="s">
        <v>71</v>
      </c>
      <c r="N3" s="30" t="s">
        <v>72</v>
      </c>
      <c r="O3" s="18">
        <v>40</v>
      </c>
      <c r="P3" s="27" t="s">
        <v>29</v>
      </c>
      <c r="Q3" s="28" t="s">
        <v>29</v>
      </c>
      <c r="R3" s="29" t="s">
        <v>29</v>
      </c>
      <c r="S3" s="11"/>
      <c r="T3" s="11"/>
      <c r="U3" s="7"/>
      <c r="V3" s="11" t="s">
        <v>99</v>
      </c>
      <c r="W3" s="11" t="s">
        <v>100</v>
      </c>
      <c r="X3" s="18">
        <v>63</v>
      </c>
    </row>
    <row r="4" spans="1:24" s="1" customFormat="1" x14ac:dyDescent="0.15">
      <c r="A4" s="33" t="s">
        <v>51</v>
      </c>
      <c r="B4" s="33" t="s">
        <v>50</v>
      </c>
      <c r="C4" s="15">
        <v>47</v>
      </c>
      <c r="D4" s="32" t="s">
        <v>37</v>
      </c>
      <c r="E4" s="33" t="s">
        <v>38</v>
      </c>
      <c r="F4" s="24">
        <v>2</v>
      </c>
      <c r="G4" s="33" t="s">
        <v>33</v>
      </c>
      <c r="H4" s="33" t="s">
        <v>34</v>
      </c>
      <c r="I4" s="25">
        <v>43</v>
      </c>
      <c r="J4" s="32" t="s">
        <v>62</v>
      </c>
      <c r="K4" s="33" t="s">
        <v>63</v>
      </c>
      <c r="L4" s="16">
        <v>5</v>
      </c>
      <c r="M4" s="30" t="s">
        <v>73</v>
      </c>
      <c r="N4" s="30" t="s">
        <v>74</v>
      </c>
      <c r="O4" s="18">
        <v>20</v>
      </c>
      <c r="P4" s="1" t="s">
        <v>102</v>
      </c>
      <c r="Q4" s="1" t="s">
        <v>103</v>
      </c>
      <c r="R4" s="18">
        <v>25</v>
      </c>
      <c r="S4" s="11"/>
      <c r="T4" s="11"/>
      <c r="U4" s="7"/>
      <c r="V4" s="11" t="s">
        <v>99</v>
      </c>
      <c r="W4" s="11" t="s">
        <v>100</v>
      </c>
      <c r="X4" s="18">
        <v>27</v>
      </c>
    </row>
    <row r="5" spans="1:24" s="1" customFormat="1" x14ac:dyDescent="0.15">
      <c r="A5" s="33" t="s">
        <v>51</v>
      </c>
      <c r="B5" s="33" t="s">
        <v>50</v>
      </c>
      <c r="C5" s="24">
        <v>4</v>
      </c>
      <c r="D5" s="30" t="s">
        <v>37</v>
      </c>
      <c r="E5" s="30" t="s">
        <v>39</v>
      </c>
      <c r="F5" s="17">
        <v>36</v>
      </c>
      <c r="G5" s="1" t="s">
        <v>104</v>
      </c>
      <c r="H5" s="1" t="s">
        <v>35</v>
      </c>
      <c r="I5" s="17">
        <v>13</v>
      </c>
      <c r="J5" s="32" t="s">
        <v>64</v>
      </c>
      <c r="K5" s="33" t="s">
        <v>63</v>
      </c>
      <c r="L5" s="24">
        <v>2</v>
      </c>
      <c r="M5" s="30" t="s">
        <v>75</v>
      </c>
      <c r="N5" s="30" t="s">
        <v>76</v>
      </c>
      <c r="O5" s="18">
        <v>34</v>
      </c>
      <c r="P5" s="1" t="s">
        <v>82</v>
      </c>
      <c r="Q5" s="1" t="s">
        <v>83</v>
      </c>
      <c r="R5" s="24">
        <v>5</v>
      </c>
      <c r="S5" s="11"/>
      <c r="T5" s="11"/>
      <c r="U5" s="7"/>
      <c r="V5" s="11" t="s">
        <v>99</v>
      </c>
      <c r="W5" s="11" t="s">
        <v>100</v>
      </c>
      <c r="X5" s="18">
        <v>17</v>
      </c>
    </row>
    <row r="6" spans="1:24" s="1" customFormat="1" x14ac:dyDescent="0.15">
      <c r="A6" s="35" t="s">
        <v>42</v>
      </c>
      <c r="B6" s="35" t="s">
        <v>52</v>
      </c>
      <c r="C6" s="37">
        <v>10</v>
      </c>
      <c r="D6" s="30" t="s">
        <v>40</v>
      </c>
      <c r="E6" s="30" t="s">
        <v>41</v>
      </c>
      <c r="F6" s="24">
        <v>10</v>
      </c>
      <c r="G6" s="1" t="s">
        <v>59</v>
      </c>
      <c r="H6" s="1" t="s">
        <v>101</v>
      </c>
      <c r="I6" s="17">
        <v>21</v>
      </c>
      <c r="J6" s="32" t="s">
        <v>64</v>
      </c>
      <c r="K6" s="33" t="s">
        <v>63</v>
      </c>
      <c r="L6" s="18">
        <v>26</v>
      </c>
      <c r="M6" s="30" t="s">
        <v>77</v>
      </c>
      <c r="N6" s="30" t="s">
        <v>78</v>
      </c>
      <c r="O6" s="24">
        <v>1</v>
      </c>
      <c r="P6" s="1" t="s">
        <v>111</v>
      </c>
      <c r="Q6" s="1" t="s">
        <v>112</v>
      </c>
      <c r="R6" s="20">
        <v>19</v>
      </c>
      <c r="S6" s="11"/>
      <c r="T6" s="11"/>
      <c r="U6" s="7"/>
      <c r="V6" s="11"/>
      <c r="W6" s="11"/>
      <c r="X6" s="7"/>
    </row>
    <row r="7" spans="1:24" s="1" customFormat="1" x14ac:dyDescent="0.15">
      <c r="A7" s="33" t="s">
        <v>53</v>
      </c>
      <c r="B7" s="33" t="s">
        <v>54</v>
      </c>
      <c r="C7" s="25">
        <v>17</v>
      </c>
      <c r="D7" s="30" t="s">
        <v>40</v>
      </c>
      <c r="E7" s="30" t="s">
        <v>41</v>
      </c>
      <c r="F7" s="24">
        <v>10</v>
      </c>
      <c r="G7" s="33" t="s">
        <v>36</v>
      </c>
      <c r="H7" s="33" t="s">
        <v>35</v>
      </c>
      <c r="I7" s="17">
        <v>15</v>
      </c>
      <c r="J7" s="32" t="s">
        <v>65</v>
      </c>
      <c r="K7" s="33" t="s">
        <v>66</v>
      </c>
      <c r="L7" s="31">
        <v>5</v>
      </c>
      <c r="M7" s="30" t="s">
        <v>90</v>
      </c>
      <c r="N7" s="30" t="s">
        <v>91</v>
      </c>
      <c r="O7" s="19">
        <v>33</v>
      </c>
      <c r="P7" s="1" t="s">
        <v>111</v>
      </c>
      <c r="Q7" s="1" t="s">
        <v>112</v>
      </c>
      <c r="R7" s="24">
        <v>1</v>
      </c>
      <c r="S7" s="11"/>
      <c r="T7" s="11"/>
      <c r="U7" s="7"/>
      <c r="V7" s="11"/>
      <c r="W7" s="11"/>
      <c r="X7" s="7"/>
    </row>
    <row r="8" spans="1:24" s="1" customFormat="1" x14ac:dyDescent="0.15">
      <c r="A8" s="33" t="s">
        <v>53</v>
      </c>
      <c r="B8" s="33" t="s">
        <v>54</v>
      </c>
      <c r="C8" s="31">
        <v>20</v>
      </c>
      <c r="D8" s="32" t="s">
        <v>43</v>
      </c>
      <c r="E8" s="33" t="s">
        <v>41</v>
      </c>
      <c r="F8" s="17">
        <v>22</v>
      </c>
      <c r="G8" s="1" t="s">
        <v>88</v>
      </c>
      <c r="H8" s="1" t="s">
        <v>89</v>
      </c>
      <c r="I8" s="20">
        <v>4</v>
      </c>
      <c r="J8" s="32" t="s">
        <v>67</v>
      </c>
      <c r="K8" s="33" t="s">
        <v>66</v>
      </c>
      <c r="L8" s="17">
        <v>108</v>
      </c>
      <c r="M8" s="30" t="s">
        <v>90</v>
      </c>
      <c r="N8" s="30" t="s">
        <v>91</v>
      </c>
      <c r="O8" s="24">
        <v>1</v>
      </c>
      <c r="P8" s="1" t="s">
        <v>43</v>
      </c>
      <c r="Q8" s="1" t="s">
        <v>106</v>
      </c>
      <c r="R8" s="17">
        <v>17</v>
      </c>
      <c r="S8" s="11"/>
      <c r="T8" s="11"/>
      <c r="U8" s="7"/>
      <c r="V8" s="11"/>
      <c r="W8" s="11"/>
      <c r="X8" s="7"/>
    </row>
    <row r="9" spans="1:24" s="1" customFormat="1" x14ac:dyDescent="0.15">
      <c r="A9" s="33" t="s">
        <v>53</v>
      </c>
      <c r="B9" s="33" t="s">
        <v>54</v>
      </c>
      <c r="C9" s="15">
        <v>20</v>
      </c>
      <c r="D9" s="33" t="s">
        <v>44</v>
      </c>
      <c r="E9" s="33" t="s">
        <v>41</v>
      </c>
      <c r="F9" s="25">
        <v>21</v>
      </c>
      <c r="G9" s="1" t="s">
        <v>49</v>
      </c>
      <c r="H9" s="1" t="s">
        <v>105</v>
      </c>
      <c r="I9" s="25">
        <v>19</v>
      </c>
      <c r="J9" s="32" t="s">
        <v>33</v>
      </c>
      <c r="K9" s="33" t="s">
        <v>68</v>
      </c>
      <c r="L9" s="18">
        <v>29</v>
      </c>
      <c r="M9" s="30" t="s">
        <v>75</v>
      </c>
      <c r="N9" s="30" t="s">
        <v>113</v>
      </c>
      <c r="O9" s="36">
        <v>3</v>
      </c>
      <c r="P9" s="32" t="s">
        <v>43</v>
      </c>
      <c r="Q9" s="33" t="s">
        <v>106</v>
      </c>
      <c r="R9" s="17">
        <v>10</v>
      </c>
      <c r="S9" s="11"/>
      <c r="T9" s="11"/>
      <c r="U9" s="7"/>
      <c r="V9" s="11"/>
      <c r="W9" s="11"/>
      <c r="X9" s="7"/>
    </row>
    <row r="10" spans="1:24" s="1" customFormat="1" x14ac:dyDescent="0.15">
      <c r="A10" s="33" t="s">
        <v>53</v>
      </c>
      <c r="B10" s="33" t="s">
        <v>54</v>
      </c>
      <c r="C10" s="25">
        <v>16</v>
      </c>
      <c r="D10" s="33" t="s">
        <v>45</v>
      </c>
      <c r="E10" s="33" t="s">
        <v>41</v>
      </c>
      <c r="F10" s="18">
        <v>13</v>
      </c>
      <c r="G10" s="1" t="s">
        <v>99</v>
      </c>
      <c r="H10" s="1" t="s">
        <v>106</v>
      </c>
      <c r="I10" s="1" t="s">
        <v>107</v>
      </c>
      <c r="J10" s="32" t="s">
        <v>69</v>
      </c>
      <c r="K10" s="33" t="s">
        <v>70</v>
      </c>
      <c r="L10" s="20">
        <v>14</v>
      </c>
      <c r="M10" s="30" t="s">
        <v>73</v>
      </c>
      <c r="N10" s="30" t="s">
        <v>74</v>
      </c>
      <c r="O10" s="18">
        <v>4</v>
      </c>
      <c r="P10" s="32"/>
      <c r="Q10" s="33"/>
      <c r="R10" s="31"/>
      <c r="S10" s="11"/>
      <c r="T10" s="11"/>
      <c r="U10" s="7"/>
      <c r="V10" s="11"/>
      <c r="W10" s="11"/>
      <c r="X10" s="7"/>
    </row>
    <row r="11" spans="1:24" s="1" customFormat="1" x14ac:dyDescent="0.15">
      <c r="A11" s="33" t="s">
        <v>53</v>
      </c>
      <c r="B11" s="33" t="s">
        <v>54</v>
      </c>
      <c r="C11" s="24">
        <v>2</v>
      </c>
      <c r="D11" s="33" t="s">
        <v>46</v>
      </c>
      <c r="E11" s="33" t="s">
        <v>41</v>
      </c>
      <c r="F11" s="18">
        <v>29</v>
      </c>
      <c r="G11" s="1" t="s">
        <v>114</v>
      </c>
      <c r="H11" s="1" t="s">
        <v>103</v>
      </c>
      <c r="I11" s="20">
        <v>20</v>
      </c>
      <c r="J11" s="32" t="s">
        <v>87</v>
      </c>
      <c r="K11" s="33" t="s">
        <v>86</v>
      </c>
      <c r="L11" s="17">
        <v>21</v>
      </c>
      <c r="M11" s="30" t="s">
        <v>119</v>
      </c>
      <c r="N11" s="30" t="s">
        <v>118</v>
      </c>
      <c r="O11" s="17">
        <v>1</v>
      </c>
      <c r="P11" s="32"/>
      <c r="Q11" s="33"/>
      <c r="R11" s="31"/>
      <c r="S11" s="11"/>
      <c r="T11" s="11"/>
      <c r="U11" s="7"/>
      <c r="V11" s="11"/>
      <c r="W11" s="11"/>
      <c r="X11" s="7"/>
    </row>
    <row r="12" spans="1:24" s="1" customFormat="1" x14ac:dyDescent="0.15">
      <c r="A12" s="33" t="s">
        <v>53</v>
      </c>
      <c r="B12" s="33" t="s">
        <v>54</v>
      </c>
      <c r="C12" s="36">
        <v>30</v>
      </c>
      <c r="D12" s="11" t="s">
        <v>79</v>
      </c>
      <c r="E12" s="11" t="s">
        <v>41</v>
      </c>
      <c r="F12" s="19">
        <v>1</v>
      </c>
      <c r="G12" s="1" t="s">
        <v>114</v>
      </c>
      <c r="H12" s="1" t="s">
        <v>103</v>
      </c>
      <c r="I12" s="20">
        <v>20</v>
      </c>
      <c r="J12" s="1" t="s">
        <v>116</v>
      </c>
      <c r="K12" s="1" t="s">
        <v>68</v>
      </c>
      <c r="L12" s="17">
        <v>6</v>
      </c>
      <c r="M12" s="30" t="s">
        <v>82</v>
      </c>
      <c r="N12" s="30" t="s">
        <v>83</v>
      </c>
      <c r="O12" s="18">
        <v>60</v>
      </c>
      <c r="P12" s="32"/>
      <c r="Q12" s="33"/>
      <c r="R12" s="31"/>
      <c r="S12" s="11"/>
      <c r="T12" s="11"/>
      <c r="U12" s="7"/>
      <c r="V12" s="11"/>
      <c r="W12" s="11"/>
      <c r="X12" s="7"/>
    </row>
    <row r="13" spans="1:24" s="1" customFormat="1" x14ac:dyDescent="0.15">
      <c r="A13" s="33" t="s">
        <v>53</v>
      </c>
      <c r="B13" s="33" t="s">
        <v>54</v>
      </c>
      <c r="C13" s="31">
        <v>3</v>
      </c>
      <c r="D13" s="11" t="s">
        <v>84</v>
      </c>
      <c r="E13" s="11" t="s">
        <v>85</v>
      </c>
      <c r="F13" s="25">
        <v>13</v>
      </c>
      <c r="G13" s="1" t="s">
        <v>114</v>
      </c>
      <c r="H13" s="1" t="s">
        <v>103</v>
      </c>
      <c r="I13" s="24">
        <v>8</v>
      </c>
      <c r="J13" s="32" t="s">
        <v>117</v>
      </c>
      <c r="K13" s="33" t="s">
        <v>66</v>
      </c>
      <c r="L13" s="18">
        <v>10</v>
      </c>
      <c r="M13" s="30" t="s">
        <v>114</v>
      </c>
      <c r="N13" s="30" t="s">
        <v>124</v>
      </c>
      <c r="O13" s="20">
        <v>11</v>
      </c>
      <c r="P13" s="32"/>
      <c r="Q13" s="33"/>
      <c r="R13" s="31"/>
      <c r="S13" s="11"/>
      <c r="T13" s="11"/>
      <c r="U13" s="7"/>
      <c r="V13" s="11"/>
      <c r="W13" s="11"/>
      <c r="X13" s="7"/>
    </row>
    <row r="14" spans="1:24" s="1" customFormat="1" x14ac:dyDescent="0.15">
      <c r="A14" s="35" t="s">
        <v>55</v>
      </c>
      <c r="B14" s="35" t="s">
        <v>56</v>
      </c>
      <c r="C14" s="15">
        <v>7</v>
      </c>
      <c r="D14" s="11" t="s">
        <v>84</v>
      </c>
      <c r="E14" s="11" t="s">
        <v>85</v>
      </c>
      <c r="F14" s="24">
        <v>1</v>
      </c>
      <c r="G14" s="1" t="s">
        <v>114</v>
      </c>
      <c r="H14" s="1" t="s">
        <v>103</v>
      </c>
      <c r="I14" s="18">
        <v>2</v>
      </c>
      <c r="J14" s="32" t="s">
        <v>121</v>
      </c>
      <c r="K14" s="33" t="s">
        <v>66</v>
      </c>
      <c r="L14" s="18">
        <v>27</v>
      </c>
      <c r="M14" s="30"/>
      <c r="N14" s="30"/>
      <c r="O14" s="31"/>
      <c r="P14" s="27" t="s">
        <v>122</v>
      </c>
      <c r="Q14" s="28" t="s">
        <v>122</v>
      </c>
      <c r="R14" s="29" t="s">
        <v>122</v>
      </c>
      <c r="S14" s="11"/>
      <c r="T14" s="11"/>
      <c r="U14" s="7"/>
      <c r="V14" s="11"/>
      <c r="W14" s="11"/>
      <c r="X14" s="7"/>
    </row>
    <row r="15" spans="1:24" s="1" customFormat="1" x14ac:dyDescent="0.15">
      <c r="A15" s="33" t="s">
        <v>55</v>
      </c>
      <c r="B15" s="33" t="s">
        <v>57</v>
      </c>
      <c r="C15" s="18">
        <v>55</v>
      </c>
      <c r="D15" s="1" t="s">
        <v>94</v>
      </c>
      <c r="E15" s="1" t="s">
        <v>41</v>
      </c>
      <c r="F15" s="17">
        <v>36</v>
      </c>
      <c r="G15" s="1" t="s">
        <v>114</v>
      </c>
      <c r="H15" s="1" t="s">
        <v>103</v>
      </c>
      <c r="I15" s="20">
        <v>20</v>
      </c>
      <c r="J15" s="32" t="s">
        <v>121</v>
      </c>
      <c r="K15" s="33" t="s">
        <v>66</v>
      </c>
      <c r="L15" s="24">
        <v>1</v>
      </c>
      <c r="M15" s="30"/>
      <c r="N15" s="30"/>
      <c r="O15" s="31"/>
      <c r="P15" s="30" t="s">
        <v>47</v>
      </c>
      <c r="Q15" s="30" t="s">
        <v>48</v>
      </c>
      <c r="R15" s="36">
        <v>40</v>
      </c>
      <c r="S15" s="11"/>
      <c r="T15" s="11"/>
      <c r="U15" s="7"/>
      <c r="V15" s="11"/>
      <c r="W15" s="11"/>
      <c r="X15" s="7"/>
    </row>
    <row r="16" spans="1:24" s="1" customFormat="1" x14ac:dyDescent="0.15">
      <c r="A16" s="33" t="s">
        <v>59</v>
      </c>
      <c r="B16" s="33" t="s">
        <v>58</v>
      </c>
      <c r="C16" s="17">
        <v>16</v>
      </c>
      <c r="D16" s="1" t="s">
        <v>47</v>
      </c>
      <c r="E16" s="1" t="s">
        <v>41</v>
      </c>
      <c r="F16" s="18">
        <v>20</v>
      </c>
      <c r="G16" s="1" t="s">
        <v>114</v>
      </c>
      <c r="H16" s="1" t="s">
        <v>103</v>
      </c>
      <c r="I16" s="20">
        <v>20</v>
      </c>
      <c r="J16" s="32" t="s">
        <v>123</v>
      </c>
      <c r="K16" s="33" t="s">
        <v>63</v>
      </c>
      <c r="L16" s="18">
        <v>12</v>
      </c>
      <c r="M16" s="30"/>
      <c r="N16" s="30"/>
      <c r="O16" s="31"/>
      <c r="P16" s="30" t="s">
        <v>47</v>
      </c>
      <c r="Q16" s="30" t="s">
        <v>48</v>
      </c>
      <c r="R16" s="24">
        <v>1</v>
      </c>
      <c r="S16" s="11"/>
      <c r="T16" s="11"/>
      <c r="U16" s="7"/>
      <c r="V16" s="11"/>
      <c r="W16" s="11"/>
      <c r="X16" s="7"/>
    </row>
    <row r="17" spans="1:24" s="1" customFormat="1" x14ac:dyDescent="0.15">
      <c r="A17" s="32" t="s">
        <v>80</v>
      </c>
      <c r="B17" s="33" t="s">
        <v>81</v>
      </c>
      <c r="C17" s="20">
        <v>5</v>
      </c>
      <c r="D17" s="1" t="s">
        <v>47</v>
      </c>
      <c r="E17" s="1" t="s">
        <v>41</v>
      </c>
      <c r="F17" s="24">
        <v>1</v>
      </c>
      <c r="G17" s="1" t="s">
        <v>115</v>
      </c>
      <c r="H17" s="1" t="s">
        <v>101</v>
      </c>
      <c r="I17" s="24">
        <v>1</v>
      </c>
      <c r="J17" s="32" t="s">
        <v>123</v>
      </c>
      <c r="K17" s="33" t="s">
        <v>63</v>
      </c>
      <c r="L17" s="24">
        <v>1</v>
      </c>
      <c r="M17" s="30"/>
      <c r="N17" s="30"/>
      <c r="O17" s="31"/>
      <c r="P17" s="1" t="s">
        <v>92</v>
      </c>
      <c r="Q17" s="1" t="s">
        <v>93</v>
      </c>
      <c r="R17" s="18">
        <v>39</v>
      </c>
      <c r="S17" s="11"/>
      <c r="T17" s="11"/>
      <c r="U17" s="7"/>
      <c r="V17" s="11"/>
      <c r="W17" s="11"/>
      <c r="X17" s="7"/>
    </row>
    <row r="18" spans="1:24" s="1" customFormat="1" x14ac:dyDescent="0.15">
      <c r="A18" s="33" t="s">
        <v>53</v>
      </c>
      <c r="B18" s="33" t="s">
        <v>54</v>
      </c>
      <c r="C18" s="18">
        <v>32</v>
      </c>
      <c r="D18" s="11" t="s">
        <v>108</v>
      </c>
      <c r="E18" s="11" t="s">
        <v>109</v>
      </c>
      <c r="F18" s="16">
        <v>2</v>
      </c>
      <c r="G18" s="33" t="s">
        <v>120</v>
      </c>
      <c r="H18" s="33" t="s">
        <v>35</v>
      </c>
      <c r="I18" s="18">
        <v>8</v>
      </c>
      <c r="J18" s="32"/>
      <c r="K18" s="33"/>
      <c r="L18" s="31"/>
      <c r="M18" s="30"/>
      <c r="N18" s="33"/>
      <c r="O18" s="31"/>
      <c r="P18" s="1" t="s">
        <v>43</v>
      </c>
      <c r="Q18" s="1" t="s">
        <v>93</v>
      </c>
      <c r="R18" s="17">
        <v>9</v>
      </c>
      <c r="S18" s="11"/>
      <c r="T18" s="11"/>
      <c r="U18" s="7"/>
      <c r="V18" s="11"/>
      <c r="W18" s="11"/>
      <c r="X18" s="7"/>
    </row>
    <row r="19" spans="1:24" s="1" customFormat="1" x14ac:dyDescent="0.15">
      <c r="A19" s="32" t="s">
        <v>98</v>
      </c>
      <c r="B19" s="33" t="s">
        <v>81</v>
      </c>
      <c r="C19" s="36">
        <v>13</v>
      </c>
      <c r="D19" s="11" t="s">
        <v>108</v>
      </c>
      <c r="E19" s="11" t="s">
        <v>109</v>
      </c>
      <c r="F19" s="36">
        <v>7</v>
      </c>
      <c r="G19" s="11"/>
      <c r="I19" s="7"/>
      <c r="J19" s="32"/>
      <c r="K19" s="33"/>
      <c r="L19" s="31"/>
      <c r="M19" s="30"/>
      <c r="N19" s="33"/>
      <c r="O19" s="31"/>
      <c r="P19" s="32"/>
      <c r="Q19" s="33"/>
      <c r="R19" s="31"/>
      <c r="S19" s="11"/>
      <c r="T19" s="11"/>
      <c r="U19" s="7"/>
      <c r="V19" s="11"/>
      <c r="W19" s="11"/>
      <c r="X19" s="7"/>
    </row>
    <row r="20" spans="1:24" s="1" customFormat="1" x14ac:dyDescent="0.15">
      <c r="A20" s="33" t="s">
        <v>53</v>
      </c>
      <c r="B20" s="33" t="s">
        <v>54</v>
      </c>
      <c r="C20" s="18">
        <v>12</v>
      </c>
      <c r="D20" s="11" t="s">
        <v>108</v>
      </c>
      <c r="E20" s="11" t="s">
        <v>109</v>
      </c>
      <c r="F20" s="24">
        <v>2</v>
      </c>
      <c r="G20" s="11"/>
      <c r="H20" s="11"/>
      <c r="I20" s="7"/>
      <c r="J20" s="32"/>
      <c r="K20" s="33"/>
      <c r="L20" s="31"/>
      <c r="M20" s="30"/>
      <c r="N20" s="33"/>
      <c r="O20" s="31"/>
      <c r="P20" s="32"/>
      <c r="Q20" s="33"/>
      <c r="R20" s="31"/>
      <c r="S20" s="11"/>
      <c r="T20" s="11"/>
      <c r="U20" s="7"/>
      <c r="V20" s="11"/>
      <c r="W20" s="11"/>
      <c r="X20" s="7"/>
    </row>
    <row r="21" spans="1:24" s="1" customFormat="1" x14ac:dyDescent="0.15">
      <c r="A21" s="6"/>
      <c r="B21" s="11"/>
      <c r="C21" s="7"/>
      <c r="D21" s="11" t="s">
        <v>46</v>
      </c>
      <c r="E21" s="11" t="s">
        <v>41</v>
      </c>
      <c r="F21" s="18">
        <v>14</v>
      </c>
      <c r="J21" s="32"/>
      <c r="K21" s="33"/>
      <c r="L21" s="31"/>
      <c r="M21" s="30"/>
      <c r="N21" s="30"/>
      <c r="O21" s="30"/>
      <c r="P21" s="32"/>
      <c r="Q21" s="33"/>
      <c r="R21" s="31"/>
      <c r="S21" s="11"/>
      <c r="T21" s="11"/>
      <c r="U21" s="7"/>
      <c r="V21" s="11"/>
      <c r="W21" s="11"/>
      <c r="X21" s="7"/>
    </row>
    <row r="22" spans="1:24" s="1" customFormat="1" x14ac:dyDescent="0.15">
      <c r="A22" s="6"/>
      <c r="B22" s="11"/>
      <c r="C22" s="7"/>
      <c r="D22" s="11" t="s">
        <v>46</v>
      </c>
      <c r="E22" s="11" t="s">
        <v>41</v>
      </c>
      <c r="F22" s="24">
        <v>1</v>
      </c>
      <c r="J22" s="32"/>
      <c r="K22" s="33"/>
      <c r="L22" s="31"/>
      <c r="M22" s="30"/>
      <c r="N22" s="30"/>
      <c r="O22" s="31"/>
      <c r="P22" s="32"/>
      <c r="Q22" s="33"/>
      <c r="R22" s="31"/>
      <c r="S22" s="11"/>
      <c r="T22" s="11"/>
      <c r="U22" s="7"/>
      <c r="V22" s="11"/>
      <c r="W22" s="11"/>
      <c r="X22" s="7"/>
    </row>
    <row r="23" spans="1:24" s="1" customFormat="1" x14ac:dyDescent="0.15">
      <c r="A23" s="6"/>
      <c r="B23" s="11"/>
      <c r="C23" s="7"/>
      <c r="D23" s="11" t="s">
        <v>46</v>
      </c>
      <c r="E23" s="11" t="s">
        <v>41</v>
      </c>
      <c r="F23" s="18">
        <v>7</v>
      </c>
      <c r="J23" s="32"/>
      <c r="K23" s="33"/>
      <c r="L23" s="31"/>
      <c r="M23" s="30"/>
      <c r="N23" s="30"/>
      <c r="O23" s="31"/>
      <c r="P23" s="32"/>
      <c r="Q23" s="33"/>
      <c r="R23" s="31"/>
      <c r="S23" s="11"/>
      <c r="T23" s="11"/>
      <c r="U23" s="7"/>
      <c r="V23" s="11"/>
      <c r="W23" s="11"/>
      <c r="X23" s="7"/>
    </row>
    <row r="24" spans="1:24" s="1" customFormat="1" x14ac:dyDescent="0.15">
      <c r="A24" s="6"/>
      <c r="B24" s="11"/>
      <c r="C24" s="7"/>
      <c r="D24" s="11" t="s">
        <v>37</v>
      </c>
      <c r="E24" s="11" t="s">
        <v>38</v>
      </c>
      <c r="F24" s="31">
        <v>9</v>
      </c>
      <c r="J24" s="32"/>
      <c r="K24" s="33"/>
      <c r="L24" s="31"/>
      <c r="M24" s="30"/>
      <c r="N24" s="30"/>
      <c r="O24" s="31"/>
      <c r="P24" s="32"/>
      <c r="Q24" s="33"/>
      <c r="R24" s="31"/>
      <c r="S24" s="11"/>
      <c r="T24" s="11"/>
      <c r="U24" s="7"/>
      <c r="V24" s="11"/>
      <c r="W24" s="11"/>
      <c r="X24" s="7"/>
    </row>
    <row r="25" spans="1:24" s="1" customFormat="1" x14ac:dyDescent="0.15">
      <c r="A25" s="6"/>
      <c r="B25" s="11"/>
      <c r="C25" s="7"/>
      <c r="D25" s="11" t="s">
        <v>37</v>
      </c>
      <c r="E25" s="11" t="s">
        <v>38</v>
      </c>
      <c r="F25" s="17">
        <v>21</v>
      </c>
      <c r="G25" s="11"/>
      <c r="H25" s="11"/>
      <c r="I25" s="7"/>
      <c r="J25" s="32"/>
      <c r="K25" s="33"/>
      <c r="L25" s="31"/>
      <c r="M25" s="30"/>
      <c r="N25" s="30"/>
      <c r="O25" s="31"/>
      <c r="P25" s="32"/>
      <c r="Q25" s="33"/>
      <c r="R25" s="31"/>
      <c r="S25" s="11"/>
      <c r="T25" s="11"/>
      <c r="U25" s="7"/>
      <c r="V25" s="11"/>
      <c r="W25" s="11"/>
      <c r="X25" s="7"/>
    </row>
    <row r="26" spans="1:24" s="1" customFormat="1" x14ac:dyDescent="0.15">
      <c r="A26" s="6"/>
      <c r="B26" s="11"/>
      <c r="C26" s="7"/>
      <c r="D26" s="1" t="s">
        <v>45</v>
      </c>
      <c r="E26" s="1" t="s">
        <v>41</v>
      </c>
      <c r="F26" s="18">
        <v>20</v>
      </c>
      <c r="G26" s="11"/>
      <c r="H26" s="11"/>
      <c r="I26" s="7"/>
      <c r="J26" s="32"/>
      <c r="K26" s="33"/>
      <c r="L26" s="31"/>
      <c r="M26" s="30"/>
      <c r="N26" s="30"/>
      <c r="O26" s="31"/>
      <c r="P26" s="32"/>
      <c r="Q26" s="33"/>
      <c r="R26" s="31"/>
      <c r="S26" s="11"/>
      <c r="T26" s="11"/>
      <c r="U26" s="7"/>
      <c r="V26" s="11"/>
      <c r="W26" s="11"/>
      <c r="X26" s="7"/>
    </row>
    <row r="27" spans="1:24" s="1" customFormat="1" x14ac:dyDescent="0.15">
      <c r="A27" s="6"/>
      <c r="B27" s="11"/>
      <c r="C27" s="7"/>
      <c r="D27" s="1" t="s">
        <v>45</v>
      </c>
      <c r="E27" s="1" t="s">
        <v>41</v>
      </c>
      <c r="F27" s="24">
        <v>1</v>
      </c>
      <c r="G27" s="11"/>
      <c r="H27" s="11"/>
      <c r="I27" s="7"/>
      <c r="J27" s="32"/>
      <c r="K27" s="33"/>
      <c r="L27" s="31"/>
      <c r="M27" s="30"/>
      <c r="N27" s="30"/>
      <c r="O27" s="31"/>
      <c r="P27" s="32"/>
      <c r="Q27" s="33"/>
      <c r="R27" s="31"/>
      <c r="S27" s="11"/>
      <c r="T27" s="11"/>
      <c r="U27" s="7"/>
      <c r="V27" s="11"/>
      <c r="W27" s="11"/>
      <c r="X27" s="7"/>
    </row>
    <row r="28" spans="1:24" s="1" customFormat="1" x14ac:dyDescent="0.15">
      <c r="A28" s="6"/>
      <c r="B28" s="11"/>
      <c r="C28" s="7"/>
      <c r="D28" s="1" t="s">
        <v>37</v>
      </c>
      <c r="E28" s="1" t="s">
        <v>39</v>
      </c>
      <c r="F28" s="18">
        <v>12</v>
      </c>
      <c r="G28" s="11"/>
      <c r="H28" s="11"/>
      <c r="I28" s="7"/>
      <c r="J28" s="32"/>
      <c r="K28" s="33"/>
      <c r="L28" s="31"/>
      <c r="M28" s="30"/>
      <c r="N28" s="30"/>
      <c r="O28" s="31"/>
      <c r="P28" s="32"/>
      <c r="Q28" s="33"/>
      <c r="R28" s="31"/>
      <c r="S28" s="11"/>
      <c r="T28" s="11"/>
      <c r="U28" s="7"/>
      <c r="V28" s="11"/>
      <c r="W28" s="11"/>
      <c r="X28" s="7"/>
    </row>
    <row r="29" spans="1:24" s="1" customFormat="1" x14ac:dyDescent="0.15">
      <c r="A29" s="6"/>
      <c r="B29" s="11"/>
      <c r="C29" s="7"/>
      <c r="D29" s="1" t="s">
        <v>37</v>
      </c>
      <c r="E29" s="1" t="s">
        <v>39</v>
      </c>
      <c r="F29" s="18">
        <v>31</v>
      </c>
      <c r="G29" s="11"/>
      <c r="H29" s="11"/>
      <c r="I29" s="7"/>
      <c r="J29" s="32"/>
      <c r="K29" s="33"/>
      <c r="L29" s="31"/>
      <c r="M29" s="30"/>
      <c r="N29" s="30"/>
      <c r="O29" s="31"/>
      <c r="P29" s="32"/>
      <c r="Q29" s="33"/>
      <c r="R29" s="31"/>
      <c r="S29" s="11"/>
      <c r="T29" s="11"/>
      <c r="U29" s="7"/>
      <c r="V29" s="11"/>
      <c r="W29" s="11"/>
      <c r="X29" s="7"/>
    </row>
    <row r="30" spans="1:24" s="1" customFormat="1" x14ac:dyDescent="0.15">
      <c r="A30" s="6"/>
      <c r="B30" s="11"/>
      <c r="C30" s="7"/>
      <c r="D30" s="11" t="s">
        <v>37</v>
      </c>
      <c r="E30" s="11" t="s">
        <v>39</v>
      </c>
      <c r="F30" s="24">
        <v>2</v>
      </c>
      <c r="G30" s="11"/>
      <c r="H30" s="11"/>
      <c r="I30" s="7"/>
      <c r="J30" s="32"/>
      <c r="K30" s="33"/>
      <c r="L30" s="31"/>
      <c r="M30" s="30"/>
      <c r="N30" s="30"/>
      <c r="O30" s="31"/>
      <c r="P30" s="32"/>
      <c r="Q30" s="33"/>
      <c r="R30" s="31"/>
      <c r="S30" s="11"/>
      <c r="T30" s="11"/>
      <c r="U30" s="7"/>
      <c r="V30" s="11"/>
      <c r="W30" s="11"/>
      <c r="X30" s="7"/>
    </row>
    <row r="31" spans="1:24" s="1" customFormat="1" ht="14.25" thickBot="1" x14ac:dyDescent="0.2">
      <c r="A31" s="6"/>
      <c r="B31" s="11"/>
      <c r="C31" s="7"/>
      <c r="D31" s="11"/>
      <c r="E31" s="11"/>
      <c r="F31" s="34"/>
      <c r="G31" s="11"/>
      <c r="H31" s="11"/>
      <c r="I31" s="7"/>
      <c r="J31" s="32"/>
      <c r="K31" s="33"/>
      <c r="L31" s="31"/>
      <c r="M31" s="32"/>
      <c r="N31" s="33"/>
      <c r="O31" s="31"/>
      <c r="P31" s="32"/>
      <c r="Q31" s="33"/>
      <c r="R31" s="31"/>
      <c r="S31" s="11"/>
      <c r="T31" s="11"/>
      <c r="U31" s="7"/>
      <c r="V31" s="11"/>
      <c r="W31" s="11"/>
      <c r="X31" s="7"/>
    </row>
    <row r="32" spans="1:24" s="1" customFormat="1" x14ac:dyDescent="0.15">
      <c r="A32" s="8"/>
      <c r="B32" s="12"/>
      <c r="C32" s="9">
        <f>SUM(C3:C31)</f>
        <v>327</v>
      </c>
      <c r="D32" s="12"/>
      <c r="E32" s="12"/>
      <c r="F32" s="9">
        <f>SUM(F3:F31)</f>
        <v>358</v>
      </c>
      <c r="G32" s="8"/>
      <c r="H32" s="12"/>
      <c r="I32" s="9">
        <f>SUM(I3:I31)</f>
        <v>218</v>
      </c>
      <c r="J32" s="12"/>
      <c r="K32" s="26"/>
      <c r="L32" s="9">
        <f>SUM(L3:L31)</f>
        <v>284</v>
      </c>
      <c r="M32" s="8"/>
      <c r="N32" s="12"/>
      <c r="O32" s="9">
        <f>SUM(O3:O31)</f>
        <v>208</v>
      </c>
      <c r="P32" s="8"/>
      <c r="Q32" s="12"/>
      <c r="R32" s="9">
        <f>SUM(R3:R31)</f>
        <v>166</v>
      </c>
      <c r="S32" s="12"/>
      <c r="T32" s="12"/>
      <c r="U32" s="9">
        <f>SUM(U3:U31)</f>
        <v>0</v>
      </c>
      <c r="V32" s="12"/>
      <c r="W32" s="12"/>
      <c r="X32" s="13">
        <f>SUM(X3:X31)</f>
        <v>107</v>
      </c>
    </row>
    <row r="33" spans="1:21" s="2" customFormat="1" x14ac:dyDescent="0.15">
      <c r="A33" s="2" t="s">
        <v>99</v>
      </c>
      <c r="D33" s="2" t="s">
        <v>97</v>
      </c>
      <c r="G33" s="10" t="s">
        <v>110</v>
      </c>
      <c r="J33" s="2" t="s">
        <v>96</v>
      </c>
      <c r="K33" s="10"/>
      <c r="M33" s="2" t="s">
        <v>95</v>
      </c>
      <c r="P33" s="2" t="s">
        <v>95</v>
      </c>
    </row>
    <row r="34" spans="1:21" x14ac:dyDescent="0.15">
      <c r="F34" s="11"/>
      <c r="G34" s="11" t="s">
        <v>14</v>
      </c>
      <c r="H34" s="15"/>
      <c r="I34" s="11"/>
      <c r="J34" s="11" t="s">
        <v>16</v>
      </c>
      <c r="K34" s="25"/>
      <c r="L34" s="11"/>
      <c r="M34" s="11" t="s">
        <v>30</v>
      </c>
      <c r="N34" s="36"/>
    </row>
    <row r="35" spans="1:21" ht="14.25" customHeight="1" x14ac:dyDescent="0.15">
      <c r="F35" s="11"/>
      <c r="H35" s="11"/>
      <c r="I35" s="11"/>
      <c r="J35" s="11"/>
      <c r="K35" s="11"/>
      <c r="L35" s="11"/>
      <c r="P35" s="38" t="s">
        <v>31</v>
      </c>
      <c r="Q35" s="39" t="s">
        <v>26</v>
      </c>
      <c r="R35" s="39"/>
    </row>
    <row r="36" spans="1:21" ht="15" customHeight="1" x14ac:dyDescent="0.15">
      <c r="F36" s="11"/>
      <c r="G36" s="11" t="s">
        <v>25</v>
      </c>
      <c r="H36" s="20"/>
      <c r="I36" s="11"/>
      <c r="J36" s="11" t="s">
        <v>6</v>
      </c>
      <c r="K36" s="24"/>
      <c r="L36" s="11"/>
      <c r="M36" s="11" t="s">
        <v>19</v>
      </c>
      <c r="N36" s="14"/>
      <c r="P36" s="38"/>
      <c r="Q36" s="39"/>
      <c r="R36" s="39"/>
    </row>
    <row r="37" spans="1:21" ht="14.25" customHeight="1" x14ac:dyDescent="0.15">
      <c r="F37" s="11"/>
      <c r="H37" s="11"/>
      <c r="I37" s="11"/>
      <c r="J37" s="11"/>
      <c r="K37" s="11"/>
      <c r="L37" s="11"/>
      <c r="P37" s="38" t="s">
        <v>0</v>
      </c>
      <c r="Q37" s="38" t="s">
        <v>10</v>
      </c>
      <c r="R37" s="38"/>
      <c r="T37" s="43">
        <f>SUM(C32:U32)</f>
        <v>1561</v>
      </c>
      <c r="U37" s="43"/>
    </row>
    <row r="38" spans="1:21" ht="15" customHeight="1" x14ac:dyDescent="0.15">
      <c r="F38" s="11"/>
      <c r="G38" s="11" t="s">
        <v>13</v>
      </c>
      <c r="H38" s="17"/>
      <c r="I38" s="11"/>
      <c r="J38" s="11" t="s">
        <v>8</v>
      </c>
      <c r="K38" s="16"/>
      <c r="L38" s="11"/>
      <c r="M38" s="11" t="s">
        <v>21</v>
      </c>
      <c r="N38" s="18"/>
      <c r="P38" s="38"/>
      <c r="Q38" s="38"/>
      <c r="R38" s="38"/>
      <c r="T38" s="43"/>
      <c r="U38" s="43"/>
    </row>
    <row r="39" spans="1:21" ht="15" customHeight="1" x14ac:dyDescent="0.15">
      <c r="C39" s="42">
        <v>45637</v>
      </c>
      <c r="D39" s="42"/>
      <c r="F39" s="11"/>
      <c r="H39" s="11"/>
      <c r="I39" s="11"/>
      <c r="J39" s="11"/>
      <c r="K39" s="11"/>
      <c r="L39" s="11"/>
      <c r="P39" s="38" t="s">
        <v>9</v>
      </c>
      <c r="Q39" s="38" t="s">
        <v>12</v>
      </c>
      <c r="R39" s="38"/>
    </row>
    <row r="40" spans="1:21" ht="14.25" customHeight="1" x14ac:dyDescent="0.15">
      <c r="C40" s="42"/>
      <c r="D40" s="42"/>
      <c r="F40" s="11"/>
      <c r="G40" s="11" t="s">
        <v>24</v>
      </c>
      <c r="H40" s="19"/>
      <c r="I40" s="11"/>
      <c r="J40" s="11" t="s">
        <v>15</v>
      </c>
      <c r="K40" s="22"/>
      <c r="L40" s="11"/>
      <c r="M40" s="11" t="s">
        <v>20</v>
      </c>
      <c r="N40" s="21"/>
      <c r="P40" s="38"/>
      <c r="Q40" s="38"/>
      <c r="R40" s="38"/>
    </row>
    <row r="41" spans="1:21" ht="14.25" customHeight="1" x14ac:dyDescent="0.15">
      <c r="C41" s="42"/>
      <c r="D41" s="42"/>
      <c r="F41" s="11"/>
      <c r="H41" s="11"/>
      <c r="I41" s="11"/>
      <c r="J41" s="11"/>
      <c r="K41" s="11"/>
      <c r="L41" s="11"/>
      <c r="M41" s="11"/>
      <c r="N41" s="11"/>
      <c r="P41" s="38" t="s">
        <v>17</v>
      </c>
      <c r="Q41" s="39" t="s">
        <v>18</v>
      </c>
      <c r="R41" s="39"/>
    </row>
    <row r="42" spans="1:21" x14ac:dyDescent="0.15">
      <c r="F42" s="11"/>
      <c r="G42" s="11" t="s">
        <v>7</v>
      </c>
      <c r="H42" s="23"/>
      <c r="I42" s="11"/>
      <c r="L42" s="11"/>
      <c r="P42" s="38"/>
      <c r="Q42" s="39"/>
      <c r="R42" s="39"/>
    </row>
    <row r="43" spans="1:21" x14ac:dyDescent="0.15">
      <c r="F43" s="11"/>
      <c r="H43" s="11"/>
      <c r="I43" s="11"/>
      <c r="L43" s="11"/>
      <c r="P43" s="38" t="s">
        <v>1</v>
      </c>
      <c r="Q43" s="38" t="s">
        <v>11</v>
      </c>
      <c r="R43" s="38"/>
    </row>
    <row r="44" spans="1:21" x14ac:dyDescent="0.15">
      <c r="F44" s="11"/>
      <c r="I44" s="11"/>
      <c r="L44" s="11"/>
      <c r="P44" s="38"/>
      <c r="Q44" s="38"/>
      <c r="R44" s="38"/>
    </row>
    <row r="45" spans="1:21" ht="14.25" customHeight="1" x14ac:dyDescent="0.15">
      <c r="F45" s="11"/>
      <c r="H45" s="11"/>
      <c r="I45" s="11"/>
      <c r="J45" s="11"/>
      <c r="K45" s="11"/>
      <c r="L45" s="11"/>
      <c r="P45" s="38" t="s">
        <v>22</v>
      </c>
      <c r="Q45" s="39" t="s">
        <v>23</v>
      </c>
      <c r="R45" s="39"/>
    </row>
    <row r="46" spans="1:21" ht="14.25" customHeight="1" x14ac:dyDescent="0.15">
      <c r="P46" s="38"/>
      <c r="Q46" s="39"/>
      <c r="R46" s="39"/>
    </row>
  </sheetData>
  <sortState xmlns:xlrd2="http://schemas.microsoft.com/office/spreadsheetml/2017/richdata2" ref="A4:C11">
    <sortCondition ref="B3:B10"/>
  </sortState>
  <mergeCells count="22">
    <mergeCell ref="C39:D41"/>
    <mergeCell ref="S1:U1"/>
    <mergeCell ref="T37:U38"/>
    <mergeCell ref="A1:C1"/>
    <mergeCell ref="D1:F1"/>
    <mergeCell ref="G1:I1"/>
    <mergeCell ref="J1:L1"/>
    <mergeCell ref="M1:O1"/>
    <mergeCell ref="P1:R1"/>
    <mergeCell ref="P45:P46"/>
    <mergeCell ref="Q45:R46"/>
    <mergeCell ref="Q43:R44"/>
    <mergeCell ref="P37:P38"/>
    <mergeCell ref="V1:X1"/>
    <mergeCell ref="P39:P40"/>
    <mergeCell ref="P41:P42"/>
    <mergeCell ref="P43:P44"/>
    <mergeCell ref="Q37:R38"/>
    <mergeCell ref="Q39:R40"/>
    <mergeCell ref="Q41:R42"/>
    <mergeCell ref="P35:P36"/>
    <mergeCell ref="Q35:R36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Itzik Elkayam</dc:creator>
  <cp:lastModifiedBy>Eitan Willinger</cp:lastModifiedBy>
  <cp:lastPrinted>2024-08-21T04:15:00Z</cp:lastPrinted>
  <dcterms:created xsi:type="dcterms:W3CDTF">2021-04-12T08:25:08Z</dcterms:created>
  <dcterms:modified xsi:type="dcterms:W3CDTF">2024-12-10T14:30:04Z</dcterms:modified>
</cp:coreProperties>
</file>