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ספריית עבודה\וינטר\תיקיה משותפת\"/>
    </mc:Choice>
  </mc:AlternateContent>
  <bookViews>
    <workbookView xWindow="0" yWindow="0" windowWidth="28800" windowHeight="1248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X29" i="1" l="1"/>
  <c r="R29" i="1" l="1"/>
  <c r="O29" i="1"/>
  <c r="L29" i="1"/>
  <c r="U29" i="1" l="1"/>
  <c r="C29" i="1"/>
  <c r="F29" i="1" l="1"/>
  <c r="T34" i="1" l="1"/>
</calcChain>
</file>

<file path=xl/sharedStrings.xml><?xml version="1.0" encoding="utf-8"?>
<sst xmlns="http://schemas.openxmlformats.org/spreadsheetml/2006/main" count="213" uniqueCount="108">
  <si>
    <t>אדם</t>
  </si>
  <si>
    <t>עבדאללה</t>
  </si>
  <si>
    <t>לקוח</t>
  </si>
  <si>
    <t xml:space="preserve">כמות </t>
  </si>
  <si>
    <t>עיר</t>
  </si>
  <si>
    <t>כמות</t>
  </si>
  <si>
    <t>חבילת פנלים</t>
  </si>
  <si>
    <t>גליל דשא</t>
  </si>
  <si>
    <t xml:space="preserve">דבק </t>
  </si>
  <si>
    <t>אביתר</t>
  </si>
  <si>
    <t>0534275046</t>
  </si>
  <si>
    <t>0505247773</t>
  </si>
  <si>
    <t>0504778477</t>
  </si>
  <si>
    <t>SPC</t>
  </si>
  <si>
    <t>עץ</t>
  </si>
  <si>
    <t>פישבון</t>
  </si>
  <si>
    <t xml:space="preserve">למינציה 9.5 מ"מ </t>
  </si>
  <si>
    <t>נחמן</t>
  </si>
  <si>
    <t>0509377226</t>
  </si>
  <si>
    <t>אברהם</t>
  </si>
  <si>
    <t>0559619724</t>
  </si>
  <si>
    <t>MGM L</t>
  </si>
  <si>
    <t>פלור פאן</t>
  </si>
  <si>
    <t>קויק סטפ</t>
  </si>
  <si>
    <t>מוחמד</t>
  </si>
  <si>
    <t>0543902021</t>
  </si>
  <si>
    <t>LVT</t>
  </si>
  <si>
    <t>KRONO TEX</t>
  </si>
  <si>
    <t>נחמן כהן</t>
  </si>
  <si>
    <t>0559650066</t>
  </si>
  <si>
    <t>סוואנה</t>
  </si>
  <si>
    <t>אסף</t>
  </si>
  <si>
    <t>נגלה 1</t>
  </si>
  <si>
    <t>בא לקחת - 22/10</t>
  </si>
  <si>
    <t>חולון</t>
  </si>
  <si>
    <t>יורם פרקט</t>
  </si>
  <si>
    <t>בת ים</t>
  </si>
  <si>
    <t>מור שטיחים</t>
  </si>
  <si>
    <t>ראשל"צ</t>
  </si>
  <si>
    <t>קיסר MGM</t>
  </si>
  <si>
    <t>אספוריה</t>
  </si>
  <si>
    <t>פרקטיקה</t>
  </si>
  <si>
    <t>יניב המרכז</t>
  </si>
  <si>
    <t>אומן</t>
  </si>
  <si>
    <t>שילת</t>
  </si>
  <si>
    <t>אומן MGM</t>
  </si>
  <si>
    <t>אורן פרקטים</t>
  </si>
  <si>
    <t>ירושלים</t>
  </si>
  <si>
    <t>בית הקרמיקה</t>
  </si>
  <si>
    <t>בית שמש</t>
  </si>
  <si>
    <t>סנטרל פלור</t>
  </si>
  <si>
    <t>אלקנה</t>
  </si>
  <si>
    <t>בית השטיחים</t>
  </si>
  <si>
    <t>פתח תקווה</t>
  </si>
  <si>
    <t>טירת השטיחים</t>
  </si>
  <si>
    <t>רמת גן</t>
  </si>
  <si>
    <t>אותנטי</t>
  </si>
  <si>
    <t>יוריסטה</t>
  </si>
  <si>
    <t>תל אביב</t>
  </si>
  <si>
    <t>אברמלה גולדה</t>
  </si>
  <si>
    <t>נס ציונה</t>
  </si>
  <si>
    <t>אוהב ציון אליעזר</t>
  </si>
  <si>
    <t>אוהב ציון אליעזר MGM</t>
  </si>
  <si>
    <t>יצחק קשתי</t>
  </si>
  <si>
    <t>קדרון</t>
  </si>
  <si>
    <t>פרקט ליין</t>
  </si>
  <si>
    <t>ניצנים</t>
  </si>
  <si>
    <t>תלמי יחיאל</t>
  </si>
  <si>
    <t>צמרת</t>
  </si>
  <si>
    <t>רעננה</t>
  </si>
  <si>
    <t>תל מונד</t>
  </si>
  <si>
    <t>ויקטור גואטה MGM</t>
  </si>
  <si>
    <t>סומך הרצליה</t>
  </si>
  <si>
    <t>נתניה</t>
  </si>
  <si>
    <t>הרצליה</t>
  </si>
  <si>
    <t>אימפרית השטיחים</t>
  </si>
  <si>
    <t>לוד</t>
  </si>
  <si>
    <t>גן הדרום</t>
  </si>
  <si>
    <t>בית אלעזרי</t>
  </si>
  <si>
    <t>אביב פרקט</t>
  </si>
  <si>
    <t>נווה אילן</t>
  </si>
  <si>
    <t>אשדוד</t>
  </si>
  <si>
    <t>פרקט ועוד</t>
  </si>
  <si>
    <t>דקור ליין</t>
  </si>
  <si>
    <t>בני ברק</t>
  </si>
  <si>
    <t>אלי מלך</t>
  </si>
  <si>
    <t>רמת השרון</t>
  </si>
  <si>
    <t>אלי מלך MGM</t>
  </si>
  <si>
    <t>גאנם+חדר</t>
  </si>
  <si>
    <t>כרמל</t>
  </si>
  <si>
    <t xml:space="preserve">בול פרקט </t>
  </si>
  <si>
    <t>כץ דיזיין עודפים</t>
  </si>
  <si>
    <t>מור שטיחים MGM</t>
  </si>
  <si>
    <t>מתחם השטיחים MGM</t>
  </si>
  <si>
    <t>אברבוך</t>
  </si>
  <si>
    <t>ש.ט.ר</t>
  </si>
  <si>
    <t>מודיעין</t>
  </si>
  <si>
    <t>מבשרת ציון</t>
  </si>
  <si>
    <t>ניו סטייל דקור</t>
  </si>
  <si>
    <t>עץ-בא</t>
  </si>
  <si>
    <t>כפר סבא</t>
  </si>
  <si>
    <t>אבי רונן</t>
  </si>
  <si>
    <t>ש.ש.ארזים</t>
  </si>
  <si>
    <t>יפו</t>
  </si>
  <si>
    <t xml:space="preserve">ישראל </t>
  </si>
  <si>
    <t>יעקב</t>
  </si>
  <si>
    <t>אמיר דשבסקי</t>
  </si>
  <si>
    <t>אולג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</si>
</sst>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C0804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1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FF00FF"/>
      <color rgb="FFFF99FF"/>
      <color rgb="FF9933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rightToLeft="1" tabSelected="1" workbookViewId="0">
      <selection activeCell="X8" sqref="X8"/>
    </sheetView>
  </sheetViews>
  <sheetFormatPr defaultRowHeight="15" x14ac:dyDescent="0.25"/>
  <cols>
    <col min="1" max="1" width="19.28515625" style="1" bestFit="1" customWidth="1"/>
    <col min="2" max="2" width="9.42578125" style="1" customWidth="1"/>
    <col min="3" max="3" width="6.7109375" style="1" customWidth="1"/>
    <col min="4" max="4" width="19" style="1" bestFit="1" customWidth="1"/>
    <col min="5" max="5" width="10.42578125" style="1" bestFit="1" customWidth="1"/>
    <col min="6" max="6" width="6.85546875" style="1" customWidth="1"/>
    <col min="7" max="7" width="16.42578125" style="11" customWidth="1"/>
    <col min="8" max="8" width="10.85546875" style="1" customWidth="1"/>
    <col min="9" max="9" width="8.28515625" style="1" customWidth="1"/>
    <col min="10" max="10" width="19.5703125" style="1" bestFit="1" customWidth="1"/>
    <col min="11" max="11" width="9.7109375" style="1" customWidth="1"/>
    <col min="12" max="12" width="8.28515625" style="1" customWidth="1"/>
    <col min="13" max="13" width="16.140625" style="1" customWidth="1"/>
    <col min="14" max="14" width="9.140625" style="1" customWidth="1"/>
    <col min="15" max="15" width="8.7109375" style="1" customWidth="1"/>
    <col min="16" max="16" width="13.7109375" style="1" customWidth="1"/>
    <col min="17" max="17" width="9.42578125" style="1" customWidth="1"/>
    <col min="18" max="18" width="8.42578125" style="1" customWidth="1"/>
    <col min="19" max="19" width="11.42578125" customWidth="1"/>
    <col min="20" max="20" width="8" customWidth="1"/>
    <col min="21" max="21" width="6.42578125" customWidth="1"/>
    <col min="22" max="22" width="11.5703125" bestFit="1" customWidth="1"/>
  </cols>
  <sheetData>
    <row r="1" spans="1:24" s="3" customFormat="1" ht="18.75" x14ac:dyDescent="0.3">
      <c r="A1" s="42" t="s">
        <v>9</v>
      </c>
      <c r="B1" s="36"/>
      <c r="C1" s="37"/>
      <c r="D1" s="36" t="s">
        <v>0</v>
      </c>
      <c r="E1" s="36"/>
      <c r="F1" s="37"/>
      <c r="G1" s="42" t="s">
        <v>17</v>
      </c>
      <c r="H1" s="36"/>
      <c r="I1" s="37"/>
      <c r="J1" s="43" t="s">
        <v>24</v>
      </c>
      <c r="K1" s="43"/>
      <c r="L1" s="44"/>
      <c r="M1" s="45" t="s">
        <v>1</v>
      </c>
      <c r="N1" s="43"/>
      <c r="O1" s="44"/>
      <c r="P1" s="42" t="s">
        <v>30</v>
      </c>
      <c r="Q1" s="36"/>
      <c r="R1" s="37"/>
      <c r="S1" s="36"/>
      <c r="T1" s="36"/>
      <c r="U1" s="37"/>
      <c r="V1" s="36" t="s">
        <v>33</v>
      </c>
      <c r="W1" s="36"/>
      <c r="X1" s="37"/>
    </row>
    <row r="2" spans="1:24" s="2" customFormat="1" x14ac:dyDescent="0.25">
      <c r="A2" s="4" t="s">
        <v>2</v>
      </c>
      <c r="B2" s="10" t="s">
        <v>4</v>
      </c>
      <c r="C2" s="5" t="s">
        <v>3</v>
      </c>
      <c r="D2" s="10" t="s">
        <v>2</v>
      </c>
      <c r="E2" s="10" t="s">
        <v>4</v>
      </c>
      <c r="F2" s="5" t="s">
        <v>5</v>
      </c>
      <c r="G2" s="10" t="s">
        <v>2</v>
      </c>
      <c r="H2" s="10" t="s">
        <v>4</v>
      </c>
      <c r="I2" s="5" t="s">
        <v>5</v>
      </c>
      <c r="J2" s="10" t="s">
        <v>2</v>
      </c>
      <c r="K2" s="10" t="s">
        <v>4</v>
      </c>
      <c r="L2" s="5" t="s">
        <v>5</v>
      </c>
      <c r="M2" s="4" t="s">
        <v>2</v>
      </c>
      <c r="N2" s="10" t="s">
        <v>4</v>
      </c>
      <c r="O2" s="5" t="s">
        <v>3</v>
      </c>
      <c r="P2" s="4" t="s">
        <v>2</v>
      </c>
      <c r="Q2" s="10" t="s">
        <v>4</v>
      </c>
      <c r="R2" s="5" t="s">
        <v>5</v>
      </c>
      <c r="S2" s="10" t="s">
        <v>2</v>
      </c>
      <c r="T2" s="10" t="s">
        <v>4</v>
      </c>
      <c r="U2" s="5" t="s">
        <v>5</v>
      </c>
      <c r="V2" s="10" t="s">
        <v>2</v>
      </c>
      <c r="W2" s="10" t="s">
        <v>31</v>
      </c>
      <c r="X2" s="5" t="s">
        <v>5</v>
      </c>
    </row>
    <row r="3" spans="1:24" s="1" customFormat="1" x14ac:dyDescent="0.25">
      <c r="A3" s="33" t="s">
        <v>35</v>
      </c>
      <c r="B3" s="33" t="s">
        <v>36</v>
      </c>
      <c r="C3" s="20">
        <v>42</v>
      </c>
      <c r="D3" s="32" t="s">
        <v>43</v>
      </c>
      <c r="E3" s="33" t="s">
        <v>44</v>
      </c>
      <c r="F3" s="31">
        <v>5</v>
      </c>
      <c r="G3" s="33" t="s">
        <v>54</v>
      </c>
      <c r="H3" s="33" t="s">
        <v>55</v>
      </c>
      <c r="I3" s="20">
        <v>22</v>
      </c>
      <c r="J3" s="32" t="s">
        <v>40</v>
      </c>
      <c r="K3" s="33" t="s">
        <v>60</v>
      </c>
      <c r="L3" s="25">
        <v>10</v>
      </c>
      <c r="M3" s="30" t="s">
        <v>68</v>
      </c>
      <c r="N3" s="30" t="s">
        <v>69</v>
      </c>
      <c r="O3" s="18">
        <v>38</v>
      </c>
      <c r="P3" s="27" t="s">
        <v>32</v>
      </c>
      <c r="Q3" s="28" t="s">
        <v>32</v>
      </c>
      <c r="R3" s="29" t="s">
        <v>32</v>
      </c>
      <c r="S3" s="11"/>
      <c r="T3" s="11"/>
      <c r="U3" s="7"/>
      <c r="V3" s="11" t="s">
        <v>104</v>
      </c>
      <c r="W3" s="11" t="s">
        <v>105</v>
      </c>
      <c r="X3" s="18">
        <v>9</v>
      </c>
    </row>
    <row r="4" spans="1:24" s="1" customFormat="1" x14ac:dyDescent="0.25">
      <c r="A4" s="33" t="s">
        <v>35</v>
      </c>
      <c r="B4" s="33" t="s">
        <v>36</v>
      </c>
      <c r="C4" s="24">
        <v>2</v>
      </c>
      <c r="D4" s="32" t="s">
        <v>43</v>
      </c>
      <c r="E4" s="33" t="s">
        <v>44</v>
      </c>
      <c r="F4" s="31">
        <v>16</v>
      </c>
      <c r="G4" s="33" t="s">
        <v>56</v>
      </c>
      <c r="H4" s="33" t="s">
        <v>55</v>
      </c>
      <c r="I4" s="20">
        <v>26</v>
      </c>
      <c r="J4" s="32" t="s">
        <v>62</v>
      </c>
      <c r="K4" s="33" t="s">
        <v>60</v>
      </c>
      <c r="L4" s="17">
        <v>20</v>
      </c>
      <c r="M4" s="30" t="s">
        <v>68</v>
      </c>
      <c r="N4" s="30" t="s">
        <v>69</v>
      </c>
      <c r="O4" s="18">
        <v>35</v>
      </c>
      <c r="P4" s="32"/>
      <c r="Q4" s="33"/>
      <c r="R4" s="31"/>
      <c r="S4" s="11"/>
      <c r="T4" s="11"/>
      <c r="U4" s="7"/>
      <c r="V4" s="11" t="s">
        <v>106</v>
      </c>
      <c r="W4" s="11" t="s">
        <v>107</v>
      </c>
      <c r="X4" s="18">
        <v>37</v>
      </c>
    </row>
    <row r="5" spans="1:24" s="1" customFormat="1" x14ac:dyDescent="0.25">
      <c r="A5" s="33" t="s">
        <v>37</v>
      </c>
      <c r="B5" s="33" t="s">
        <v>38</v>
      </c>
      <c r="C5" s="22">
        <v>85</v>
      </c>
      <c r="D5" s="30" t="s">
        <v>45</v>
      </c>
      <c r="E5" s="30" t="s">
        <v>44</v>
      </c>
      <c r="F5" s="17">
        <v>28</v>
      </c>
      <c r="G5" s="33" t="s">
        <v>56</v>
      </c>
      <c r="H5" s="33" t="s">
        <v>55</v>
      </c>
      <c r="I5" s="24">
        <v>1</v>
      </c>
      <c r="J5" s="32" t="s">
        <v>61</v>
      </c>
      <c r="K5" s="33" t="s">
        <v>60</v>
      </c>
      <c r="L5" s="24">
        <v>1</v>
      </c>
      <c r="M5" s="30" t="s">
        <v>68</v>
      </c>
      <c r="N5" s="30" t="s">
        <v>69</v>
      </c>
      <c r="O5" s="24">
        <v>1</v>
      </c>
      <c r="P5" s="30"/>
      <c r="Q5" s="30"/>
      <c r="R5" s="31"/>
      <c r="S5" s="11"/>
      <c r="T5" s="11"/>
      <c r="U5" s="7"/>
      <c r="V5" s="11" t="s">
        <v>106</v>
      </c>
      <c r="W5" s="11" t="s">
        <v>107</v>
      </c>
      <c r="X5" s="24">
        <v>1</v>
      </c>
    </row>
    <row r="6" spans="1:24" s="1" customFormat="1" x14ac:dyDescent="0.25">
      <c r="A6" s="33" t="s">
        <v>39</v>
      </c>
      <c r="B6" s="33" t="s">
        <v>38</v>
      </c>
      <c r="C6" s="17">
        <v>9</v>
      </c>
      <c r="D6" s="30" t="s">
        <v>46</v>
      </c>
      <c r="E6" s="30" t="s">
        <v>47</v>
      </c>
      <c r="F6" s="18">
        <v>26</v>
      </c>
      <c r="G6" s="33" t="s">
        <v>57</v>
      </c>
      <c r="H6" s="33" t="s">
        <v>58</v>
      </c>
      <c r="I6" s="25">
        <v>28</v>
      </c>
      <c r="J6" s="32" t="s">
        <v>63</v>
      </c>
      <c r="K6" s="33" t="s">
        <v>64</v>
      </c>
      <c r="L6" s="20">
        <v>24</v>
      </c>
      <c r="M6" s="30" t="s">
        <v>71</v>
      </c>
      <c r="N6" s="30" t="s">
        <v>70</v>
      </c>
      <c r="O6" s="17">
        <v>25</v>
      </c>
      <c r="P6" s="30"/>
      <c r="Q6" s="30"/>
      <c r="R6" s="31"/>
      <c r="S6" s="11"/>
      <c r="T6" s="11"/>
      <c r="U6" s="7"/>
      <c r="V6" s="11" t="s">
        <v>87</v>
      </c>
      <c r="W6" s="11" t="s">
        <v>85</v>
      </c>
      <c r="X6" s="17">
        <v>11</v>
      </c>
    </row>
    <row r="7" spans="1:24" s="1" customFormat="1" x14ac:dyDescent="0.25">
      <c r="A7" s="33" t="s">
        <v>39</v>
      </c>
      <c r="B7" s="33" t="s">
        <v>38</v>
      </c>
      <c r="C7" s="17">
        <v>4</v>
      </c>
      <c r="D7" s="32" t="s">
        <v>48</v>
      </c>
      <c r="E7" s="33" t="s">
        <v>49</v>
      </c>
      <c r="F7" s="22">
        <v>51</v>
      </c>
      <c r="G7" s="33" t="s">
        <v>59</v>
      </c>
      <c r="H7" s="33" t="s">
        <v>58</v>
      </c>
      <c r="I7" s="15">
        <v>9</v>
      </c>
      <c r="J7" s="32" t="s">
        <v>63</v>
      </c>
      <c r="K7" s="33" t="s">
        <v>64</v>
      </c>
      <c r="L7" s="24">
        <v>1</v>
      </c>
      <c r="M7" s="30" t="s">
        <v>72</v>
      </c>
      <c r="N7" s="30" t="s">
        <v>73</v>
      </c>
      <c r="O7" s="25">
        <v>31</v>
      </c>
      <c r="P7" s="32"/>
      <c r="Q7" s="33"/>
      <c r="R7" s="31"/>
      <c r="S7" s="11"/>
      <c r="T7" s="11"/>
      <c r="U7" s="7"/>
      <c r="V7" s="11" t="s">
        <v>85</v>
      </c>
      <c r="W7" s="11" t="s">
        <v>85</v>
      </c>
      <c r="X7" s="24">
        <v>1</v>
      </c>
    </row>
    <row r="8" spans="1:24" s="1" customFormat="1" x14ac:dyDescent="0.25">
      <c r="A8" s="33" t="s">
        <v>40</v>
      </c>
      <c r="B8" s="33" t="s">
        <v>38</v>
      </c>
      <c r="C8" s="31">
        <v>32</v>
      </c>
      <c r="D8" s="32" t="s">
        <v>79</v>
      </c>
      <c r="E8" s="33" t="s">
        <v>80</v>
      </c>
      <c r="F8" s="18">
        <v>37</v>
      </c>
      <c r="G8" s="33" t="s">
        <v>63</v>
      </c>
      <c r="H8" s="33" t="s">
        <v>58</v>
      </c>
      <c r="I8" s="14">
        <v>60</v>
      </c>
      <c r="J8" s="32" t="s">
        <v>65</v>
      </c>
      <c r="K8" s="33" t="s">
        <v>66</v>
      </c>
      <c r="L8" s="18">
        <v>26</v>
      </c>
      <c r="M8" s="30" t="s">
        <v>75</v>
      </c>
      <c r="N8" s="30" t="s">
        <v>74</v>
      </c>
      <c r="O8" s="18">
        <v>15</v>
      </c>
      <c r="P8" s="32"/>
      <c r="Q8" s="33"/>
      <c r="R8" s="31"/>
      <c r="S8" s="11"/>
      <c r="T8" s="11"/>
      <c r="U8" s="7"/>
      <c r="V8" s="11"/>
      <c r="W8" s="11"/>
      <c r="X8" s="7"/>
    </row>
    <row r="9" spans="1:24" s="1" customFormat="1" x14ac:dyDescent="0.25">
      <c r="A9" s="33" t="s">
        <v>40</v>
      </c>
      <c r="B9" s="33" t="s">
        <v>38</v>
      </c>
      <c r="C9" s="24">
        <v>1</v>
      </c>
      <c r="D9" s="32" t="s">
        <v>79</v>
      </c>
      <c r="E9" s="33" t="s">
        <v>80</v>
      </c>
      <c r="F9" s="24">
        <v>1</v>
      </c>
      <c r="G9" s="33" t="s">
        <v>63</v>
      </c>
      <c r="H9" s="33" t="s">
        <v>58</v>
      </c>
      <c r="I9" s="20">
        <v>30</v>
      </c>
      <c r="J9" s="32" t="s">
        <v>65</v>
      </c>
      <c r="K9" s="33" t="s">
        <v>66</v>
      </c>
      <c r="L9" s="24">
        <v>1</v>
      </c>
      <c r="M9" s="30" t="s">
        <v>57</v>
      </c>
      <c r="N9" s="30" t="s">
        <v>74</v>
      </c>
      <c r="O9" s="18">
        <v>66</v>
      </c>
      <c r="P9" s="32"/>
      <c r="Q9" s="33"/>
      <c r="R9" s="31"/>
      <c r="S9" s="11"/>
      <c r="T9" s="11"/>
      <c r="U9" s="7"/>
      <c r="V9" s="11"/>
      <c r="W9" s="11"/>
      <c r="X9" s="7"/>
    </row>
    <row r="10" spans="1:24" s="1" customFormat="1" x14ac:dyDescent="0.25">
      <c r="A10" s="33" t="s">
        <v>42</v>
      </c>
      <c r="B10" s="33" t="s">
        <v>38</v>
      </c>
      <c r="C10" s="18">
        <v>6</v>
      </c>
      <c r="D10" s="33" t="s">
        <v>82</v>
      </c>
      <c r="E10" s="33" t="s">
        <v>47</v>
      </c>
      <c r="F10" s="24">
        <v>1</v>
      </c>
      <c r="G10" s="33" t="s">
        <v>56</v>
      </c>
      <c r="H10" s="33" t="s">
        <v>58</v>
      </c>
      <c r="I10" s="17">
        <v>123</v>
      </c>
      <c r="J10" s="32" t="s">
        <v>39</v>
      </c>
      <c r="K10" s="33" t="s">
        <v>67</v>
      </c>
      <c r="L10" s="17">
        <v>4</v>
      </c>
      <c r="M10" s="35" t="s">
        <v>50</v>
      </c>
      <c r="N10" s="35" t="s">
        <v>51</v>
      </c>
      <c r="O10" s="18">
        <v>52</v>
      </c>
      <c r="P10" s="32"/>
      <c r="Q10" s="33"/>
      <c r="R10" s="31"/>
      <c r="S10" s="11"/>
      <c r="T10" s="11"/>
      <c r="U10" s="7"/>
      <c r="V10" s="11"/>
      <c r="W10" s="11"/>
      <c r="X10" s="7"/>
    </row>
    <row r="11" spans="1:24" s="1" customFormat="1" x14ac:dyDescent="0.25">
      <c r="A11" s="33" t="s">
        <v>92</v>
      </c>
      <c r="B11" s="33" t="s">
        <v>38</v>
      </c>
      <c r="C11" s="17">
        <v>1</v>
      </c>
      <c r="D11" s="1" t="s">
        <v>95</v>
      </c>
      <c r="E11" s="1" t="s">
        <v>96</v>
      </c>
      <c r="F11" s="20">
        <v>16</v>
      </c>
      <c r="G11" s="33" t="s">
        <v>56</v>
      </c>
      <c r="H11" s="33" t="s">
        <v>58</v>
      </c>
      <c r="I11" s="24">
        <v>8</v>
      </c>
      <c r="J11" s="46" t="s">
        <v>41</v>
      </c>
      <c r="K11" s="35" t="s">
        <v>76</v>
      </c>
      <c r="L11" s="47">
        <v>9</v>
      </c>
      <c r="M11" s="33" t="s">
        <v>52</v>
      </c>
      <c r="N11" s="33" t="s">
        <v>53</v>
      </c>
      <c r="O11" s="15">
        <v>4</v>
      </c>
      <c r="P11" s="32"/>
      <c r="Q11" s="33"/>
      <c r="R11" s="31"/>
      <c r="S11" s="11"/>
      <c r="T11" s="11"/>
      <c r="U11" s="7"/>
      <c r="V11" s="11"/>
      <c r="W11" s="11"/>
      <c r="X11" s="7"/>
    </row>
    <row r="12" spans="1:24" s="1" customFormat="1" x14ac:dyDescent="0.25">
      <c r="A12" s="32" t="s">
        <v>93</v>
      </c>
      <c r="B12" s="33" t="s">
        <v>38</v>
      </c>
      <c r="C12" s="17">
        <v>58</v>
      </c>
      <c r="D12" s="33" t="s">
        <v>95</v>
      </c>
      <c r="E12" s="33" t="s">
        <v>96</v>
      </c>
      <c r="F12" s="24">
        <v>1</v>
      </c>
      <c r="G12" s="1" t="s">
        <v>83</v>
      </c>
      <c r="H12" s="1" t="s">
        <v>84</v>
      </c>
      <c r="I12" s="24">
        <v>2</v>
      </c>
      <c r="J12" s="32" t="s">
        <v>40</v>
      </c>
      <c r="K12" s="33" t="s">
        <v>60</v>
      </c>
      <c r="L12" s="20">
        <v>4</v>
      </c>
      <c r="M12" s="33" t="s">
        <v>52</v>
      </c>
      <c r="N12" s="33" t="s">
        <v>53</v>
      </c>
      <c r="O12" s="15">
        <v>11</v>
      </c>
      <c r="P12" s="32"/>
      <c r="Q12" s="33"/>
      <c r="R12" s="31"/>
      <c r="S12" s="11"/>
      <c r="T12" s="11"/>
      <c r="U12" s="7"/>
      <c r="V12" s="11"/>
      <c r="W12" s="11"/>
      <c r="X12" s="7"/>
    </row>
    <row r="13" spans="1:24" s="1" customFormat="1" x14ac:dyDescent="0.25">
      <c r="A13" s="32" t="s">
        <v>94</v>
      </c>
      <c r="B13" s="33" t="s">
        <v>34</v>
      </c>
      <c r="C13" s="18">
        <v>5</v>
      </c>
      <c r="D13" s="33" t="s">
        <v>98</v>
      </c>
      <c r="E13" s="33" t="s">
        <v>97</v>
      </c>
      <c r="F13" s="20">
        <v>8</v>
      </c>
      <c r="G13" s="1" t="s">
        <v>50</v>
      </c>
      <c r="H13" s="1" t="s">
        <v>55</v>
      </c>
      <c r="I13" s="1">
        <v>115</v>
      </c>
      <c r="J13" s="32" t="s">
        <v>63</v>
      </c>
      <c r="K13" s="33" t="s">
        <v>77</v>
      </c>
      <c r="L13" s="20">
        <v>16</v>
      </c>
      <c r="M13" s="33" t="s">
        <v>52</v>
      </c>
      <c r="N13" s="33" t="s">
        <v>53</v>
      </c>
      <c r="O13" s="24">
        <v>1</v>
      </c>
      <c r="P13" s="32"/>
      <c r="Q13" s="33"/>
      <c r="R13" s="31"/>
      <c r="S13" s="11"/>
      <c r="T13" s="11"/>
      <c r="U13" s="7"/>
      <c r="V13" s="11"/>
      <c r="W13" s="11"/>
      <c r="X13" s="7"/>
    </row>
    <row r="14" spans="1:24" s="1" customFormat="1" x14ac:dyDescent="0.25">
      <c r="A14" s="30" t="s">
        <v>52</v>
      </c>
      <c r="B14" s="30" t="s">
        <v>53</v>
      </c>
      <c r="C14" s="31">
        <v>14</v>
      </c>
      <c r="D14" s="30"/>
      <c r="E14" s="30"/>
      <c r="F14" s="31"/>
      <c r="G14" s="1" t="s">
        <v>101</v>
      </c>
      <c r="H14" s="1" t="s">
        <v>58</v>
      </c>
      <c r="I14" s="20">
        <v>10</v>
      </c>
      <c r="J14" s="32" t="s">
        <v>39</v>
      </c>
      <c r="K14" s="33" t="s">
        <v>78</v>
      </c>
      <c r="L14" s="17">
        <v>5</v>
      </c>
      <c r="M14" s="30" t="s">
        <v>85</v>
      </c>
      <c r="N14" s="30" t="s">
        <v>86</v>
      </c>
      <c r="O14" s="17">
        <v>34</v>
      </c>
      <c r="P14" s="32"/>
      <c r="Q14" s="33"/>
      <c r="R14" s="31"/>
      <c r="S14" s="11"/>
      <c r="T14" s="11"/>
      <c r="U14" s="7"/>
      <c r="V14" s="11"/>
      <c r="W14" s="11"/>
      <c r="X14" s="7"/>
    </row>
    <row r="15" spans="1:24" s="1" customFormat="1" x14ac:dyDescent="0.25">
      <c r="A15" s="33" t="s">
        <v>102</v>
      </c>
      <c r="B15" s="33" t="s">
        <v>103</v>
      </c>
      <c r="C15" s="19">
        <v>128</v>
      </c>
      <c r="F15" s="7"/>
      <c r="J15" s="32" t="s">
        <v>65</v>
      </c>
      <c r="K15" s="33" t="s">
        <v>81</v>
      </c>
      <c r="L15" s="18">
        <v>6</v>
      </c>
      <c r="M15" s="30" t="s">
        <v>68</v>
      </c>
      <c r="N15" s="30" t="s">
        <v>69</v>
      </c>
      <c r="O15" s="18">
        <v>14</v>
      </c>
      <c r="P15" s="32"/>
      <c r="Q15" s="33"/>
      <c r="R15" s="31"/>
      <c r="S15" s="11"/>
      <c r="T15" s="11"/>
      <c r="U15" s="7"/>
      <c r="V15" s="11"/>
      <c r="W15" s="11"/>
      <c r="X15" s="7"/>
    </row>
    <row r="16" spans="1:24" s="1" customFormat="1" x14ac:dyDescent="0.25">
      <c r="A16" s="33" t="s">
        <v>102</v>
      </c>
      <c r="B16" s="33" t="s">
        <v>103</v>
      </c>
      <c r="C16" s="24">
        <v>2</v>
      </c>
      <c r="D16" s="11"/>
      <c r="E16" s="11"/>
      <c r="F16" s="7"/>
      <c r="G16" s="33"/>
      <c r="H16" s="33"/>
      <c r="I16" s="31"/>
      <c r="J16" s="32" t="s">
        <v>91</v>
      </c>
      <c r="K16" s="33" t="s">
        <v>81</v>
      </c>
      <c r="L16" s="18">
        <v>6</v>
      </c>
      <c r="M16" s="30" t="s">
        <v>90</v>
      </c>
      <c r="N16" s="30" t="s">
        <v>53</v>
      </c>
      <c r="O16" s="20">
        <v>6</v>
      </c>
      <c r="P16" s="32"/>
      <c r="Q16" s="33"/>
      <c r="R16" s="31"/>
      <c r="S16" s="11"/>
      <c r="T16" s="11"/>
      <c r="U16" s="7"/>
      <c r="V16" s="11"/>
      <c r="W16" s="11"/>
      <c r="X16" s="7"/>
    </row>
    <row r="17" spans="1:24" s="1" customFormat="1" x14ac:dyDescent="0.25">
      <c r="B17" s="11"/>
      <c r="C17" s="7"/>
      <c r="D17" s="11"/>
      <c r="E17" s="11"/>
      <c r="F17" s="7"/>
      <c r="G17" s="33"/>
      <c r="H17" s="33"/>
      <c r="I17" s="31"/>
      <c r="J17" s="32" t="s">
        <v>91</v>
      </c>
      <c r="K17" s="33" t="s">
        <v>81</v>
      </c>
      <c r="L17" s="18">
        <v>25</v>
      </c>
      <c r="M17" s="1" t="s">
        <v>99</v>
      </c>
      <c r="N17" s="1" t="s">
        <v>100</v>
      </c>
      <c r="O17" s="18">
        <v>60</v>
      </c>
      <c r="P17" s="32"/>
      <c r="Q17" s="33"/>
      <c r="R17" s="31"/>
      <c r="S17" s="11"/>
      <c r="T17" s="11"/>
      <c r="U17" s="7"/>
      <c r="V17" s="11"/>
      <c r="W17" s="11"/>
      <c r="X17" s="7"/>
    </row>
    <row r="18" spans="1:24" s="1" customFormat="1" x14ac:dyDescent="0.25">
      <c r="B18" s="11"/>
      <c r="C18" s="7"/>
      <c r="D18" s="11"/>
      <c r="E18" s="11"/>
      <c r="F18" s="7"/>
      <c r="G18" s="33"/>
      <c r="H18" s="33"/>
      <c r="I18" s="31"/>
      <c r="J18" s="32" t="s">
        <v>91</v>
      </c>
      <c r="K18" s="33" t="s">
        <v>81</v>
      </c>
      <c r="L18" s="20">
        <v>21</v>
      </c>
      <c r="M18" s="30"/>
      <c r="N18" s="33"/>
      <c r="O18" s="31"/>
      <c r="P18" s="32"/>
      <c r="Q18" s="33"/>
      <c r="R18" s="31"/>
      <c r="S18" s="11"/>
      <c r="T18" s="11"/>
      <c r="U18" s="7"/>
      <c r="V18" s="11"/>
      <c r="W18" s="11"/>
      <c r="X18" s="7"/>
    </row>
    <row r="19" spans="1:24" s="1" customFormat="1" x14ac:dyDescent="0.25">
      <c r="A19" s="32"/>
      <c r="B19" s="33"/>
      <c r="C19" s="31"/>
      <c r="F19" s="7"/>
      <c r="G19" s="11"/>
      <c r="I19" s="7"/>
      <c r="J19" s="32" t="s">
        <v>91</v>
      </c>
      <c r="K19" s="33" t="s">
        <v>81</v>
      </c>
      <c r="L19" s="24">
        <v>2</v>
      </c>
      <c r="M19" s="30"/>
      <c r="N19" s="33"/>
      <c r="O19" s="31"/>
      <c r="P19" s="32"/>
      <c r="Q19" s="33"/>
      <c r="R19" s="31"/>
      <c r="S19" s="11"/>
      <c r="T19" s="11"/>
      <c r="U19" s="7"/>
      <c r="V19" s="11"/>
      <c r="W19" s="11"/>
      <c r="X19" s="7"/>
    </row>
    <row r="20" spans="1:24" s="1" customFormat="1" x14ac:dyDescent="0.25">
      <c r="A20" s="32"/>
      <c r="B20" s="33"/>
      <c r="C20" s="31"/>
      <c r="F20" s="7"/>
      <c r="G20" s="11"/>
      <c r="H20" s="11"/>
      <c r="I20" s="7"/>
      <c r="J20" s="32"/>
      <c r="K20" s="33"/>
      <c r="L20" s="31"/>
      <c r="M20" s="30"/>
      <c r="N20" s="33"/>
      <c r="O20" s="31"/>
      <c r="P20" s="32"/>
      <c r="Q20" s="33"/>
      <c r="R20" s="31"/>
      <c r="S20" s="11"/>
      <c r="T20" s="11"/>
      <c r="U20" s="7"/>
      <c r="V20" s="11"/>
      <c r="W20" s="11"/>
      <c r="X20" s="7"/>
    </row>
    <row r="21" spans="1:24" s="1" customFormat="1" x14ac:dyDescent="0.25">
      <c r="A21" s="6"/>
      <c r="B21" s="11"/>
      <c r="C21" s="7"/>
      <c r="F21" s="7"/>
      <c r="G21" s="11"/>
      <c r="H21" s="11"/>
      <c r="I21" s="7"/>
      <c r="J21" s="32"/>
      <c r="K21" s="33"/>
      <c r="L21" s="31"/>
      <c r="M21" s="30"/>
      <c r="N21" s="30"/>
      <c r="O21" s="30"/>
      <c r="P21" s="32"/>
      <c r="Q21" s="33"/>
      <c r="R21" s="31"/>
      <c r="S21" s="11"/>
      <c r="T21" s="11"/>
      <c r="U21" s="7"/>
      <c r="V21" s="11"/>
      <c r="W21" s="11"/>
      <c r="X21" s="7"/>
    </row>
    <row r="22" spans="1:24" s="1" customFormat="1" x14ac:dyDescent="0.25">
      <c r="A22" s="6"/>
      <c r="B22" s="11"/>
      <c r="C22" s="7"/>
      <c r="D22" s="11"/>
      <c r="E22" s="11"/>
      <c r="F22" s="7"/>
      <c r="G22" s="11"/>
      <c r="H22" s="11"/>
      <c r="I22" s="7"/>
      <c r="J22" s="32"/>
      <c r="K22" s="33"/>
      <c r="L22" s="31"/>
      <c r="M22" s="30"/>
      <c r="N22" s="30"/>
      <c r="O22" s="31"/>
      <c r="P22" s="32"/>
      <c r="Q22" s="33"/>
      <c r="R22" s="31"/>
      <c r="S22" s="11"/>
      <c r="T22" s="11"/>
      <c r="U22" s="7"/>
      <c r="V22" s="11"/>
      <c r="W22" s="11"/>
      <c r="X22" s="7"/>
    </row>
    <row r="23" spans="1:24" s="1" customFormat="1" x14ac:dyDescent="0.25">
      <c r="A23" s="6"/>
      <c r="B23" s="11"/>
      <c r="C23" s="7"/>
      <c r="D23" s="11"/>
      <c r="E23" s="11"/>
      <c r="F23" s="7"/>
      <c r="G23" s="11"/>
      <c r="H23" s="11"/>
      <c r="I23" s="7"/>
      <c r="J23" s="32"/>
      <c r="K23" s="33"/>
      <c r="L23" s="31"/>
      <c r="M23" s="30"/>
      <c r="N23" s="30"/>
      <c r="O23" s="31"/>
      <c r="P23" s="32"/>
      <c r="Q23" s="33"/>
      <c r="R23" s="31"/>
      <c r="S23" s="11"/>
      <c r="T23" s="11"/>
      <c r="U23" s="7"/>
      <c r="V23" s="11"/>
      <c r="W23" s="11"/>
      <c r="X23" s="7"/>
    </row>
    <row r="24" spans="1:24" s="1" customFormat="1" x14ac:dyDescent="0.25">
      <c r="A24" s="6"/>
      <c r="B24" s="11"/>
      <c r="C24" s="7"/>
      <c r="D24" s="11"/>
      <c r="E24" s="11"/>
      <c r="F24" s="7"/>
      <c r="G24" s="11"/>
      <c r="H24" s="11"/>
      <c r="I24" s="7"/>
      <c r="J24" s="32"/>
      <c r="K24" s="33"/>
      <c r="L24" s="31"/>
      <c r="M24" s="30"/>
      <c r="N24" s="30"/>
      <c r="O24" s="31"/>
      <c r="P24" s="32"/>
      <c r="Q24" s="33"/>
      <c r="R24" s="31"/>
      <c r="S24" s="11"/>
      <c r="T24" s="11"/>
      <c r="U24" s="7"/>
      <c r="V24" s="11"/>
      <c r="W24" s="11"/>
      <c r="X24" s="7"/>
    </row>
    <row r="25" spans="1:24" s="1" customFormat="1" x14ac:dyDescent="0.25">
      <c r="A25" s="6"/>
      <c r="B25" s="11"/>
      <c r="C25" s="7"/>
      <c r="D25" s="11"/>
      <c r="E25" s="11"/>
      <c r="F25" s="7"/>
      <c r="G25" s="11"/>
      <c r="H25" s="11"/>
      <c r="I25" s="7"/>
      <c r="J25" s="32"/>
      <c r="K25" s="33"/>
      <c r="L25" s="31"/>
      <c r="M25" s="30"/>
      <c r="N25" s="30"/>
      <c r="O25" s="31"/>
      <c r="P25" s="32"/>
      <c r="Q25" s="33"/>
      <c r="R25" s="31"/>
      <c r="S25" s="11"/>
      <c r="T25" s="11"/>
      <c r="U25" s="7"/>
      <c r="V25" s="11"/>
      <c r="W25" s="11"/>
      <c r="X25" s="7"/>
    </row>
    <row r="26" spans="1:24" s="1" customFormat="1" x14ac:dyDescent="0.25">
      <c r="A26" s="6"/>
      <c r="B26" s="11"/>
      <c r="C26" s="7"/>
      <c r="D26" s="11"/>
      <c r="E26" s="11"/>
      <c r="F26" s="7"/>
      <c r="G26" s="11"/>
      <c r="H26" s="11"/>
      <c r="I26" s="7"/>
      <c r="J26" s="32"/>
      <c r="K26" s="33"/>
      <c r="L26" s="31"/>
      <c r="M26" s="30"/>
      <c r="N26" s="30"/>
      <c r="O26" s="31"/>
      <c r="P26" s="32"/>
      <c r="Q26" s="33"/>
      <c r="R26" s="31"/>
      <c r="S26" s="11"/>
      <c r="T26" s="11"/>
      <c r="U26" s="7"/>
      <c r="V26" s="11"/>
      <c r="W26" s="11"/>
      <c r="X26" s="7"/>
    </row>
    <row r="27" spans="1:24" s="1" customFormat="1" x14ac:dyDescent="0.25">
      <c r="A27" s="6"/>
      <c r="B27" s="11"/>
      <c r="C27" s="7"/>
      <c r="D27" s="11"/>
      <c r="E27" s="11"/>
      <c r="F27" s="7"/>
      <c r="G27" s="11"/>
      <c r="H27" s="11"/>
      <c r="I27" s="7"/>
      <c r="J27" s="32"/>
      <c r="K27" s="33"/>
      <c r="L27" s="31"/>
      <c r="M27" s="30"/>
      <c r="N27" s="30"/>
      <c r="O27" s="31"/>
      <c r="P27" s="32"/>
      <c r="Q27" s="33"/>
      <c r="R27" s="31"/>
      <c r="S27" s="11"/>
      <c r="T27" s="11"/>
      <c r="U27" s="7"/>
      <c r="V27" s="11"/>
      <c r="W27" s="11"/>
      <c r="X27" s="7"/>
    </row>
    <row r="28" spans="1:24" s="1" customFormat="1" ht="15.75" thickBot="1" x14ac:dyDescent="0.3">
      <c r="A28" s="6"/>
      <c r="B28" s="11"/>
      <c r="C28" s="7"/>
      <c r="D28" s="11"/>
      <c r="E28" s="11"/>
      <c r="F28" s="34"/>
      <c r="G28" s="11"/>
      <c r="H28" s="11"/>
      <c r="I28" s="7"/>
      <c r="J28" s="32"/>
      <c r="K28" s="33"/>
      <c r="L28" s="31"/>
      <c r="M28" s="32"/>
      <c r="N28" s="33"/>
      <c r="O28" s="31"/>
      <c r="P28" s="32"/>
      <c r="Q28" s="33"/>
      <c r="R28" s="31"/>
      <c r="S28" s="11"/>
      <c r="T28" s="11"/>
      <c r="U28" s="7"/>
      <c r="V28" s="11"/>
      <c r="W28" s="11"/>
      <c r="X28" s="7"/>
    </row>
    <row r="29" spans="1:24" s="1" customFormat="1" x14ac:dyDescent="0.25">
      <c r="A29" s="8"/>
      <c r="B29" s="12"/>
      <c r="C29" s="9">
        <f>SUM(C3:C28)</f>
        <v>389</v>
      </c>
      <c r="D29" s="12"/>
      <c r="E29" s="12"/>
      <c r="F29" s="9">
        <f>SUM(F3:F28)</f>
        <v>190</v>
      </c>
      <c r="G29" s="8"/>
      <c r="H29" s="12"/>
      <c r="I29" s="9">
        <f>SUM(I3:I28)</f>
        <v>434</v>
      </c>
      <c r="J29" s="12"/>
      <c r="K29" s="26"/>
      <c r="L29" s="9">
        <f>SUM(L3:L28)</f>
        <v>181</v>
      </c>
      <c r="M29" s="8"/>
      <c r="N29" s="12"/>
      <c r="O29" s="9">
        <f>SUM(O3:O28)</f>
        <v>393</v>
      </c>
      <c r="P29" s="8"/>
      <c r="Q29" s="12"/>
      <c r="R29" s="9">
        <f>SUM(R3:R28)</f>
        <v>0</v>
      </c>
      <c r="S29" s="12"/>
      <c r="T29" s="12"/>
      <c r="U29" s="9">
        <f>SUM(U3:U28)</f>
        <v>0</v>
      </c>
      <c r="V29" s="12"/>
      <c r="W29" s="12"/>
      <c r="X29" s="13">
        <f>SUM(X3:X28)</f>
        <v>59</v>
      </c>
    </row>
    <row r="30" spans="1:24" s="2" customFormat="1" x14ac:dyDescent="0.25">
      <c r="A30" s="10" t="s">
        <v>88</v>
      </c>
      <c r="D30" s="2" t="s">
        <v>89</v>
      </c>
      <c r="G30" s="10" t="s">
        <v>88</v>
      </c>
      <c r="J30" s="10" t="s">
        <v>88</v>
      </c>
      <c r="K30" s="10"/>
      <c r="M30" s="2" t="s">
        <v>1</v>
      </c>
    </row>
    <row r="31" spans="1:24" x14ac:dyDescent="0.25">
      <c r="F31" s="11"/>
      <c r="G31" s="11" t="s">
        <v>14</v>
      </c>
      <c r="H31" s="15"/>
      <c r="I31" s="11"/>
      <c r="J31" s="11" t="s">
        <v>16</v>
      </c>
      <c r="K31" s="25"/>
      <c r="L31" s="11"/>
    </row>
    <row r="32" spans="1:24" ht="14.25" customHeight="1" x14ac:dyDescent="0.25">
      <c r="F32" s="11"/>
      <c r="H32" s="11"/>
      <c r="I32" s="11"/>
      <c r="J32" s="11"/>
      <c r="K32" s="11"/>
      <c r="L32" s="11"/>
      <c r="P32" s="38" t="s">
        <v>19</v>
      </c>
      <c r="Q32" s="39" t="s">
        <v>20</v>
      </c>
      <c r="R32" s="39"/>
    </row>
    <row r="33" spans="3:21" ht="15" customHeight="1" x14ac:dyDescent="0.25">
      <c r="F33" s="11"/>
      <c r="G33" s="11" t="s">
        <v>27</v>
      </c>
      <c r="H33" s="20"/>
      <c r="I33" s="11"/>
      <c r="J33" s="11" t="s">
        <v>6</v>
      </c>
      <c r="K33" s="24"/>
      <c r="L33" s="11"/>
      <c r="P33" s="38"/>
      <c r="Q33" s="39"/>
      <c r="R33" s="39"/>
    </row>
    <row r="34" spans="3:21" ht="14.25" customHeight="1" x14ac:dyDescent="0.25">
      <c r="F34" s="11"/>
      <c r="H34" s="11"/>
      <c r="I34" s="11"/>
      <c r="J34" s="11"/>
      <c r="K34" s="11"/>
      <c r="L34" s="11"/>
      <c r="P34" s="38" t="s">
        <v>0</v>
      </c>
      <c r="Q34" s="38" t="s">
        <v>10</v>
      </c>
      <c r="R34" s="38"/>
      <c r="T34" s="41">
        <f>SUM(C29:U29)</f>
        <v>1587</v>
      </c>
      <c r="U34" s="41"/>
    </row>
    <row r="35" spans="3:21" ht="15" customHeight="1" x14ac:dyDescent="0.25">
      <c r="F35" s="11"/>
      <c r="G35" s="11" t="s">
        <v>13</v>
      </c>
      <c r="H35" s="17"/>
      <c r="I35" s="11"/>
      <c r="J35" s="11" t="s">
        <v>8</v>
      </c>
      <c r="K35" s="16"/>
      <c r="L35" s="11"/>
      <c r="P35" s="38"/>
      <c r="Q35" s="38"/>
      <c r="R35" s="38"/>
      <c r="T35" s="41"/>
      <c r="U35" s="41"/>
    </row>
    <row r="36" spans="3:21" ht="15" customHeight="1" x14ac:dyDescent="0.25">
      <c r="C36" s="40">
        <v>45592</v>
      </c>
      <c r="D36" s="40"/>
      <c r="F36" s="11"/>
      <c r="H36" s="11"/>
      <c r="I36" s="11"/>
      <c r="J36" s="11"/>
      <c r="K36" s="11"/>
      <c r="L36" s="11"/>
      <c r="P36" s="38" t="s">
        <v>9</v>
      </c>
      <c r="Q36" s="38" t="s">
        <v>12</v>
      </c>
      <c r="R36" s="38"/>
    </row>
    <row r="37" spans="3:21" ht="14.25" customHeight="1" x14ac:dyDescent="0.25">
      <c r="C37" s="40"/>
      <c r="D37" s="40"/>
      <c r="F37" s="11"/>
      <c r="G37" s="11" t="s">
        <v>26</v>
      </c>
      <c r="H37" s="19"/>
      <c r="I37" s="11"/>
      <c r="J37" s="11" t="s">
        <v>15</v>
      </c>
      <c r="K37" s="22"/>
      <c r="L37" s="11"/>
      <c r="P37" s="38"/>
      <c r="Q37" s="38"/>
      <c r="R37" s="38"/>
    </row>
    <row r="38" spans="3:21" ht="14.25" customHeight="1" x14ac:dyDescent="0.25">
      <c r="C38" s="40"/>
      <c r="D38" s="40"/>
      <c r="F38" s="11"/>
      <c r="H38" s="11"/>
      <c r="I38" s="11"/>
      <c r="J38" s="11"/>
      <c r="K38" s="11"/>
      <c r="L38" s="11"/>
      <c r="P38" s="38" t="s">
        <v>17</v>
      </c>
      <c r="Q38" s="39" t="s">
        <v>18</v>
      </c>
      <c r="R38" s="39"/>
    </row>
    <row r="39" spans="3:21" x14ac:dyDescent="0.25">
      <c r="F39" s="11"/>
      <c r="G39" s="11" t="s">
        <v>23</v>
      </c>
      <c r="H39" s="18"/>
      <c r="I39" s="11"/>
      <c r="J39" s="11" t="s">
        <v>22</v>
      </c>
      <c r="K39" s="21"/>
      <c r="L39" s="11"/>
      <c r="P39" s="38"/>
      <c r="Q39" s="39"/>
      <c r="R39" s="39"/>
    </row>
    <row r="40" spans="3:21" x14ac:dyDescent="0.25">
      <c r="F40" s="11"/>
      <c r="H40" s="11"/>
      <c r="I40" s="11"/>
      <c r="J40" s="11"/>
      <c r="K40" s="11"/>
      <c r="L40" s="11"/>
      <c r="P40" s="38" t="s">
        <v>1</v>
      </c>
      <c r="Q40" s="38" t="s">
        <v>11</v>
      </c>
      <c r="R40" s="38"/>
    </row>
    <row r="41" spans="3:21" x14ac:dyDescent="0.25">
      <c r="F41" s="11"/>
      <c r="G41" s="11" t="s">
        <v>7</v>
      </c>
      <c r="H41" s="23"/>
      <c r="I41" s="11"/>
      <c r="J41" s="11" t="s">
        <v>21</v>
      </c>
      <c r="K41" s="14"/>
      <c r="L41" s="11"/>
      <c r="P41" s="38"/>
      <c r="Q41" s="38"/>
      <c r="R41" s="38"/>
    </row>
    <row r="42" spans="3:21" ht="14.25" customHeight="1" x14ac:dyDescent="0.25">
      <c r="F42" s="11"/>
      <c r="H42" s="11"/>
      <c r="I42" s="11"/>
      <c r="J42" s="11"/>
      <c r="K42" s="11"/>
      <c r="L42" s="11"/>
      <c r="P42" s="38" t="s">
        <v>24</v>
      </c>
      <c r="Q42" s="39" t="s">
        <v>25</v>
      </c>
      <c r="R42" s="39"/>
    </row>
    <row r="43" spans="3:21" ht="14.25" customHeight="1" x14ac:dyDescent="0.25">
      <c r="P43" s="38"/>
      <c r="Q43" s="39"/>
      <c r="R43" s="39"/>
    </row>
    <row r="44" spans="3:21" x14ac:dyDescent="0.25">
      <c r="P44" s="38" t="s">
        <v>28</v>
      </c>
      <c r="Q44" s="39" t="s">
        <v>29</v>
      </c>
      <c r="R44" s="39"/>
    </row>
    <row r="45" spans="3:21" x14ac:dyDescent="0.25">
      <c r="P45" s="38"/>
      <c r="Q45" s="39"/>
      <c r="R45" s="39"/>
    </row>
  </sheetData>
  <sortState ref="G4:I11">
    <sortCondition ref="H3:H10"/>
  </sortState>
  <mergeCells count="24">
    <mergeCell ref="P44:P45"/>
    <mergeCell ref="Q44:R45"/>
    <mergeCell ref="C36:D38"/>
    <mergeCell ref="S1:U1"/>
    <mergeCell ref="T34:U35"/>
    <mergeCell ref="A1:C1"/>
    <mergeCell ref="D1:F1"/>
    <mergeCell ref="G1:I1"/>
    <mergeCell ref="J1:L1"/>
    <mergeCell ref="M1:O1"/>
    <mergeCell ref="P1:R1"/>
    <mergeCell ref="P42:P43"/>
    <mergeCell ref="Q42:R43"/>
    <mergeCell ref="Q40:R41"/>
    <mergeCell ref="P32:P33"/>
    <mergeCell ref="P34:P35"/>
    <mergeCell ref="V1:X1"/>
    <mergeCell ref="P36:P37"/>
    <mergeCell ref="P38:P39"/>
    <mergeCell ref="P40:P41"/>
    <mergeCell ref="Q32:R33"/>
    <mergeCell ref="Q34:R35"/>
    <mergeCell ref="Q36:R37"/>
    <mergeCell ref="Q38:R3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Itzik Elkayam</dc:creator>
  <cp:lastModifiedBy>Eitan Willinger</cp:lastModifiedBy>
  <cp:lastPrinted>2024-08-21T04:15:00Z</cp:lastPrinted>
  <dcterms:created xsi:type="dcterms:W3CDTF">2021-04-12T08:25:08Z</dcterms:created>
  <dcterms:modified xsi:type="dcterms:W3CDTF">2024-10-22T11:38:12Z</dcterms:modified>
</cp:coreProperties>
</file>