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10b8a3b2742252/Documents/"/>
    </mc:Choice>
  </mc:AlternateContent>
  <xr:revisionPtr revIDLastSave="4112" documentId="8_{B043F2C3-ADB0-4B7C-9536-EB494896CD63}" xr6:coauthVersionLast="47" xr6:coauthVersionMax="47" xr10:uidLastSave="{BD020BFA-D066-4795-B88A-52D02CA1BBD6}"/>
  <bookViews>
    <workbookView xWindow="38280" yWindow="9795" windowWidth="29040" windowHeight="15720" activeTab="4" xr2:uid="{38855A13-2F52-4E90-A438-C5274EB58DF3}"/>
  </bookViews>
  <sheets>
    <sheet name="Horizontal" sheetId="26" r:id="rId1"/>
    <sheet name="Noromar big sheet 1" sheetId="2" r:id="rId2"/>
    <sheet name="Name tracker" sheetId="1" r:id="rId3"/>
    <sheet name="NPCs" sheetId="27" r:id="rId4"/>
    <sheet name="Wiz" sheetId="28" r:id="rId5"/>
    <sheet name="Magus" sheetId="29" r:id="rId6"/>
    <sheet name="Alch" sheetId="30" r:id="rId7"/>
    <sheet name="Bard" sheetId="31" r:id="rId8"/>
    <sheet name="Invest" sheetId="32" r:id="rId9"/>
    <sheet name="Summon" sheetId="33" r:id="rId10"/>
    <sheet name="Sorc" sheetId="34" r:id="rId11"/>
    <sheet name="Thaum" sheetId="38" r:id="rId12"/>
    <sheet name="Rogue" sheetId="39" r:id="rId13"/>
    <sheet name="Fighter" sheetId="41" r:id="rId14"/>
    <sheet name="Witch" sheetId="37" r:id="rId15"/>
    <sheet name="Swash" sheetId="40" r:id="rId16"/>
    <sheet name="Ranger" sheetId="47" r:id="rId17"/>
    <sheet name="Barb" sheetId="35" r:id="rId18"/>
    <sheet name="Kinet" sheetId="36" r:id="rId19"/>
    <sheet name="Druid" sheetId="48" r:id="rId20"/>
    <sheet name="Champion" sheetId="44" r:id="rId21"/>
    <sheet name="Oracle" sheetId="45" r:id="rId22"/>
    <sheet name="Cleric" sheetId="46" r:id="rId23"/>
    <sheet name="Guns" sheetId="49" r:id="rId24"/>
    <sheet name="Inventor" sheetId="43" r:id="rId25"/>
    <sheet name="Psychic" sheetId="50" r:id="rId26"/>
    <sheet name="Monk" sheetId="51" r:id="rId2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AC20" i="43"/>
  <c r="AA18" i="43"/>
  <c r="AB18" i="43"/>
  <c r="AA19" i="43"/>
  <c r="AB19" i="43"/>
  <c r="AA20" i="43"/>
  <c r="AB20" i="43"/>
  <c r="Y16" i="43"/>
  <c r="Z16" i="43"/>
  <c r="Y17" i="43"/>
  <c r="Z17" i="43"/>
  <c r="Y18" i="43"/>
  <c r="Z18" i="43"/>
  <c r="Y19" i="43"/>
  <c r="Z19" i="43"/>
  <c r="Y20" i="43"/>
  <c r="Z20" i="43"/>
  <c r="W19" i="43"/>
  <c r="W17" i="43"/>
  <c r="X15" i="43"/>
  <c r="X16" i="43"/>
  <c r="X17" i="43"/>
  <c r="X18" i="43"/>
  <c r="X20" i="43"/>
  <c r="X19" i="45"/>
  <c r="Y19" i="45"/>
  <c r="X20" i="45"/>
  <c r="Y20" i="45"/>
  <c r="V17" i="45"/>
  <c r="W17" i="45"/>
  <c r="V18" i="45"/>
  <c r="W18" i="45"/>
  <c r="V19" i="45"/>
  <c r="W19" i="45"/>
  <c r="V20" i="45"/>
  <c r="W20" i="45"/>
  <c r="T15" i="45"/>
  <c r="U15" i="45"/>
  <c r="T16" i="45"/>
  <c r="U16" i="45"/>
  <c r="T17" i="45"/>
  <c r="U17" i="45"/>
  <c r="T18" i="45"/>
  <c r="U18" i="45"/>
  <c r="T19" i="45"/>
  <c r="U19" i="45"/>
  <c r="T20" i="45"/>
  <c r="U20" i="45"/>
  <c r="Q19" i="45"/>
  <c r="Q20" i="45"/>
  <c r="R20" i="45"/>
  <c r="R16" i="45"/>
  <c r="R17" i="45"/>
  <c r="R18" i="45"/>
  <c r="S14" i="45"/>
  <c r="S15" i="45"/>
  <c r="S16" i="45"/>
  <c r="S17" i="45"/>
  <c r="S18" i="45"/>
  <c r="S19" i="45"/>
  <c r="S20" i="45"/>
  <c r="AF19" i="36"/>
  <c r="AG19" i="36"/>
  <c r="AF20" i="36"/>
  <c r="AG20" i="36"/>
  <c r="AD17" i="36"/>
  <c r="AE17" i="36"/>
  <c r="AD18" i="36"/>
  <c r="AE18" i="36"/>
  <c r="AD19" i="36"/>
  <c r="AE19" i="36"/>
  <c r="AD20" i="36"/>
  <c r="AE20" i="36"/>
  <c r="AB15" i="36"/>
  <c r="AC15" i="36"/>
  <c r="AB16" i="36"/>
  <c r="AC16" i="36"/>
  <c r="AB17" i="36"/>
  <c r="AC17" i="36"/>
  <c r="AB18" i="36"/>
  <c r="AC18" i="36"/>
  <c r="AB19" i="36"/>
  <c r="AC19" i="36"/>
  <c r="AB20" i="36"/>
  <c r="AC20" i="36"/>
  <c r="Y16" i="36"/>
  <c r="Y18" i="36"/>
  <c r="Y19" i="36"/>
  <c r="Z15" i="36"/>
  <c r="AA15" i="36"/>
  <c r="Z16" i="36"/>
  <c r="AA16" i="36"/>
  <c r="Z17" i="36"/>
  <c r="AA17" i="36"/>
  <c r="Z18" i="36"/>
  <c r="AA18" i="36"/>
  <c r="Z19" i="36"/>
  <c r="AA19" i="36"/>
  <c r="Z20" i="36"/>
  <c r="AA20" i="36"/>
  <c r="Z14" i="36"/>
  <c r="AA14" i="36"/>
  <c r="Y12" i="36"/>
  <c r="Y13" i="36"/>
  <c r="Y14" i="36"/>
  <c r="AI20" i="35"/>
  <c r="AG18" i="35"/>
  <c r="AH18" i="35"/>
  <c r="AG19" i="35"/>
  <c r="AH19" i="35"/>
  <c r="AG20" i="35"/>
  <c r="AH20" i="35"/>
  <c r="AE16" i="35"/>
  <c r="AF16" i="35"/>
  <c r="AE17" i="35"/>
  <c r="AF17" i="35"/>
  <c r="AE18" i="35"/>
  <c r="AF18" i="35"/>
  <c r="AE19" i="35"/>
  <c r="AF19" i="35"/>
  <c r="AE20" i="35"/>
  <c r="AF20" i="35"/>
  <c r="AC14" i="35"/>
  <c r="AD14" i="35"/>
  <c r="AC15" i="35"/>
  <c r="AD15" i="35"/>
  <c r="AC16" i="35"/>
  <c r="AD16" i="35"/>
  <c r="AC17" i="35"/>
  <c r="AD17" i="35"/>
  <c r="AC18" i="35"/>
  <c r="AD18" i="35"/>
  <c r="AC19" i="35"/>
  <c r="AD19" i="35"/>
  <c r="AC20" i="35"/>
  <c r="AD20" i="35"/>
  <c r="AA19" i="35"/>
  <c r="Y20" i="35"/>
  <c r="Z18" i="35"/>
  <c r="Y14" i="35"/>
  <c r="Z15" i="35"/>
  <c r="Z14" i="35"/>
  <c r="Z13" i="35"/>
  <c r="AA15" i="35"/>
  <c r="AA16" i="35"/>
  <c r="AB13" i="35"/>
  <c r="AB14" i="35"/>
  <c r="AB15" i="35"/>
  <c r="AB16" i="35"/>
  <c r="AB17" i="35"/>
  <c r="AB18" i="35"/>
  <c r="AB19" i="35"/>
  <c r="AB20" i="35"/>
  <c r="AA12" i="35"/>
  <c r="AF19" i="40"/>
  <c r="AG19" i="40"/>
  <c r="AF20" i="40"/>
  <c r="AG20" i="40"/>
  <c r="AD17" i="40"/>
  <c r="AE17" i="40"/>
  <c r="AD18" i="40"/>
  <c r="AE18" i="40"/>
  <c r="AD19" i="40"/>
  <c r="AE19" i="40"/>
  <c r="AD20" i="40"/>
  <c r="AE20" i="40"/>
  <c r="AB15" i="40"/>
  <c r="AC15" i="40"/>
  <c r="AB16" i="40"/>
  <c r="AC16" i="40"/>
  <c r="AB17" i="40"/>
  <c r="AC17" i="40"/>
  <c r="AB18" i="40"/>
  <c r="AC18" i="40"/>
  <c r="AB19" i="40"/>
  <c r="AC19" i="40"/>
  <c r="AB20" i="40"/>
  <c r="AC20" i="40"/>
  <c r="Y16" i="40"/>
  <c r="Y17" i="40"/>
  <c r="Y18" i="40"/>
  <c r="Y19" i="40"/>
  <c r="Z14" i="40"/>
  <c r="AA14" i="40"/>
  <c r="Z15" i="40"/>
  <c r="AA15" i="40"/>
  <c r="Z16" i="40"/>
  <c r="AA16" i="40"/>
  <c r="Z17" i="40"/>
  <c r="AA17" i="40"/>
  <c r="Z18" i="40"/>
  <c r="AA18" i="40"/>
  <c r="Z19" i="40"/>
  <c r="AA19" i="40"/>
  <c r="Z20" i="40"/>
  <c r="AA20" i="40"/>
  <c r="Y13" i="40"/>
  <c r="Z13" i="40"/>
  <c r="Y14" i="40"/>
  <c r="Y12" i="40"/>
  <c r="AD19" i="41"/>
  <c r="AE19" i="41"/>
  <c r="AD20" i="41"/>
  <c r="AE20" i="41"/>
  <c r="AB17" i="41"/>
  <c r="AC17" i="41"/>
  <c r="AB18" i="41"/>
  <c r="AC18" i="41"/>
  <c r="AB19" i="41"/>
  <c r="AC19" i="41"/>
  <c r="AB20" i="41"/>
  <c r="AC20" i="41"/>
  <c r="Z15" i="41"/>
  <c r="AA15" i="41"/>
  <c r="Z16" i="41"/>
  <c r="AA16" i="41"/>
  <c r="Z17" i="41"/>
  <c r="AA17" i="41"/>
  <c r="Z18" i="41"/>
  <c r="AA18" i="41"/>
  <c r="Z19" i="41"/>
  <c r="AA19" i="41"/>
  <c r="Z20" i="41"/>
  <c r="AA20" i="41"/>
  <c r="X13" i="41"/>
  <c r="Y13" i="41"/>
  <c r="X14" i="41"/>
  <c r="Y14" i="41"/>
  <c r="X15" i="41"/>
  <c r="Y15" i="41"/>
  <c r="X16" i="41"/>
  <c r="Y16" i="41"/>
  <c r="X17" i="41"/>
  <c r="Y17" i="41"/>
  <c r="X18" i="41"/>
  <c r="Y18" i="41"/>
  <c r="X19" i="41"/>
  <c r="Y19" i="41"/>
  <c r="X20" i="41"/>
  <c r="Y20" i="41"/>
  <c r="W13" i="41"/>
  <c r="W14" i="41"/>
  <c r="W15" i="41"/>
  <c r="W16" i="41"/>
  <c r="W17" i="41"/>
  <c r="W18" i="41"/>
  <c r="W19" i="41"/>
  <c r="W20" i="41"/>
  <c r="AG19" i="39"/>
  <c r="AG20" i="39"/>
  <c r="AE18" i="39"/>
  <c r="AF18" i="39"/>
  <c r="AE19" i="39"/>
  <c r="AF19" i="39"/>
  <c r="AE20" i="39"/>
  <c r="AF20" i="39"/>
  <c r="AC16" i="39"/>
  <c r="AD16" i="39"/>
  <c r="AC17" i="39"/>
  <c r="AD17" i="39"/>
  <c r="AC18" i="39"/>
  <c r="AD18" i="39"/>
  <c r="AC19" i="39"/>
  <c r="AD19" i="39"/>
  <c r="AC20" i="39"/>
  <c r="AD20" i="39"/>
  <c r="AA14" i="39"/>
  <c r="AB14" i="39"/>
  <c r="AA15" i="39"/>
  <c r="AB15" i="39"/>
  <c r="AA16" i="39"/>
  <c r="AB16" i="39"/>
  <c r="AA17" i="39"/>
  <c r="AB17" i="39"/>
  <c r="AA18" i="39"/>
  <c r="AB18" i="39"/>
  <c r="AA19" i="39"/>
  <c r="AB19" i="39"/>
  <c r="AA20" i="39"/>
  <c r="AB20" i="39"/>
  <c r="Y12" i="39"/>
  <c r="Z12" i="39"/>
  <c r="Y13" i="39"/>
  <c r="Z13" i="39"/>
  <c r="Y14" i="39"/>
  <c r="Z14" i="39"/>
  <c r="Y15" i="39"/>
  <c r="Z15" i="39"/>
  <c r="Y16" i="39"/>
  <c r="Z16" i="39"/>
  <c r="Y17" i="39"/>
  <c r="Z17" i="39"/>
  <c r="Y18" i="39"/>
  <c r="Z18" i="39"/>
  <c r="Y19" i="39"/>
  <c r="Z19" i="39"/>
  <c r="Y20" i="39"/>
  <c r="Z20" i="39"/>
  <c r="AH19" i="34"/>
  <c r="AI19" i="34"/>
  <c r="AH20" i="34"/>
  <c r="AI20" i="34"/>
  <c r="AF17" i="34"/>
  <c r="AG17" i="34"/>
  <c r="AF18" i="34"/>
  <c r="AG18" i="34"/>
  <c r="AF19" i="34"/>
  <c r="AG19" i="34"/>
  <c r="AF20" i="34"/>
  <c r="AG20" i="34"/>
  <c r="AD15" i="34"/>
  <c r="AE15" i="34"/>
  <c r="AD16" i="34"/>
  <c r="AE16" i="34"/>
  <c r="AD17" i="34"/>
  <c r="AE17" i="34"/>
  <c r="AD18" i="34"/>
  <c r="AE18" i="34"/>
  <c r="AD19" i="34"/>
  <c r="AE19" i="34"/>
  <c r="AD20" i="34"/>
  <c r="AE20" i="34"/>
  <c r="AB13" i="34"/>
  <c r="AC13" i="34"/>
  <c r="AB14" i="34"/>
  <c r="AC14" i="34"/>
  <c r="AB15" i="34"/>
  <c r="AC15" i="34"/>
  <c r="AB16" i="34"/>
  <c r="AC16" i="34"/>
  <c r="AB17" i="34"/>
  <c r="AC17" i="34"/>
  <c r="AB18" i="34"/>
  <c r="AC18" i="34"/>
  <c r="AB19" i="34"/>
  <c r="AC19" i="34"/>
  <c r="AB20" i="34"/>
  <c r="AC20" i="34"/>
  <c r="W20" i="34"/>
  <c r="X14" i="34"/>
  <c r="X15" i="34"/>
  <c r="Y15" i="34"/>
  <c r="X16" i="34"/>
  <c r="Y16" i="34"/>
  <c r="X17" i="34"/>
  <c r="Y17" i="34"/>
  <c r="Y19" i="34"/>
  <c r="Z17" i="34"/>
  <c r="Z18" i="34"/>
  <c r="Z19" i="34"/>
  <c r="Z20" i="34"/>
  <c r="AA16" i="34"/>
  <c r="AA17" i="34"/>
  <c r="AA18" i="34"/>
  <c r="AA19" i="34"/>
  <c r="AA20" i="34"/>
  <c r="Z12" i="34"/>
  <c r="AA12" i="34"/>
  <c r="Z13" i="34"/>
  <c r="AA13" i="34"/>
  <c r="Z14" i="34"/>
  <c r="AA14" i="34"/>
  <c r="Z15" i="34"/>
  <c r="AA15" i="34"/>
  <c r="W12" i="34"/>
  <c r="X12" i="34"/>
  <c r="Y11" i="34"/>
  <c r="Z11" i="34"/>
  <c r="Y12" i="34"/>
  <c r="W14" i="33"/>
  <c r="X14" i="33"/>
  <c r="X16" i="33"/>
  <c r="X18" i="33"/>
  <c r="X20" i="33"/>
  <c r="AH19" i="33"/>
  <c r="AI19" i="33"/>
  <c r="AH20" i="33"/>
  <c r="AI20" i="33"/>
  <c r="AF17" i="33"/>
  <c r="AG17" i="33"/>
  <c r="AF18" i="33"/>
  <c r="AG18" i="33"/>
  <c r="AF19" i="33"/>
  <c r="AG19" i="33"/>
  <c r="AF20" i="33"/>
  <c r="AG20" i="33"/>
  <c r="AD15" i="33"/>
  <c r="AE15" i="33"/>
  <c r="AD16" i="33"/>
  <c r="AE16" i="33"/>
  <c r="AD17" i="33"/>
  <c r="AE17" i="33"/>
  <c r="AD18" i="33"/>
  <c r="AE18" i="33"/>
  <c r="AD19" i="33"/>
  <c r="AE19" i="33"/>
  <c r="AD20" i="33"/>
  <c r="AE20" i="33"/>
  <c r="AB13" i="33"/>
  <c r="AC13" i="33"/>
  <c r="AB14" i="33"/>
  <c r="AC14" i="33"/>
  <c r="AB15" i="33"/>
  <c r="AC15" i="33"/>
  <c r="AB16" i="33"/>
  <c r="AC16" i="33"/>
  <c r="AB17" i="33"/>
  <c r="AC17" i="33"/>
  <c r="AB18" i="33"/>
  <c r="AC18" i="33"/>
  <c r="AB19" i="33"/>
  <c r="AC19" i="33"/>
  <c r="AB20" i="33"/>
  <c r="AC20" i="33"/>
  <c r="Z11" i="33"/>
  <c r="AA11" i="33"/>
  <c r="Z12" i="33"/>
  <c r="AA12" i="33"/>
  <c r="Z13" i="33"/>
  <c r="AA13" i="33"/>
  <c r="Z14" i="33"/>
  <c r="AA14" i="33"/>
  <c r="Z15" i="33"/>
  <c r="AA15" i="33"/>
  <c r="Z16" i="33"/>
  <c r="AA16" i="33"/>
  <c r="Z17" i="33"/>
  <c r="AA17" i="33"/>
  <c r="Z18" i="33"/>
  <c r="AA18" i="33"/>
  <c r="Z19" i="33"/>
  <c r="AA19" i="33"/>
  <c r="Z20" i="33"/>
  <c r="AA20" i="33"/>
  <c r="Y10" i="33"/>
  <c r="Y11" i="33"/>
  <c r="Y12" i="33"/>
  <c r="Y13" i="33"/>
  <c r="Y14" i="33"/>
  <c r="Y15" i="33"/>
  <c r="Y16" i="33"/>
  <c r="Y17" i="33"/>
  <c r="Y18" i="33"/>
  <c r="Y19" i="33"/>
  <c r="Y20" i="33"/>
  <c r="W19" i="32"/>
  <c r="X12" i="32"/>
  <c r="X13" i="32"/>
  <c r="Y13" i="32"/>
  <c r="Y15" i="32"/>
  <c r="X17" i="32"/>
  <c r="X18" i="32"/>
  <c r="Y18" i="32"/>
  <c r="Z11" i="32"/>
  <c r="Z12" i="32"/>
  <c r="AA12" i="32"/>
  <c r="AB12" i="32"/>
  <c r="Z13" i="32"/>
  <c r="AA13" i="32"/>
  <c r="AB13" i="32"/>
  <c r="Z14" i="32"/>
  <c r="AA14" i="32"/>
  <c r="AB14" i="32"/>
  <c r="AC14" i="32"/>
  <c r="AD14" i="32"/>
  <c r="Z15" i="32"/>
  <c r="AA15" i="32"/>
  <c r="AB15" i="32"/>
  <c r="AC15" i="32"/>
  <c r="AD15" i="32"/>
  <c r="Z16" i="32"/>
  <c r="AA16" i="32"/>
  <c r="AB16" i="32"/>
  <c r="AC16" i="32"/>
  <c r="AD16" i="32"/>
  <c r="AE16" i="32"/>
  <c r="AF16" i="32"/>
  <c r="Z17" i="32"/>
  <c r="AA17" i="32"/>
  <c r="AB17" i="32"/>
  <c r="AC17" i="32"/>
  <c r="AD17" i="32"/>
  <c r="AE17" i="32"/>
  <c r="AF17" i="32"/>
  <c r="Z18" i="32"/>
  <c r="AA18" i="32"/>
  <c r="AB18" i="32"/>
  <c r="AC18" i="32"/>
  <c r="AD18" i="32"/>
  <c r="AE18" i="32"/>
  <c r="AF18" i="32"/>
  <c r="AG18" i="32"/>
  <c r="AH18" i="32"/>
  <c r="Z19" i="32"/>
  <c r="AA19" i="32"/>
  <c r="AB19" i="32"/>
  <c r="AC19" i="32"/>
  <c r="AD19" i="32"/>
  <c r="AE19" i="32"/>
  <c r="AF19" i="32"/>
  <c r="AG19" i="32"/>
  <c r="AH19" i="32"/>
  <c r="Z20" i="32"/>
  <c r="AA20" i="32"/>
  <c r="AB20" i="32"/>
  <c r="AC20" i="32"/>
  <c r="AD20" i="32"/>
  <c r="AE20" i="32"/>
  <c r="AF20" i="32"/>
  <c r="AG20" i="32"/>
  <c r="AH20" i="32"/>
  <c r="AI20" i="32"/>
  <c r="X10" i="32"/>
  <c r="Y10" i="32"/>
  <c r="Y11" i="32"/>
  <c r="AB20" i="51"/>
  <c r="AA20" i="51"/>
  <c r="Z20" i="51"/>
  <c r="Y20" i="51"/>
  <c r="X20" i="51"/>
  <c r="W20" i="51"/>
  <c r="V20" i="51"/>
  <c r="U20" i="51"/>
  <c r="AA19" i="51"/>
  <c r="Z19" i="51"/>
  <c r="Y19" i="51"/>
  <c r="X19" i="51"/>
  <c r="W19" i="51"/>
  <c r="V19" i="51"/>
  <c r="U19" i="51"/>
  <c r="T19" i="51"/>
  <c r="Z18" i="51"/>
  <c r="Y18" i="51"/>
  <c r="X18" i="51"/>
  <c r="W18" i="51"/>
  <c r="V18" i="51"/>
  <c r="Y17" i="51"/>
  <c r="X17" i="51"/>
  <c r="W17" i="51"/>
  <c r="V17" i="51"/>
  <c r="X16" i="51"/>
  <c r="W16" i="51"/>
  <c r="V16" i="51"/>
  <c r="U16" i="51"/>
  <c r="W15" i="51"/>
  <c r="V15" i="51"/>
  <c r="V14" i="51"/>
  <c r="R14" i="51"/>
  <c r="U13" i="51"/>
  <c r="R18" i="50"/>
  <c r="AB20" i="50"/>
  <c r="AA20" i="50"/>
  <c r="Z20" i="50"/>
  <c r="Y20" i="50"/>
  <c r="X20" i="50"/>
  <c r="W20" i="50"/>
  <c r="V20" i="50"/>
  <c r="U20" i="50"/>
  <c r="AA19" i="50"/>
  <c r="Z19" i="50"/>
  <c r="Y19" i="50"/>
  <c r="X19" i="50"/>
  <c r="W19" i="50"/>
  <c r="V19" i="50"/>
  <c r="U19" i="50"/>
  <c r="Z18" i="50"/>
  <c r="Y18" i="50"/>
  <c r="X18" i="50"/>
  <c r="W18" i="50"/>
  <c r="V18" i="50"/>
  <c r="U18" i="50"/>
  <c r="Y17" i="50"/>
  <c r="X17" i="50"/>
  <c r="W17" i="50"/>
  <c r="V17" i="50"/>
  <c r="T17" i="50"/>
  <c r="X16" i="50"/>
  <c r="W16" i="50"/>
  <c r="V16" i="50"/>
  <c r="U16" i="50"/>
  <c r="S16" i="50"/>
  <c r="W15" i="50"/>
  <c r="V15" i="50"/>
  <c r="V14" i="50"/>
  <c r="U14" i="50"/>
  <c r="T14" i="50"/>
  <c r="U13" i="50"/>
  <c r="T13" i="50"/>
  <c r="S13" i="50"/>
  <c r="R13" i="49"/>
  <c r="AB20" i="49"/>
  <c r="AA20" i="49"/>
  <c r="Z20" i="49"/>
  <c r="Y20" i="49"/>
  <c r="X20" i="49"/>
  <c r="W20" i="49"/>
  <c r="V20" i="49"/>
  <c r="U20" i="49"/>
  <c r="AA19" i="49"/>
  <c r="Z19" i="49"/>
  <c r="Y19" i="49"/>
  <c r="X19" i="49"/>
  <c r="W19" i="49"/>
  <c r="V19" i="49"/>
  <c r="U19" i="49"/>
  <c r="T19" i="49"/>
  <c r="Z18" i="49"/>
  <c r="Y18" i="49"/>
  <c r="X18" i="49"/>
  <c r="W18" i="49"/>
  <c r="V18" i="49"/>
  <c r="U18" i="49"/>
  <c r="T18" i="49"/>
  <c r="Y17" i="49"/>
  <c r="X17" i="49"/>
  <c r="W17" i="49"/>
  <c r="V17" i="49"/>
  <c r="U17" i="49"/>
  <c r="T17" i="49"/>
  <c r="X16" i="49"/>
  <c r="W16" i="49"/>
  <c r="V16" i="49"/>
  <c r="U16" i="49"/>
  <c r="W15" i="49"/>
  <c r="V15" i="49"/>
  <c r="U15" i="49"/>
  <c r="T15" i="49"/>
  <c r="V14" i="49"/>
  <c r="U14" i="49"/>
  <c r="R14" i="49"/>
  <c r="U13" i="49"/>
  <c r="S9" i="48"/>
  <c r="T10" i="48"/>
  <c r="AD20" i="48"/>
  <c r="AC20" i="48"/>
  <c r="AB20" i="48"/>
  <c r="AA20" i="48"/>
  <c r="Z20" i="48"/>
  <c r="Y20" i="48"/>
  <c r="X20" i="48"/>
  <c r="W20" i="48"/>
  <c r="AC19" i="48"/>
  <c r="AB19" i="48"/>
  <c r="AA19" i="48"/>
  <c r="Z19" i="48"/>
  <c r="Y19" i="48"/>
  <c r="X19" i="48"/>
  <c r="W19" i="48"/>
  <c r="V19" i="48"/>
  <c r="AB18" i="48"/>
  <c r="AA18" i="48"/>
  <c r="Z18" i="48"/>
  <c r="Y18" i="48"/>
  <c r="X18" i="48"/>
  <c r="W18" i="48"/>
  <c r="V18" i="48"/>
  <c r="AA17" i="48"/>
  <c r="Z17" i="48"/>
  <c r="Y17" i="48"/>
  <c r="X17" i="48"/>
  <c r="W17" i="48"/>
  <c r="Z16" i="48"/>
  <c r="Y16" i="48"/>
  <c r="X16" i="48"/>
  <c r="W16" i="48"/>
  <c r="V16" i="48"/>
  <c r="T16" i="48"/>
  <c r="Y15" i="48"/>
  <c r="X15" i="48"/>
  <c r="W15" i="48"/>
  <c r="V15" i="48"/>
  <c r="U15" i="48"/>
  <c r="X14" i="48"/>
  <c r="W14" i="48"/>
  <c r="V14" i="48"/>
  <c r="T14" i="48"/>
  <c r="W13" i="48"/>
  <c r="V13" i="48"/>
  <c r="U13" i="48"/>
  <c r="V12" i="48"/>
  <c r="U12" i="48"/>
  <c r="T12" i="48"/>
  <c r="U11" i="48"/>
  <c r="AB19" i="47"/>
  <c r="AC19" i="47"/>
  <c r="AB20" i="47"/>
  <c r="AC20" i="47"/>
  <c r="Z17" i="47"/>
  <c r="AA17" i="47"/>
  <c r="Z18" i="47"/>
  <c r="AA18" i="47"/>
  <c r="Z19" i="47"/>
  <c r="AA19" i="47"/>
  <c r="Z20" i="47"/>
  <c r="AA20" i="47"/>
  <c r="X15" i="47"/>
  <c r="Y15" i="47"/>
  <c r="X16" i="47"/>
  <c r="Y16" i="47"/>
  <c r="X17" i="47"/>
  <c r="Y17" i="47"/>
  <c r="X18" i="47"/>
  <c r="Y18" i="47"/>
  <c r="X19" i="47"/>
  <c r="Y19" i="47"/>
  <c r="X20" i="47"/>
  <c r="Y20" i="47"/>
  <c r="W14" i="47"/>
  <c r="W15" i="47"/>
  <c r="W16" i="47"/>
  <c r="W17" i="47"/>
  <c r="W18" i="47"/>
  <c r="W19" i="47"/>
  <c r="W20" i="47"/>
  <c r="S19" i="47"/>
  <c r="S18" i="47"/>
  <c r="S12" i="47"/>
  <c r="T16" i="47"/>
  <c r="U19" i="47"/>
  <c r="U20" i="47"/>
  <c r="V13" i="47"/>
  <c r="V14" i="47"/>
  <c r="V15" i="47"/>
  <c r="V16" i="47"/>
  <c r="V17" i="47"/>
  <c r="V18" i="47"/>
  <c r="V19" i="47"/>
  <c r="V20" i="47"/>
  <c r="U12" i="47"/>
  <c r="U13" i="47"/>
  <c r="U14" i="47"/>
  <c r="U15" i="47"/>
  <c r="U16" i="47"/>
  <c r="U17" i="47"/>
  <c r="U11" i="47"/>
  <c r="T11" i="47"/>
  <c r="T12" i="47"/>
  <c r="V12" i="47"/>
  <c r="W13" i="47"/>
  <c r="T14" i="47"/>
  <c r="X14" i="47"/>
  <c r="Z16" i="47"/>
  <c r="T17" i="47"/>
  <c r="AB18" i="47"/>
  <c r="AD20" i="47"/>
  <c r="AF19" i="37"/>
  <c r="AG19" i="37"/>
  <c r="AF20" i="37"/>
  <c r="AG20" i="37"/>
  <c r="AD17" i="37"/>
  <c r="AE17" i="37"/>
  <c r="AD18" i="37"/>
  <c r="AE18" i="37"/>
  <c r="AD19" i="37"/>
  <c r="AE19" i="37"/>
  <c r="AD20" i="37"/>
  <c r="AE20" i="37"/>
  <c r="AB15" i="37"/>
  <c r="AC15" i="37"/>
  <c r="AB16" i="37"/>
  <c r="AC16" i="37"/>
  <c r="AB17" i="37"/>
  <c r="AC17" i="37"/>
  <c r="AB18" i="37"/>
  <c r="AC18" i="37"/>
  <c r="AB19" i="37"/>
  <c r="AC19" i="37"/>
  <c r="AB20" i="37"/>
  <c r="AC20" i="37"/>
  <c r="AA14" i="37"/>
  <c r="AA15" i="37"/>
  <c r="AA16" i="37"/>
  <c r="AA17" i="37"/>
  <c r="AA18" i="37"/>
  <c r="AA19" i="37"/>
  <c r="AA20" i="37"/>
  <c r="Y18" i="37"/>
  <c r="Y19" i="37"/>
  <c r="Y20" i="37"/>
  <c r="Z13" i="37"/>
  <c r="Z14" i="37"/>
  <c r="Z15" i="37"/>
  <c r="Z16" i="37"/>
  <c r="Z17" i="37"/>
  <c r="Z18" i="37"/>
  <c r="Z19" i="37"/>
  <c r="Z20" i="37"/>
  <c r="Y12" i="37"/>
  <c r="Y13" i="37"/>
  <c r="Y14" i="37"/>
  <c r="Y15" i="37"/>
  <c r="Y16" i="37"/>
  <c r="AF19" i="38"/>
  <c r="AF20" i="38"/>
  <c r="AG20" i="38"/>
  <c r="AE18" i="38"/>
  <c r="AE19" i="38"/>
  <c r="AE20" i="38"/>
  <c r="AD17" i="38"/>
  <c r="AD18" i="38"/>
  <c r="AD19" i="38"/>
  <c r="AD20" i="38"/>
  <c r="AC16" i="38"/>
  <c r="AC17" i="38"/>
  <c r="AC18" i="38"/>
  <c r="AC19" i="38"/>
  <c r="AC20" i="38"/>
  <c r="AB15" i="38"/>
  <c r="AB16" i="38"/>
  <c r="AB17" i="38"/>
  <c r="AB18" i="38"/>
  <c r="AB19" i="38"/>
  <c r="AB20" i="38"/>
  <c r="AA14" i="38"/>
  <c r="AA15" i="38"/>
  <c r="AA16" i="38"/>
  <c r="AA17" i="38"/>
  <c r="AA18" i="38"/>
  <c r="AA19" i="38"/>
  <c r="AA20" i="38"/>
  <c r="Z13" i="38"/>
  <c r="Z14" i="38"/>
  <c r="Z15" i="38"/>
  <c r="Z16" i="38"/>
  <c r="Z17" i="38"/>
  <c r="Z18" i="38"/>
  <c r="Z19" i="38"/>
  <c r="Z20" i="38"/>
  <c r="Y12" i="38"/>
  <c r="Y13" i="38"/>
  <c r="Y14" i="38"/>
  <c r="Y15" i="38"/>
  <c r="Y16" i="38"/>
  <c r="Y17" i="38"/>
  <c r="Y18" i="38"/>
  <c r="Y19" i="38"/>
  <c r="Y20" i="38"/>
  <c r="X16" i="31"/>
  <c r="Y18" i="31"/>
  <c r="Z17" i="31"/>
  <c r="Y15" i="31"/>
  <c r="Z15" i="31"/>
  <c r="Y13" i="31"/>
  <c r="Y11" i="31"/>
  <c r="Z11" i="31"/>
  <c r="Z12" i="31"/>
  <c r="Z13" i="31"/>
  <c r="Z9" i="31"/>
  <c r="AA10" i="31"/>
  <c r="AB10" i="31"/>
  <c r="AA11" i="31"/>
  <c r="AB11" i="31"/>
  <c r="AA12" i="31"/>
  <c r="AB12" i="31"/>
  <c r="AC12" i="31"/>
  <c r="AD12" i="31"/>
  <c r="AA13" i="31"/>
  <c r="AB13" i="31"/>
  <c r="AC13" i="31"/>
  <c r="AD13" i="31"/>
  <c r="AA14" i="31"/>
  <c r="AB14" i="31"/>
  <c r="AC14" i="31"/>
  <c r="AD14" i="31"/>
  <c r="AE14" i="31"/>
  <c r="AF14" i="31"/>
  <c r="AA15" i="31"/>
  <c r="AB15" i="31"/>
  <c r="AC15" i="31"/>
  <c r="AD15" i="31"/>
  <c r="AE15" i="31"/>
  <c r="AF15" i="31"/>
  <c r="AA16" i="31"/>
  <c r="AB16" i="31"/>
  <c r="AC16" i="31"/>
  <c r="AD16" i="31"/>
  <c r="AE16" i="31"/>
  <c r="AF16" i="31"/>
  <c r="AG16" i="31"/>
  <c r="AH16" i="31"/>
  <c r="AA17" i="31"/>
  <c r="AB17" i="31"/>
  <c r="AC17" i="31"/>
  <c r="AD17" i="31"/>
  <c r="AE17" i="31"/>
  <c r="AF17" i="31"/>
  <c r="AG17" i="31"/>
  <c r="AH17" i="31"/>
  <c r="AA18" i="31"/>
  <c r="AB18" i="31"/>
  <c r="AC18" i="31"/>
  <c r="AD18" i="31"/>
  <c r="AE18" i="31"/>
  <c r="AF18" i="31"/>
  <c r="AG18" i="31"/>
  <c r="AH18" i="31"/>
  <c r="AI18" i="31"/>
  <c r="AJ18" i="31"/>
  <c r="AA19" i="31"/>
  <c r="AB19" i="31"/>
  <c r="AC19" i="31"/>
  <c r="AD19" i="31"/>
  <c r="AE19" i="31"/>
  <c r="AF19" i="31"/>
  <c r="AG19" i="31"/>
  <c r="AH19" i="31"/>
  <c r="AI19" i="31"/>
  <c r="AJ19" i="31"/>
  <c r="AA20" i="31"/>
  <c r="AB20" i="31"/>
  <c r="AC20" i="31"/>
  <c r="AD20" i="31"/>
  <c r="AE20" i="31"/>
  <c r="AF20" i="31"/>
  <c r="AG20" i="31"/>
  <c r="AH20" i="31"/>
  <c r="AI20" i="31"/>
  <c r="AJ20" i="31"/>
  <c r="AK20" i="31"/>
  <c r="AA9" i="31"/>
  <c r="X14" i="30"/>
  <c r="X15" i="30"/>
  <c r="Y20" i="30"/>
  <c r="Z19" i="30"/>
  <c r="Y16" i="30"/>
  <c r="Z13" i="30"/>
  <c r="Z14" i="30"/>
  <c r="Z15" i="30"/>
  <c r="Z16" i="30"/>
  <c r="Z17" i="30"/>
  <c r="AJ19" i="30"/>
  <c r="AK19" i="30"/>
  <c r="AJ20" i="30"/>
  <c r="AK20" i="30"/>
  <c r="AH17" i="30"/>
  <c r="AI17" i="30"/>
  <c r="AH18" i="30"/>
  <c r="AI18" i="30"/>
  <c r="AH19" i="30"/>
  <c r="AI19" i="30"/>
  <c r="AH20" i="30"/>
  <c r="AI20" i="30"/>
  <c r="AF15" i="30"/>
  <c r="AG15" i="30"/>
  <c r="AF16" i="30"/>
  <c r="AG16" i="30"/>
  <c r="AF17" i="30"/>
  <c r="AG17" i="30"/>
  <c r="AF18" i="30"/>
  <c r="AG18" i="30"/>
  <c r="AF19" i="30"/>
  <c r="AG19" i="30"/>
  <c r="AF20" i="30"/>
  <c r="AG20" i="30"/>
  <c r="AD13" i="30"/>
  <c r="AE13" i="30"/>
  <c r="AD14" i="30"/>
  <c r="AE14" i="30"/>
  <c r="AD15" i="30"/>
  <c r="AE15" i="30"/>
  <c r="AD16" i="30"/>
  <c r="AE16" i="30"/>
  <c r="AD17" i="30"/>
  <c r="AE17" i="30"/>
  <c r="AD18" i="30"/>
  <c r="AE18" i="30"/>
  <c r="AD19" i="30"/>
  <c r="AE19" i="30"/>
  <c r="AD20" i="30"/>
  <c r="AE20" i="30"/>
  <c r="AB11" i="30"/>
  <c r="AC11" i="30"/>
  <c r="AB12" i="30"/>
  <c r="AC12" i="30"/>
  <c r="AB13" i="30"/>
  <c r="AC13" i="30"/>
  <c r="AB14" i="30"/>
  <c r="AC14" i="30"/>
  <c r="AB15" i="30"/>
  <c r="AC15" i="30"/>
  <c r="AB16" i="30"/>
  <c r="AC16" i="30"/>
  <c r="AB17" i="30"/>
  <c r="AC17" i="30"/>
  <c r="AB18" i="30"/>
  <c r="AC18" i="30"/>
  <c r="AB19" i="30"/>
  <c r="AC19" i="30"/>
  <c r="AB20" i="30"/>
  <c r="AC20" i="30"/>
  <c r="AA10" i="30"/>
  <c r="AA11" i="30"/>
  <c r="AA12" i="30"/>
  <c r="AA13" i="30"/>
  <c r="AA14" i="30"/>
  <c r="AA15" i="30"/>
  <c r="AA16" i="30"/>
  <c r="AA17" i="30"/>
  <c r="AA18" i="30"/>
  <c r="AA19" i="30"/>
  <c r="AA20" i="30"/>
  <c r="AA9" i="30"/>
  <c r="AB10" i="30"/>
  <c r="AD12" i="30"/>
  <c r="AF14" i="30"/>
  <c r="AH16" i="30"/>
  <c r="AJ18" i="30"/>
  <c r="AL20" i="30"/>
  <c r="Y9" i="30"/>
  <c r="Z9" i="30"/>
  <c r="Y10" i="30"/>
  <c r="Z10" i="30"/>
  <c r="AC11" i="31"/>
  <c r="AE13" i="31"/>
  <c r="AG15" i="31"/>
  <c r="AI17" i="31"/>
  <c r="AK19" i="31"/>
  <c r="AL20" i="31"/>
  <c r="Z10" i="29"/>
  <c r="AA11" i="29"/>
  <c r="Z13" i="29"/>
  <c r="AA13" i="29"/>
  <c r="AA16" i="29"/>
  <c r="Z19" i="29"/>
  <c r="AB17" i="29"/>
  <c r="AB18" i="29"/>
  <c r="AB19" i="29"/>
  <c r="AB15" i="29"/>
  <c r="AB12" i="29"/>
  <c r="AC10" i="29"/>
  <c r="AD10" i="29"/>
  <c r="AC11" i="29"/>
  <c r="AD11" i="29"/>
  <c r="AC12" i="29"/>
  <c r="AD12" i="29"/>
  <c r="AE12" i="29"/>
  <c r="AF12" i="29"/>
  <c r="AC13" i="29"/>
  <c r="AD13" i="29"/>
  <c r="AE13" i="29"/>
  <c r="AF13" i="29"/>
  <c r="AC14" i="29"/>
  <c r="AD14" i="29"/>
  <c r="AE14" i="29"/>
  <c r="AF14" i="29"/>
  <c r="AG14" i="29"/>
  <c r="AH14" i="29"/>
  <c r="AC15" i="29"/>
  <c r="AD15" i="29"/>
  <c r="AE15" i="29"/>
  <c r="AF15" i="29"/>
  <c r="AG15" i="29"/>
  <c r="AH15" i="29"/>
  <c r="AC16" i="29"/>
  <c r="AD16" i="29"/>
  <c r="AE16" i="29"/>
  <c r="AF16" i="29"/>
  <c r="AG16" i="29"/>
  <c r="AH16" i="29"/>
  <c r="AI16" i="29"/>
  <c r="AJ16" i="29"/>
  <c r="AC17" i="29"/>
  <c r="AD17" i="29"/>
  <c r="AE17" i="29"/>
  <c r="AF17" i="29"/>
  <c r="AG17" i="29"/>
  <c r="AH17" i="29"/>
  <c r="AI17" i="29"/>
  <c r="AJ17" i="29"/>
  <c r="AC18" i="29"/>
  <c r="AD18" i="29"/>
  <c r="AE18" i="29"/>
  <c r="AF18" i="29"/>
  <c r="AG18" i="29"/>
  <c r="AH18" i="29"/>
  <c r="AI18" i="29"/>
  <c r="AJ18" i="29"/>
  <c r="AK18" i="29"/>
  <c r="AL18" i="29"/>
  <c r="AC19" i="29"/>
  <c r="AD19" i="29"/>
  <c r="AE19" i="29"/>
  <c r="AF19" i="29"/>
  <c r="AG19" i="29"/>
  <c r="AH19" i="29"/>
  <c r="AI19" i="29"/>
  <c r="AJ19" i="29"/>
  <c r="AK19" i="29"/>
  <c r="AL19" i="29"/>
  <c r="AC20" i="29"/>
  <c r="AD20" i="29"/>
  <c r="AE20" i="29"/>
  <c r="AF20" i="29"/>
  <c r="AG20" i="29"/>
  <c r="AH20" i="29"/>
  <c r="AI20" i="29"/>
  <c r="AJ20" i="29"/>
  <c r="AK20" i="29"/>
  <c r="AL20" i="29"/>
  <c r="AM20" i="29"/>
  <c r="S14" i="46"/>
  <c r="T14" i="46"/>
  <c r="S15" i="46"/>
  <c r="T15" i="46"/>
  <c r="S16" i="46"/>
  <c r="T16" i="46"/>
  <c r="U16" i="46"/>
  <c r="V16" i="46"/>
  <c r="S17" i="46"/>
  <c r="T17" i="46"/>
  <c r="U17" i="46"/>
  <c r="V17" i="46"/>
  <c r="S18" i="46"/>
  <c r="T18" i="46"/>
  <c r="U18" i="46"/>
  <c r="V18" i="46"/>
  <c r="W18" i="46"/>
  <c r="X18" i="46"/>
  <c r="S19" i="46"/>
  <c r="T19" i="46"/>
  <c r="U19" i="46"/>
  <c r="V19" i="46"/>
  <c r="W19" i="46"/>
  <c r="X19" i="46"/>
  <c r="S20" i="46"/>
  <c r="T20" i="46"/>
  <c r="U20" i="46"/>
  <c r="V20" i="46"/>
  <c r="W20" i="46"/>
  <c r="X20" i="46"/>
  <c r="Y20" i="46"/>
  <c r="S19" i="44"/>
  <c r="T17" i="44"/>
  <c r="T15" i="44"/>
  <c r="S14" i="44"/>
  <c r="S15" i="44"/>
  <c r="S16" i="44"/>
  <c r="U14" i="44"/>
  <c r="U15" i="44"/>
  <c r="V15" i="44"/>
  <c r="W15" i="44"/>
  <c r="U16" i="44"/>
  <c r="V16" i="44"/>
  <c r="W16" i="44"/>
  <c r="U17" i="44"/>
  <c r="V17" i="44"/>
  <c r="W17" i="44"/>
  <c r="X17" i="44"/>
  <c r="Y17" i="44"/>
  <c r="U18" i="44"/>
  <c r="V18" i="44"/>
  <c r="W18" i="44"/>
  <c r="X18" i="44"/>
  <c r="Y18" i="44"/>
  <c r="T19" i="44"/>
  <c r="U19" i="44"/>
  <c r="V19" i="44"/>
  <c r="W19" i="44"/>
  <c r="X19" i="44"/>
  <c r="Y19" i="44"/>
  <c r="Z19" i="44"/>
  <c r="AA19" i="44"/>
  <c r="T20" i="44"/>
  <c r="U20" i="44"/>
  <c r="V20" i="44"/>
  <c r="W20" i="44"/>
  <c r="X20" i="44"/>
  <c r="Y20" i="44"/>
  <c r="Z20" i="44"/>
  <c r="AA20" i="44"/>
  <c r="R14" i="46"/>
  <c r="R15" i="46"/>
  <c r="R16" i="46"/>
  <c r="R17" i="46"/>
  <c r="R18" i="46"/>
  <c r="R19" i="46"/>
  <c r="Q20" i="46"/>
  <c r="Q16" i="46"/>
  <c r="Z20" i="46"/>
  <c r="Y19" i="46"/>
  <c r="W17" i="46"/>
  <c r="U15" i="46"/>
  <c r="S13" i="46"/>
  <c r="R13" i="46"/>
  <c r="R12" i="46"/>
  <c r="Q12" i="46"/>
  <c r="Q11" i="46"/>
  <c r="T14" i="45"/>
  <c r="V16" i="45"/>
  <c r="X18" i="45"/>
  <c r="Z20" i="45"/>
  <c r="Q11" i="45"/>
  <c r="Q12" i="45"/>
  <c r="R12" i="45"/>
  <c r="R13" i="45"/>
  <c r="S13" i="45"/>
  <c r="S13" i="44"/>
  <c r="T13" i="44"/>
  <c r="S12" i="44"/>
  <c r="T12" i="44"/>
  <c r="U13" i="44"/>
  <c r="V14" i="44"/>
  <c r="X16" i="44"/>
  <c r="Z18" i="44"/>
  <c r="AB20" i="44"/>
  <c r="R20" i="44"/>
  <c r="S11" i="44"/>
  <c r="W14" i="43"/>
  <c r="V15" i="43"/>
  <c r="U15" i="43"/>
  <c r="T15" i="43"/>
  <c r="S18" i="43"/>
  <c r="T10" i="43"/>
  <c r="U11" i="43"/>
  <c r="V12" i="43"/>
  <c r="W13" i="43"/>
  <c r="X14" i="43"/>
  <c r="Y15" i="43"/>
  <c r="AA17" i="43"/>
  <c r="AC19" i="43"/>
  <c r="AD20" i="43"/>
  <c r="S9" i="43"/>
  <c r="U15" i="41"/>
  <c r="T17" i="41"/>
  <c r="AF20" i="41"/>
  <c r="V20" i="41"/>
  <c r="V19" i="41"/>
  <c r="AD18" i="41"/>
  <c r="V17" i="41"/>
  <c r="AB16" i="41"/>
  <c r="V15" i="41"/>
  <c r="Z14" i="41"/>
  <c r="V14" i="41"/>
  <c r="V13" i="41"/>
  <c r="X12" i="41"/>
  <c r="V12" i="41"/>
  <c r="W11" i="41"/>
  <c r="V11" i="41"/>
  <c r="V10" i="41"/>
  <c r="U9" i="41"/>
  <c r="W14" i="40"/>
  <c r="V12" i="40"/>
  <c r="V11" i="40"/>
  <c r="U15" i="40"/>
  <c r="V8" i="40"/>
  <c r="AH20" i="40"/>
  <c r="W19" i="40"/>
  <c r="AF18" i="40"/>
  <c r="X17" i="40"/>
  <c r="AD16" i="40"/>
  <c r="X16" i="40"/>
  <c r="AB14" i="40"/>
  <c r="AA13" i="40"/>
  <c r="Z12" i="40"/>
  <c r="X12" i="40"/>
  <c r="Y11" i="40"/>
  <c r="X10" i="40"/>
  <c r="W9" i="40"/>
  <c r="X13" i="39"/>
  <c r="W9" i="39"/>
  <c r="W18" i="39"/>
  <c r="W19" i="39"/>
  <c r="W16" i="39"/>
  <c r="V13" i="39"/>
  <c r="U13" i="39"/>
  <c r="AH20" i="39"/>
  <c r="X20" i="39"/>
  <c r="X19" i="39"/>
  <c r="X18" i="39"/>
  <c r="AE17" i="39"/>
  <c r="X17" i="39"/>
  <c r="X16" i="39"/>
  <c r="AC15" i="39"/>
  <c r="X15" i="39"/>
  <c r="X14" i="39"/>
  <c r="AA13" i="39"/>
  <c r="X12" i="39"/>
  <c r="W12" i="39"/>
  <c r="Y11" i="39"/>
  <c r="X11" i="39"/>
  <c r="W11" i="39"/>
  <c r="X10" i="39"/>
  <c r="W10" i="39"/>
  <c r="X20" i="38"/>
  <c r="X16" i="38"/>
  <c r="X11" i="38"/>
  <c r="X12" i="38"/>
  <c r="W15" i="38"/>
  <c r="W17" i="38"/>
  <c r="W11" i="38"/>
  <c r="W12" i="38"/>
  <c r="W13" i="38"/>
  <c r="V20" i="38"/>
  <c r="U11" i="38"/>
  <c r="U10" i="38"/>
  <c r="W10" i="38"/>
  <c r="AH20" i="38"/>
  <c r="W20" i="38"/>
  <c r="AG19" i="38"/>
  <c r="X19" i="38"/>
  <c r="AF18" i="38"/>
  <c r="X18" i="38"/>
  <c r="AE17" i="38"/>
  <c r="X17" i="38"/>
  <c r="AD16" i="38"/>
  <c r="AC15" i="38"/>
  <c r="X15" i="38"/>
  <c r="AB14" i="38"/>
  <c r="X14" i="38"/>
  <c r="AA13" i="38"/>
  <c r="Z12" i="38"/>
  <c r="Y11" i="38"/>
  <c r="X10" i="38"/>
  <c r="X18" i="37"/>
  <c r="X19" i="37"/>
  <c r="X15" i="37"/>
  <c r="X17" i="37"/>
  <c r="W16" i="37"/>
  <c r="W20" i="37"/>
  <c r="V12" i="37"/>
  <c r="V18" i="37"/>
  <c r="U9" i="37"/>
  <c r="AH20" i="37"/>
  <c r="AF18" i="37"/>
  <c r="AD16" i="37"/>
  <c r="AB14" i="37"/>
  <c r="X14" i="37"/>
  <c r="AA13" i="37"/>
  <c r="Z12" i="37"/>
  <c r="Y11" i="37"/>
  <c r="X10" i="37"/>
  <c r="W9" i="37"/>
  <c r="X14" i="36"/>
  <c r="X13" i="36"/>
  <c r="X20" i="36"/>
  <c r="Y11" i="36"/>
  <c r="Z12" i="36"/>
  <c r="AA13" i="36"/>
  <c r="AB14" i="36"/>
  <c r="AD16" i="36"/>
  <c r="AF18" i="36"/>
  <c r="AH20" i="36"/>
  <c r="U7" i="36"/>
  <c r="V8" i="36"/>
  <c r="W9" i="36"/>
  <c r="X10" i="36"/>
  <c r="Z11" i="35"/>
  <c r="V15" i="35"/>
  <c r="AJ20" i="35"/>
  <c r="AI19" i="35"/>
  <c r="AG17" i="35"/>
  <c r="AE15" i="35"/>
  <c r="AC13" i="35"/>
  <c r="AB12" i="35"/>
  <c r="AA11" i="35"/>
  <c r="Z10" i="35"/>
  <c r="W10" i="34"/>
  <c r="X10" i="34"/>
  <c r="Y10" i="34"/>
  <c r="V14" i="34"/>
  <c r="AJ20" i="34"/>
  <c r="AH18" i="34"/>
  <c r="AF16" i="34"/>
  <c r="AD14" i="34"/>
  <c r="AB12" i="34"/>
  <c r="AA11" i="34"/>
  <c r="Z10" i="34"/>
  <c r="Y9" i="34"/>
  <c r="X8" i="34"/>
  <c r="X9" i="33"/>
  <c r="V18" i="33"/>
  <c r="V8" i="33"/>
  <c r="W7" i="33"/>
  <c r="AJ20" i="33"/>
  <c r="AH18" i="33"/>
  <c r="AF16" i="33"/>
  <c r="AD14" i="33"/>
  <c r="AB12" i="33"/>
  <c r="Z10" i="33"/>
  <c r="Y9" i="33"/>
  <c r="X8" i="33"/>
  <c r="V12" i="32"/>
  <c r="V16" i="32"/>
  <c r="Y9" i="32"/>
  <c r="Z10" i="32"/>
  <c r="AA11" i="32"/>
  <c r="AC13" i="32"/>
  <c r="AE15" i="32"/>
  <c r="AG17" i="32"/>
  <c r="AI19" i="32"/>
  <c r="AJ20" i="32"/>
  <c r="X8" i="32"/>
  <c r="W12" i="31"/>
  <c r="W11" i="31"/>
  <c r="Y7" i="31"/>
  <c r="Z8" i="31"/>
  <c r="Y8" i="31"/>
  <c r="W19" i="30"/>
  <c r="Y8" i="30"/>
  <c r="Z8" i="30"/>
  <c r="AE11" i="29"/>
  <c r="AG13" i="29"/>
  <c r="AI15" i="29"/>
  <c r="AK17" i="29"/>
  <c r="AM19" i="29"/>
  <c r="AN20" i="29"/>
  <c r="Y17" i="29"/>
  <c r="X17" i="29"/>
  <c r="Z9" i="29"/>
  <c r="AB9" i="29"/>
  <c r="AC9" i="29"/>
  <c r="AP20" i="28"/>
  <c r="AO19" i="28"/>
  <c r="AO20" i="28"/>
  <c r="AN18" i="28"/>
  <c r="AN19" i="28"/>
  <c r="AN20" i="28"/>
  <c r="AM17" i="28"/>
  <c r="AM18" i="28"/>
  <c r="AM19" i="28"/>
  <c r="AM20" i="28"/>
  <c r="AL16" i="28"/>
  <c r="AL17" i="28"/>
  <c r="AL18" i="28"/>
  <c r="AL19" i="28"/>
  <c r="AL20" i="28"/>
  <c r="AK15" i="28"/>
  <c r="AK16" i="28"/>
  <c r="AK17" i="28"/>
  <c r="AK18" i="28"/>
  <c r="AK19" i="28"/>
  <c r="AK20" i="28"/>
  <c r="AJ14" i="28"/>
  <c r="AJ15" i="28"/>
  <c r="AJ16" i="28"/>
  <c r="AJ17" i="28"/>
  <c r="AJ18" i="28"/>
  <c r="AJ19" i="28"/>
  <c r="AJ20" i="28"/>
  <c r="AI13" i="28"/>
  <c r="AI14" i="28"/>
  <c r="AI15" i="28"/>
  <c r="AI16" i="28"/>
  <c r="AI17" i="28"/>
  <c r="AI18" i="28"/>
  <c r="AI19" i="28"/>
  <c r="AI20" i="28"/>
  <c r="AH12" i="28"/>
  <c r="AH13" i="28"/>
  <c r="AH14" i="28"/>
  <c r="AH15" i="28"/>
  <c r="AH16" i="28"/>
  <c r="AH17" i="28"/>
  <c r="AH18" i="28"/>
  <c r="AH19" i="28"/>
  <c r="AH20" i="28"/>
  <c r="AG12" i="28"/>
  <c r="AG13" i="28"/>
  <c r="AG14" i="28"/>
  <c r="AG15" i="28"/>
  <c r="AG16" i="28"/>
  <c r="AG17" i="28"/>
  <c r="AG18" i="28"/>
  <c r="AG19" i="28"/>
  <c r="AG20" i="28"/>
  <c r="AB12" i="28"/>
  <c r="AC13" i="28"/>
  <c r="AB15" i="28"/>
  <c r="AB17" i="28"/>
  <c r="AC16" i="28"/>
  <c r="AD15" i="28"/>
  <c r="AD16" i="28"/>
  <c r="AD17" i="28"/>
  <c r="AD18" i="28"/>
  <c r="AD19" i="28"/>
  <c r="AF11" i="28"/>
  <c r="AF12" i="28"/>
  <c r="AF13" i="28"/>
  <c r="AF14" i="28"/>
  <c r="AF15" i="28"/>
  <c r="AF16" i="28"/>
  <c r="AF17" i="28"/>
  <c r="AF18" i="28"/>
  <c r="AF19" i="28"/>
  <c r="AF20" i="28"/>
  <c r="AE12" i="28"/>
  <c r="AE13" i="28"/>
  <c r="AE14" i="28"/>
  <c r="AE15" i="28"/>
  <c r="AE16" i="28"/>
  <c r="AE17" i="28"/>
  <c r="AE18" i="28"/>
  <c r="AE19" i="28"/>
  <c r="AE20" i="28"/>
  <c r="AD12" i="28"/>
  <c r="Y13" i="28"/>
  <c r="AG11" i="28"/>
  <c r="AC11" i="28"/>
  <c r="AD11" i="28"/>
  <c r="AE11" i="28"/>
  <c r="AF10" i="28" l="1"/>
  <c r="AD10" i="28"/>
  <c r="AE10" i="28"/>
  <c r="AE9" i="28"/>
  <c r="AB10" i="28"/>
  <c r="AD9" i="28"/>
  <c r="AC9" i="28"/>
  <c r="AA9" i="28"/>
  <c r="AC7" i="28"/>
  <c r="AD8" i="28"/>
  <c r="AB6" i="28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P23" i="2"/>
  <c r="Q23" i="2"/>
  <c r="R23" i="2"/>
  <c r="S23" i="2"/>
  <c r="T23" i="2"/>
  <c r="U23" i="2"/>
  <c r="V23" i="2"/>
  <c r="W23" i="2"/>
  <c r="A23" i="2"/>
  <c r="AB1" i="2"/>
  <c r="AB2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</calcChain>
</file>

<file path=xl/sharedStrings.xml><?xml version="1.0" encoding="utf-8"?>
<sst xmlns="http://schemas.openxmlformats.org/spreadsheetml/2006/main" count="1235" uniqueCount="212">
  <si>
    <t>Monk</t>
  </si>
  <si>
    <t>Psychic</t>
  </si>
  <si>
    <t>Inventor</t>
  </si>
  <si>
    <t>Gunslinger</t>
  </si>
  <si>
    <t>Cleric</t>
  </si>
  <si>
    <t>Oracle</t>
  </si>
  <si>
    <t>Champion</t>
  </si>
  <si>
    <t>Druid</t>
  </si>
  <si>
    <t>Kineticist</t>
  </si>
  <si>
    <t>Barbarian</t>
  </si>
  <si>
    <t>Ranger</t>
  </si>
  <si>
    <t>Swashbuckler</t>
  </si>
  <si>
    <t>Witch</t>
  </si>
  <si>
    <t>Fighter</t>
  </si>
  <si>
    <t>Rogue</t>
  </si>
  <si>
    <t>Thaumaturge</t>
  </si>
  <si>
    <t>Sorcerer</t>
  </si>
  <si>
    <t>Summoner</t>
  </si>
  <si>
    <t>Investigator</t>
  </si>
  <si>
    <t>Bard</t>
  </si>
  <si>
    <t>Alchemist</t>
  </si>
  <si>
    <t>Magus</t>
  </si>
  <si>
    <t>Wizard</t>
  </si>
  <si>
    <t>The number generated by the function on the right must be retyped on the left, as OpenPyxl reads operation notation as a string rather than the output as an integer</t>
  </si>
  <si>
    <t>Level 20:</t>
  </si>
  <si>
    <t>Level 19:</t>
  </si>
  <si>
    <t>Level 18:</t>
  </si>
  <si>
    <t>Level 17:</t>
  </si>
  <si>
    <t>Level 16:</t>
  </si>
  <si>
    <t>Level 15:</t>
  </si>
  <si>
    <t>Level 14:</t>
  </si>
  <si>
    <t>Level 13:</t>
  </si>
  <si>
    <t>Level 12:</t>
  </si>
  <si>
    <t>Level 11:</t>
  </si>
  <si>
    <t>Level 10:</t>
  </si>
  <si>
    <t>Level 9:</t>
  </si>
  <si>
    <t>Level 8:</t>
  </si>
  <si>
    <t>Level 7:</t>
  </si>
  <si>
    <t>Level 6:</t>
  </si>
  <si>
    <t>Level 5:</t>
  </si>
  <si>
    <t>Level 4:</t>
  </si>
  <si>
    <t>Level 3:</t>
  </si>
  <si>
    <t>Level 2:</t>
  </si>
  <si>
    <t>Level 1:</t>
  </si>
  <si>
    <t>Remaining:</t>
  </si>
  <si>
    <t>'Wizard: lvl 8': 1</t>
  </si>
  <si>
    <t>'Magus: lvl 4': 1</t>
  </si>
  <si>
    <t>'Alchemist: lvl 2': 1</t>
  </si>
  <si>
    <t>Bard: lvl 9': 1</t>
  </si>
  <si>
    <t>'Bard: lvl 10': 1</t>
  </si>
  <si>
    <t>'Wizard: lvl 12': 1</t>
  </si>
  <si>
    <t>'Wizard: lvl 15': 1</t>
  </si>
  <si>
    <t>'Summoner: lvl 13': 1</t>
  </si>
  <si>
    <t>'Magus: lvl 12': 1</t>
  </si>
  <si>
    <t>'Wizard: lvl 11': 1, 'Magus: lvl 11': 2</t>
  </si>
  <si>
    <t>'Wizard: lvl 9': 1, 'Investigator: lvl 9': 2</t>
  </si>
  <si>
    <t>'Magus: lvl 8': 1</t>
  </si>
  <si>
    <t>'Alchemist: lvl 7': 1, 'Sorcerer: lvl 7': 1</t>
  </si>
  <si>
    <t>'Wizard: lvl 6': 1, 'Alchemist: lvl 6': 1, 'Barbarian: lvl 6': 1</t>
  </si>
  <si>
    <t>'Bard: lvl 5': 1, 'Investigator: lvl 5': 1,</t>
  </si>
  <si>
    <t>'Wizard: lvl 4': 1,</t>
  </si>
  <si>
    <t>'Summoner: lvl 3': 1,</t>
  </si>
  <si>
    <t>'Magus: lvl 2': 1</t>
  </si>
  <si>
    <t>NPCs</t>
  </si>
  <si>
    <t>'Wizard: lvl 1': 529977, 'Magus: lvl 1': 396582, 'Alchemist: lvl 1': 296938, 'Bard: lvl 1': 223337, 'Investigator: lvl 1': 167295, 'Summoner: lvl 1': 125839, 'Sorcerer: lvl 1': 94511, 'Thaumaturge: lvl 1': 70882, 'Rogue: lvl 1': 52650, 'Fighter: lvl 1': 39858, 'Witch: lvl 1': 29644, 'Swashbuckler: lvl 1': 22615, 'Ranger: lvl 1': 17069, 'Barbarian: lvl 1': 12757, 'Kineticist: lvl 1': 9417, 'Druid: lvl 1': 7087, 'Champion: lvl 1': 5282, 'Oracle: lvl 1': 4007, 'Cleric: lvl 1': 2991, 'Gunslinger: lvl 1': 2264, 'Inventor: lvl 1': 1649, 'Psychic: lvl 1': 1286, 'Monk: lvl 1': 940</t>
  </si>
  <si>
    <t>'Wizard: lvl 2': 189343, 'Magus: lvl 2': 142024, 'Alchemist: lvl 2': 106506, 'Bard: lvl 2': 80276, 'Investigator: lvl 2': 60331, 'Summoner: lvl 2': 44832, 'Sorcerer: lvl 2': 33886, 'Thaumaturge: lvl 2': 25410, 'Rogue: lvl 2': 18924, 'Fighter: lvl 2': 14282, 'Witch: lvl 2': 10687, 'Swashbuckler: lvl 2': 7872, 'Ranger: lvl 2': 6017, 'Barbarian: lvl 2': 4482, 'Kineticist: lvl 2': 3359, 'Druid: lvl 2': 2640, 'Champion: lvl 2': 1914, 'Oracle: lvl 2': 1417, 'Cleric: lvl 2': 1050, 'Gunslinger: lvl 2': 848, 'Inventor: lvl 2': 629, 'Psychic: lvl 2': 473, 'Monk: lvl 2': 349,</t>
  </si>
  <si>
    <t>Wizard: lvl 1': 188646, 'Magus: lvl 1': 141204, 'Alchemist: lvl 1': 106078, 'Bard: lvl 1': 79221, 'Investigator: lvl 1': 59702, 'Summoner: lvl 1': 44668, 'Sorcerer: lvl 1': 33544, 'Thaumaturge: lvl 1': 25142, 'Rogue: lvl 1': 18894, 'Fighter: lvl 1': 14198, 'Witch: lvl 1': 10505, 'Swashbuckler: lvl 1': 8007, 'Ranger: lvl 1': 5884, 'Barbarian: lvl 1': 4530, 'Kineticist: lvl 1': 3442, 'Druid: lvl 1': 2601, 'Champion: lvl 1': 1773, 'Oracle: lvl 1': 1411, 'Cleric: lvl 1': 1071, 'Gunslinger: lvl 1': 852, 'Inventor: lvl 1': 616, 'Psychic: lvl 1': 457, 'Monk: lvl 1': 348</t>
  </si>
  <si>
    <t>'Wizard: lvl 1': 67003, 'Magus: lvl 1': 50329, 'Alchemist: lvl 1': 37826, 'Bard: lvl 1': 28658, 'Investigator: lvl 1': 21286, 'Summoner: lvl 1': 15861, 'Sorcerer: lvl 1': 12045, 'Thaumaturge: lvl 1': 8803, 'Rogue: lvl 1': 6676, 'Fighter: lvl 1': 4956, 'Witch: lvl 1': 3742, 'Swashbuckler: lvl 1': 2893, 'Ranger: lvl 1': 2156, 'Barbarian: lvl 1': 1670, 'Kineticist: lvl 1': 1230, 'Druid: lvl 1': 940, 'Champion: lvl 1': 635, 'Oracle: lvl 1': 515, 'Cleric: lvl 1': 378, 'Gunslinger: lvl 1': 283, 'Inventor: lvl 1': 236, 'Psychic: lvl 1': 168, 'Monk: lvl 1': 119</t>
  </si>
  <si>
    <t>'Wizard: lvl 2': 67608, 'Magus: lvl 2': 50590, 'Alchemist: lvl 2': 37974, 'Bard: lvl 2': 28270, 'Investigator: lvl 2': 21306, 'Summoner: lvl 2': 16004, 'Sorcerer: lvl 2': 11962, 'Thaumaturge: lvl 2': 9136, 'Rogue: lvl 2': 6839, 'Fighter: lvl 2': 5103, 'Witch: lvl 2': 3759, 'Swashbuckler: lvl 2': 2872, 'Ranger: lvl 2': 2077, 'Barbarian: lvl 2': 1652, 'Kineticist: lvl 2': 1238, 'Druid: lvl 2': 864, 'Champion: lvl 2': 673, 'Oracle: lvl 2': 510, 'Cleric: lvl 2': 362, 'Gunslinger: lvl 2': 305, 'Inventor: lvl 2': 209, 'Psychic: lvl 2': 152, 'Monk: lvl 2': 129</t>
  </si>
  <si>
    <t>'Wizard: lvl 3': 68183, 'Magus: lvl 3': 50790, 'Alchemist: lvl 3': 38217, 'Bard: lvl 3': 28752, 'Investigator: lvl 3': 21160, 'Summoner: lvl 3': 16011, 'Sorcerer: lvl 3': 12369, 'Thaumaturge: lvl 3': 8901, 'Rogue: lvl 3': 6804, 'Fighter: lvl 3': 4976, 'Witch: lvl 3': 3875, 'Swashbuckler: lvl 3': 3007, 'Ranger: lvl 3': 2221, 'Barbarian: lvl 3': 1648, 'Kineticist: lvl 3': 1222, 'Druid: lvl 3': 916, 'Champion: lvl 3': 723, 'Oracle: lvl 3': 499, 'Cleric: lvl 3': 370, 'Gunslinger: lvl 3': 309, 'Inventor: lvl 3': 219, 'Psychic: lvl 3': 161, 'Monk: lvl 3': 116</t>
  </si>
  <si>
    <t>'Wizard: lvl 14': 1, 'Bard: lvl 14': 1, 'Summoner: lvl 14': 2, 'Kineticist: lvl 14': 1,</t>
  </si>
  <si>
    <t>'Alchemist: lvl 13': 2, 'Bard: lvl 13': 1,</t>
  </si>
  <si>
    <t>'Wizard: lvl 12': 1, 'Alchemist: lvl 12': 2, 'Witch: lvl 12': 1,</t>
  </si>
  <si>
    <t>'Alchemist: lvl 11': 1, 'Sorcerer: lvl 11': 1, 'Thaumaturge: lvl 11': 1,</t>
  </si>
  <si>
    <t>'Wizard: lvl 10': 1, 'Magus: lvl 10': 1, 'Bard: lvl 10': 1, 'Thaumaturge: lvl 10': 1</t>
  </si>
  <si>
    <t>'Sorcerer: lvl 9': 1,</t>
  </si>
  <si>
    <t>'Wizard: lvl 8': 1, 'Magus: lvl 8': 1, 'Bard: lvl 8': 1, 'Rogue: lvl 8': 1,</t>
  </si>
  <si>
    <t>'Summoner: lvl 7': 1,</t>
  </si>
  <si>
    <t>'Bard: lvl 6': 1, 'Swashbuckler: lvl 6': 1,</t>
  </si>
  <si>
    <t>'Magus: lvl 4': 2,</t>
  </si>
  <si>
    <t>'Magus: lvl 3': 1, 'Bard: lvl 3': 1,</t>
  </si>
  <si>
    <t>'Investigator: lvl 2': 1,</t>
  </si>
  <si>
    <t>'Alchemist: lvl 1': 1, 'Sorcerer: lvl 1': 1</t>
  </si>
  <si>
    <t>'Wizard: lvl 5': 1, 'Magus: lvl 5': 1, 'Alchemist: lvl 5': 2,</t>
  </si>
  <si>
    <t>'Wizard: lvl 13': 2, 'Alchemist: lvl 13': 3, 'Bard: lvl 13': 2, 'Investigator: lvl 13': 2, 'Sorcerer: lvl 13': 1, 'Swashbuckler: lvl 13': 1,</t>
  </si>
  <si>
    <t>'Wizard: lvl 12': 3, 'Magus: lvl 12': 1, 'Alchemist: lvl 12': 2, 'Bard: lvl 12': 2, 'Summoner: lvl 12': 1,</t>
  </si>
  <si>
    <t>'Wizard: lvl 11': 3, 'Alchemist: lvl 11': 1, 'Investigator: lvl 11': 1, 'Sorcerer: lvl 11': 2,</t>
  </si>
  <si>
    <t>'Wizard: lvl 10': 1, 'Bard: lvl 10': 1, 'Swashbuckler: lvl 10': 1,</t>
  </si>
  <si>
    <t>'Wizard: lvl 9': 2, 'Magus: lvl 9': 1, 'Bard: lvl 9': 2, 'Investigator: lvl 9': 2, 'Sorcerer: lvl 9': 2, 'Witch: lvl 9': 1, 'Swashbuckler: lvl 9': 1,</t>
  </si>
  <si>
    <t>'Magus: lvl 8': 1, 'Bard: lvl 8': 3, 'Alchemist: lvl 8': 2, 'Investigator: lvl 8': 1, 'Rogue: lvl 8': 2,</t>
  </si>
  <si>
    <t>Magus: lvl 7': 1, 'Alchemist: lvl 7': 2, 'Summoner: lvl 7': 2, 'Sorcerer: lvl 7': 1,</t>
  </si>
  <si>
    <t>'Wizard: lvl 6': 2, 'Magus: lvl 6': 3, 'Alchemist: lvl 6': 3, 'Bard: lvl 6': 1, 'Sorcerer: lvl 6': 1,</t>
  </si>
  <si>
    <t>'Wizard: lvl 5': 1, 'Alchemist: lvl 5': 1, 'Summoner: lvl 5': 1, 'Sorcerer: lvl 5': 1,</t>
  </si>
  <si>
    <t>'Wizard: lvl 4': 2, 'Magus: lvl 4': 1, 'Alchemist: lvl 4': 2, 'Bard: lvl 4': 1, 'Investigator: lvl 4': 1, 'Sorcerer: lvl 4': 1, 'Fighter: lvl 4': 2,</t>
  </si>
  <si>
    <t>'Wizard: lvl 3': 4, 'Magus: lvl 3': 3, 'Investigator: lvl 3': 2, 'Summoner: lvl 3': 2, 'Witch: lvl 3': 1,</t>
  </si>
  <si>
    <t>'Wizard: lvl 2': 2, 'Magus: lvl 2': 4, 'Alchemist: lvl 2': 2,</t>
  </si>
  <si>
    <t>'Summoner: lvl 1': 1, 'Thaumaturge: lvl 1': 1</t>
  </si>
  <si>
    <t>'Wizard: lvl 12': 3, 'Magus: lvl 12': 6, 'Alchemist: lvl 12': 5, 'Bard: lvl 12': 1, 'Investigator: lvl 12': 4, 'Summoner: lvl 12': 2, 'Rogue: lvl 12': 2, 'Fighter: lvl 12': 1, 'Druid: lvl 12': 1, 'Inventor: lvl 12': 1,</t>
  </si>
  <si>
    <t>'Wizard: lvl 11': 5, 'Magus: lvl 11': 3, 'Alchemist: lvl 11': 5, 'Bard: lvl 11': 2, 'Investigator: lvl 11': 3, 'Summoner: lvl 11': 3, 'Sorcerer: lvl 11': 1, 'Thaumaturge: lvl 11': 1, 'Rogue: lvl 11': 1,</t>
  </si>
  <si>
    <t>'Wizard: lvl 10': 6, 'Magus: lvl 10': 7, 'Alchemist: lvl 10': 3, 'Bard: lvl 10': 4, 'Investigator: lvl 10': 3, 'Summoner: lvl 10': 4, 'Sorcerer: lvl 10': 1, 'Thaumaturge: lvl 10': 1, 'Rogue: lvl 10': 1,</t>
  </si>
  <si>
    <t>'Wizard: lvl 9': 4, 'Magus: lvl 9': 3, 'Alchemist: lvl 9': 4, 'Bard: lvl 9': 1, 'Summoner: lvl 9': 1, 'Sorcerer: lvl 9': 3, 'Thaumaturge: lvl 9': 1, 'Rogue: lvl 9': 4, 'Ranger: lvl 9': 1,</t>
  </si>
  <si>
    <t>'Wizard: lvl 8': 7, 'Magus: lvl 8': 4, 'Alchemist: lvl 8': 6, 'Bard: lvl 8': 4, 'Investigator: lvl 8': 1, 'Summoner: lvl 8': 1, 'Thaumaturge: lvl 8': 1,</t>
  </si>
  <si>
    <t>'Wizard: lvl 7': 5, 'Magus: lvl 7': 4, 'Alchemist: lvl 7': 3, 'Bard: lvl 7': 2, 'Summoner: lvl 7': 2, 'Swashbuckler: lvl 7': 2, 'Barbarian: lvl 7': 1,</t>
  </si>
  <si>
    <t>'Wizard: lvl 6': 5, 'Magus: lvl 6': 4, 'Alchemist: lvl 6': 4, 'Bard: lvl 6': 4, 'Investigator: lvl 6': 4, 'Summoner: lvl 6': 2, 'Sorcerer: lvl 6': 1, 'Thaumaturge: lvl 6': 2, 'Fighter: lvl 6': 1,</t>
  </si>
  <si>
    <t>'Wizard: lvl 5': 8, 'Magus: lvl 5': 5, 'Alchemist: lvl 5': 7, 'Bard: lvl 5': 3, 'Summoner: lvl 5': 4, 'Sorcerer: lvl 5': 1, 'Rogue: lvl 5': 2, 'Witch: lvl 5': 1,</t>
  </si>
  <si>
    <t>'Wizard: lvl 4': 2, 'Magus: lvl 4': 6, 'Alchemist: lvl 4': 3, 'Bard: lvl 4': 3, 'Summoner: lvl 4': 5, 'Sorcerer: lvl 4': 2, 'Thaumaturge: lvl 4': 1,</t>
  </si>
  <si>
    <t>'Wizard: lvl 3': 7, 'Magus: lvl 3': 5, 'Alchemist: lvl 3': 4, 'Bard: lvl 3': 2, 'Investigator: lvl 3': 1, 'Summoner: lvl 3': 1, 'Rogue: lvl 3': 1, 'Ranger: lvl 3': 1, 'Inventor: lvl 3': 1,</t>
  </si>
  <si>
    <t>'Wizard: lvl 2': 7, 'Magus: lvl 2': 12, 'Alchemist: lvl 2': 3, 'Bard: lvl 2': 2, 'Summoner: lvl 2': 1, 'Sorcerer: lvl 2': 3, 'Rogue: lvl 2': 1, 'Swashbuckler: lvl 2': 1, 'Ranger: lvl 2': 1,</t>
  </si>
  <si>
    <t>'Wizard: lvl 1': 4, 'Magus: lvl 1': 6, 'Alchemist: lvl 1': 1, 'Bard: lvl 1': 1, 'Summoner: lvl 1': 3, 'Thaumaturge: lvl 1': 2, 'Witch: lvl 1': 1, 'Barbarian: lvl 1': 1</t>
  </si>
  <si>
    <t>'Wizard: lvl 10': 21, 'Magus: lvl 10': 16, 'Alchemist: lvl 10': 14, 'Bard: lvl 10': 8, 'Investigator: lvl 10': 2, 'Summoner: lvl 10': 5, 'Sorcerer: lvl 10': 4, 'Thaumaturge: lvl 10': 2, 'Rogue: lvl 10': 2, 'Fighter: lvl 10': 1, 'Ranger: lvl 10': 1, 'Barbarian: lvl 10': 1,</t>
  </si>
  <si>
    <t>'Wizard: lvl 9': 22, 'Magus: lvl 9': 14, 'Alchemist: lvl 9': 10, 'Bard: lvl 9': 5, 'Investigator: lvl 9': 6, 'Summoner: lvl 9': 4, 'Sorcerer: lvl 9': 3, 'Thaumaturge: lvl 9': 1, 'Rogue: lvl 9': 1, 'Fighter: lvl 9': 1, 'Swashbuckler: lvl 9': 4, 'Ranger: lvl 9': 1, 'Druid: lvl 9': 1,</t>
  </si>
  <si>
    <t>'Wizard: lvl 8': 16, 'Magus: lvl 8': 12, 'Alchemist: lvl 8': 9, 'Bard: lvl 8': 7, 'Investigator: lvl 8': 4, 'Summoner: lvl 8': 1, 'Sorcerer: lvl 8': 3, 'Rogue: lvl 8': 2, 'Fighter: lvl 8': 2, 'Barbarian: lvl 8': 1, 'Kineticist: lvl 8': 2, 'Gunslinger: lvl 8': 1,</t>
  </si>
  <si>
    <t>'Wizard: lvl 7': 12, 'Magus: lvl 7': 15, 'Alchemist: lvl 7': 12, 'Bard: lvl 7': 10, 'Investigator: lvl 7': 8, 'Summoner: lvl 7': 6, 'Sorcerer: lvl 7': 4, 'Thaumaturge: lvl 7': 3, 'Rogue: lvl 7': 5, 'Fighter: lvl 7': 3, 'Witch: lvl 7': 1, 'Ranger: lvl 7': 4, 'Barbarian: lvl 7': 1, 'Kineticist: lvl 7': 2, 'Druid: lvl 7': 1, 'Gunslinger: lvl 7': 1, 'Monk: lvl 7': 1,</t>
  </si>
  <si>
    <t>'Wizard: lvl 6': 22, 'Magus: lvl 6': 18, 'Alchemist: lvl 6': 9, 'Bard: lvl 6': 8, 'Investigator: lvl 6': 7, 'Summoner: lvl 6': 6, 'Sorcerer: lvl 6': 4, 'Thaumaturge: lvl 6': 3, 'Rogue: lvl 6': 2, 'Fighter: lvl 6': 1, 'Witch: lvl 6': 1, 'Barbarian: lvl 6': 1, 'Inventor: lvl 6': 1,</t>
  </si>
  <si>
    <t>'Wizard: lvl 5': 20, 'Magus: lvl 5': 17, 'Alchemist: lvl 5': 10, 'Bard: lvl 5': 9, 'Investigator: lvl 5': 10, 'Summoner: lvl 5': 7, 'Thaumaturge: lvl 5': 2, 'Rogue: lvl 5': 3, 'Swashbuckler: lvl 5': 2, 'Ranger: lvl 5': 1, 'Druid: lvl 5': 1,</t>
  </si>
  <si>
    <t>'Wizard: lvl 4': 16, 'Magus: lvl 4': 10, 'Alchemist: lvl 4': 13, 'Bard: lvl 4': 6, 'Investigator: lvl 4': 6, 'Sorcerer: lvl 4': 4, 'Summoner: lvl 4': 6, 'Thaumaturge: lvl 4': 4, 'Rogue: lvl 4': 1, 'Fighter: lvl 4': 1, 'Witch: lvl 4': 2, 'Swashbuckler: lvl 4': 1, 'Ranger: lvl 4': 1,</t>
  </si>
  <si>
    <t>'Wizard: lvl 3': 20, 'Magus: lvl 3': 18, 'Alchemist: lvl 3': 6, 'Bard: lvl 3': 11, 'Investigator: lvl 3': 5, 'Summoner: lvl 3': 5, 'Sorcerer: lvl 3': 1, 'Thaumaturge: lvl 3': 2, 'Rogue: lvl 3': 7, 'Witch: lvl 3': 1, 'Barbarian: lvl 3': 1, 'Psychic: lvl 3': 1,</t>
  </si>
  <si>
    <t>'Wizard: lvl 2': 8, 'Magus: lvl 2': 11, 'Alchemist: lvl 2': 7, 'Bard: lvl 2': 7, 'Investigator: lvl 2': 5, 'Summoner: lvl 2': 5, 'Sorcerer: lvl 2': 3, 'Thaumaturge: lvl 2': 1, 'Rogue: lvl 2': 1, 'Fighter: lvl 2': 3, 'Witch: lvl 2': 2,</t>
  </si>
  <si>
    <t>'Wizard: lvl 1': 20, 'Magus: lvl 1': 17, 'Alchemist: lvl 1': 6, 'Bard: lvl 1': 9, 'Investigator: lvl 1': 3, 'Summoner: lvl 1': 2, 'Sorcerer: lvl 1': 3, 'Thaumaturge: lvl 1': 2, 'Rogue: lvl 1': 1, 'Fighter: lvl 1': 2, 'Kineticist: lvl 1': 1, 'Champion: lvl 1': 1</t>
  </si>
  <si>
    <t>'Wizard: lvl 4': 24373, 'Magus: lvl 4': 18460, 'Alchemist: lvl 4': 13643, 'Bard: lvl 4': 10265, 'Investigator: lvl 4': 7669, 'Summoner: lvl 4': 5768, 'Sorcerer: lvl 4': 4389, 'Thaumaturge: lvl 4': 3234, 'Rogue: lvl 4': 2455, 'Fighter: lvl 4': 1853, 'Witch: lvl 4': 1346, 'Swashbuckler: lvl 4': 1045, 'Ranger: lvl 4': 784, 'Barbarian: lvl 4': 554, 'Kineticist: lvl 4': 447, 'Druid: lvl 4': 336, 'Champion: lvl 4': 256, 'Oracle: lvl 4': 176, 'Cleric: lvl 4': 156, 'Gunslinger: lvl 4': 110, 'Inventor: lvl 4': 66, 'Psychic: lvl 4': 47, 'Monk: lvl 4': 40,</t>
  </si>
  <si>
    <t>'Wizard: lvl 3': 24251, 'Magus: lvl 3': 18177, 'Alchemist: lvl 3': 13781, 'Bard: lvl 3': 10236, 'Investigator: lvl 3': 7714, 'Summoner: lvl 3': 5701, 'Sorcerer: lvl 3': 4237, 'Thaumaturge: lvl 3': 3288, 'Rogue: lvl 3': 2421, 'Fighter: lvl 3': 1817, 'Witch: lvl 3': 1405, 'Swashbuckler: lvl 3': 1070, 'Ranger: lvl 3': 766, 'Barbarian: lvl 3': 580, 'Kineticist: lvl 3': 452, 'Druid: lvl 3': 337, 'Champion: lvl 3': 229, 'Oracle: lvl 3': 201, 'Cleric: lvl 3': 117, 'Gunslinger: lvl 3': 107, 'Inventor: lvl 3': 85, 'Psychic: lvl 3': 51, 'Monk: lvl 3': 41,</t>
  </si>
  <si>
    <t>'Wizard: lvl 2': 24076, 'Magus: lvl 2': 17989, 'Alchemist: lvl 2': 13525, 'Bard: lvl 2': 10313, 'Investigator: lvl 2': 7590, 'Summoner: lvl 2': 5853, 'Sorcerer: lvl 2': 4326, 'Thaumaturge: lvl 2': 3215, 'Rogue: lvl 2': 2448, 'Fighter: lvl 2': 1880, 'Witch: lvl 2': 1320, 'Swashbuckler: lvl 2': 1015, 'Ranger: lvl 2': 762, 'Barbarian: lvl 2': 587, 'Kineticist: lvl 2': 441, 'Druid: lvl 2': 325, 'Champion: lvl 2': 226, 'Oracle: lvl 2': 179, 'Cleric: lvl 2': 134, 'Gunslinger: lvl 2': 106, 'Inventor: lvl 2': 91, 'Psychic: lvl 2': 60, 'Monk: lvl 2': 57,</t>
  </si>
  <si>
    <t>'Wizard: lvl 1': 24064, 'Magus: lvl 1': 17799, 'Alchemist: lvl 1': 13526, 'Bard: lvl 1': 10076, 'Investigator: lvl 1': 7578, 'Summoner: lvl 1': 5764, 'Sorcerer: lvl 1': 4261, 'Thaumaturge: lvl 1': 3126, 'Rogue: lvl 1': 2350, 'Fighter: lvl 1': 1774, 'Witch: lvl 1': 1359, 'Swashbuckler: lvl 1': 982, 'Ranger: lvl 1': 779, 'Barbarian: lvl 1': 553, 'Kineticist: lvl 1': 435, 'Druid: lvl 1': 295, 'Champion: lvl 1': 216, 'Oracle: lvl 1': 178, 'Cleric: lvl 1': 126, 'Gunslinger: lvl 1': 105, 'Inventor: lvl 1': 72, 'Psychic: lvl 1': 62, 'Monk: lvl 1': 49</t>
  </si>
  <si>
    <t>Total :</t>
  </si>
  <si>
    <t>Assigned:</t>
  </si>
  <si>
    <t>Elf</t>
  </si>
  <si>
    <t>Dwarf</t>
  </si>
  <si>
    <t>Ill, Conj</t>
  </si>
  <si>
    <t>'Wizard: lvl 5': 8870, 'Magus: lvl 5': 6398, 'Alchemist: lvl 5': 4856, 'Bard: lvl 5': 3738, 'Investigator: lvl 5': 2720, 'Summoner: lvl 5': 2027, 'Sorcerer: lvl 5': 1536, 'Thaumaturge: lvl 5': 1153, 'Rogue: lvl 5': 861, 'Fighter: lvl 5': 652, 'Witch: lvl 5': 501, 'Swashbuckler: lvl 5': 376, 'Ranger: lvl 5': 275, 'Barbarian: lvl 5': 213, 'Kineticist: lvl 5': 150, 'Druid: lvl 5': 98, 'Champion: lvl 5': 89, 'Oracle: lvl 5': 57, 'Cleric: lvl 5': 47, 'Gunslinger: lvl 5': 36, 'Inventor: lvl 5': 26, 'Psychic: lvl 5': 18, 'Monk: lvl 5': 12,</t>
  </si>
  <si>
    <t>'Wizard: lvl 4': 8840, 'Magus: lvl 4': 6429, 'Alchemist: lvl 4': 4896, 'Bard: lvl 4': 3660, 'Investigator: lvl 4': 2689, 'Summoner: lvl 4': 1995, 'Sorcerer: lvl 4': 1487, 'Thaumaturge: lvl 4': 1224, 'Rogue: lvl 4': 809, 'Fighter: lvl 4': 659, 'Witch: lvl 4': 507, 'Swashbuckler: lvl 4': 384, 'Ranger: lvl 4': 261, 'Barbarian: lvl 4': 239, 'Kineticist: lvl 4': 138, 'Druid: lvl 4': 120, 'Champion: lvl 4': 88, 'Oracle: lvl 4': 64, 'Cleric: lvl 4': 53, 'Gunslinger: lvl 4': 36, 'Inventor: lvl 4': 29, 'Psychic: lvl 4': 27, 'Monk: lvl 4': 16,</t>
  </si>
  <si>
    <t>'Wizard: lvl 3': 8686, 'Magus: lvl 3': 6492, 'Alchemist: lvl 3': 4766, 'Bard: lvl 3': 3616, 'Investigator: lvl 3': 2670, 'Summoner: lvl 3': 2052, 'Sorcerer: lvl 3': 1606, 'Thaumaturge: lvl 3': 1077, 'Rogue: lvl 3': 855, 'Fighter: lvl 3': 653, 'Witch: lvl 3': 482, 'Swashbuckler: lvl 3': 392, 'Ranger: lvl 3': 284, 'Barbarian: lvl 3': 198, 'Kineticist: lvl 3': 158, 'Druid: lvl 3': 131, 'Champion: lvl 3': 95, 'Oracle: lvl 3': 68, 'Cleric: lvl 3': 58, 'Gunslinger: lvl 3': 37, 'Inventor: lvl 3': 27, 'Psychic: lvl 3': 33, 'Monk: lvl 3': 10,</t>
  </si>
  <si>
    <t>'Wizard: lvl 2': 8616, 'Magus: lvl 2': 6463, 'Alchemist: lvl 2': 4868, 'Bard: lvl 2': 3629, 'Investigator: lvl 2': 2783, 'Summoner: lvl 2': 2096, 'Sorcerer: lvl 2': 1518, 'Thaumaturge: lvl 2': 1112, 'Rogue: lvl 2': 865, 'Fighter: lvl 2': 669, 'Witch: lvl 2': 426, 'Swashbuckler: lvl 2': 377, 'Ranger: lvl 2': 269, 'Barbarian: lvl 2': 193, 'Kineticist: lvl 2': 161, 'Druid: lvl 2': 114, 'Champion: lvl 2': 96, 'Oracle: lvl 2': 74, 'Cleric: lvl 2': 58, 'Gunslinger: lvl 2': 47, 'Inventor: lvl 2': 27, 'Psychic: lvl 2': 17, 'Monk: lvl 2': 23,</t>
  </si>
  <si>
    <t>'Wizard: lvl 1': 8724, 'Magus: lvl 1': 6369, 'Alchemist: lvl 1': 4804, 'Bard: lvl 1': 3641, 'Investigator: lvl 1': 2739, 'Summoner: lvl 1': 1998, 'Sorcerer: lvl 1': 1473, 'Thaumaturge: lvl 1': 1067, 'Rogue: lvl 1': 856, 'Fighter: lvl 1': 621, 'Witch: lvl 1': 487, 'Swashbuckler: lvl 1': 356, 'Ranger: lvl 1': 256, 'Barbarian: lvl 1': 208, 'Kineticist: lvl 1': 138, 'Druid: lvl 1': 115, 'Champion: lvl 1': 105, 'Oracle: lvl 1': 65, 'Cleric: lvl 1': 51, 'Gunslinger: lvl 1': 34, 'Inventor: lvl 1': 23, 'Psychic: lvl 1': 20, 'Monk: lvl 1': 12</t>
  </si>
  <si>
    <t>'Wizard: lvl 6': 3168, 'Magus: lvl 6': 2401, 'Alchemist: lvl 6': 1781, 'Bard: lvl 6': 1284, 'Investigator: lvl 6': 964, 'Sorcerer: lvl 6': 556, 'Thaumaturge: lvl 6': 422, 'Summoner: lvl 6': 725, 'Rogue: lvl 6': 314, 'Fighter: lvl 6': 276, 'Witch: lvl 6': 169, 'Swashbuckler: lvl 6': 118, 'Ranger: lvl 6': 92, 'Barbarian: lvl 6': 100, 'Kineticist: lvl 6': 48, 'Druid: lvl 6': 28, 'Champion: lvl 6': 36, 'Oracle: lvl 6': 20, 'Cleric: lvl 6': 16, 'Gunslinger: lvl 6': 16, 'Inventor: lvl 6': 17, 'Psychic: lvl 6': 8, 'Monk: lvl 6': 5,</t>
  </si>
  <si>
    <t>'Wizard: lvl 5': 3134, 'Magus: lvl 5': 2322, 'Alchemist: lvl 5': 1791, 'Bard: lvl 5': 1318, 'Investigator: lvl 5': 1003, 'Summoner: lvl 5': 749, 'Sorcerer: lvl 5': 549, 'Thaumaturge: lvl 5': 399, 'Rogue: lvl 5': 295, 'Fighter: lvl 5': 250, 'Witch: lvl 5': 164, 'Swashbuckler: lvl 5': 143, 'Ranger: lvl 5': 120, 'Barbarian: lvl 5': 78, 'Kineticist: lvl 5': 55, 'Druid: lvl 5': 37, 'Champion: lvl 5': 19, 'Oracle: lvl 5': 19, 'Cleric: lvl 5': 25, 'Gunslinger: lvl 5': 9, 'Inventor: lvl 5': 7, 'Psychic: lvl 5': 8, 'Monk: lvl 5': 6,</t>
  </si>
  <si>
    <t>'Wizard: lvl 4': 3091, 'Magus: lvl 4': 2337, 'Alchemist: lvl 4': 1738, 'Bard: lvl 4': 1324, 'Investigator: lvl 4': 939, 'Thaumaturge: lvl 4': 445, 'Summoner: lvl 4': 723, 'Sorcerer: lvl 4': 549, 'Fighter: lvl 4': 216, 'Rogue: lvl 4': 318, 'Witch: lvl 4': 198, 'Swashbuckler: lvl 4': 113, 'Ranger: lvl 4': 110, 'Barbarian: lvl 4': 68, 'Kineticist: lvl 4': 58, 'Druid: lvl 4': 34, 'Champion: lvl 4': 37, 'Oracle: lvl 4': 21, 'Cleric: lvl 4': 21, 'Gunslinger: lvl 4': 13, 'Inventor: lvl 4': 13, 'Psychic: lvl 4': 5, 'Monk: lvl 4': 5,</t>
  </si>
  <si>
    <t>'Wizard: lvl 3': 3047, 'Magus: lvl 3': 2335, 'Alchemist: lvl 3': 1759, 'Bard: lvl 3': 1240, 'Investigator: lvl 3': 985, 'Summoner: lvl 3': 672, 'Sorcerer: lvl 3': 587, 'Thaumaturge: lvl 3': 442, 'Rogue: lvl 3': 304, 'Fighter: lvl 3': 227, 'Witch: lvl 3': 186, 'Swashbuckler: lvl 3': 132, 'Ranger: lvl 3': 114, 'Barbarian: lvl 3': 74, 'Kineticist: lvl 3': 55, 'Druid: lvl 3': 44, 'Champion: lvl 3': 28, 'Oracle: lvl 3': 21, 'Cleric: lvl 3': 17, 'Gunslinger: lvl 3': 12, 'Inventor: lvl 3': 10, 'Psychic: lvl 3': 9, 'Monk: lvl 3': 6,</t>
  </si>
  <si>
    <t>'Wizard: lvl 2': 3168, 'Magus: lvl 2': 2333, 'Alchemist: lvl 2': 1786, 'Bard: lvl 2': 1352, 'Investigator: lvl 2': 983, 'Summoner: lvl 2': 727, 'Sorcerer: lvl 2': 553, 'Thaumaturge: lvl 2': 396, 'Rogue: lvl 2': 286, 'Fighter: lvl 2': 212, 'Witch: lvl 2': 177, 'Swashbuckler: lvl 2': 118, 'Ranger: lvl 2': 103, 'Barbarian: lvl 2': 86, 'Kineticist: lvl 2': 50, 'Druid: lvl 2': 31, 'Champion: lvl 2': 40, 'Oracle: lvl 2': 14, 'Cleric: lvl 2': 13, 'Gunslinger: lvl 2': 6, 'Inventor: lvl 2': 7, 'Psychic: lvl 2': 8, 'Monk: lvl 2': 10,</t>
  </si>
  <si>
    <t>'Wizard: lvl 1': 3108, 'Magus: lvl 1': 2268, 'Alchemist: lvl 1': 1734, 'Bard: lvl 1': 1302, 'Investigator: lvl 1': 976, 'Summoner: lvl 1': 773, 'Sorcerer: lvl 1': 527, 'Thaumaturge: lvl 1': 384, 'Rogue: lvl 1': 286, 'Fighter: lvl 1': 232, 'Witch: lvl 1': 178, 'Swashbuckler: lvl 1': 117, 'Ranger: lvl 1': 115, 'Barbarian: lvl 1': 99, 'Kineticist: lvl 1': 66, 'Druid: lvl 1': 39, 'Champion: lvl 1': 23, 'Oracle: lvl 1': 31, 'Cleric: lvl 1': 14, 'Gunslinger: lvl 1': 7, 'Inventor: lvl 1': 8, 'Psychic: lvl 1': 5, 'Monk: lvl 1': 6</t>
  </si>
  <si>
    <t>'Wizard: lvl 7': 1114, 'Magus: lvl 7': 824, 'Alchemist: lvl 7': 654, 'Bard: lvl 7': 502, 'Investigator: lvl 7': 382, 'Summoner: lvl 7': 258, 'Sorcerer: lvl 7': 210, 'Thaumaturge: lvl 7': 140, 'Rogue: lvl 7': 106, 'Fighter: lvl 7': 85, 'Witch: lvl 7': 63, 'Swashbuckler: lvl 7': 55, 'Ranger: lvl 7': 29, 'Barbarian: lvl 7': 32, 'Kineticist: lvl 7': 22, 'Druid: lvl 7': 20, 'Champion: lvl 7': 13, 'Oracle: lvl 7': 9, 'Cleric: lvl 7': 9, 'Gunslinger: lvl 7': 5, 'Inventor: lvl 7': 2, 'Psychic: lvl 7': 2, 'Monk: lvl 7': 2,</t>
  </si>
  <si>
    <t>'Wizard: lvl 6': 1102, 'Magus: lvl 6': 806, 'Alchemist: lvl 6': 605, 'Bard: lvl 6': 476, 'Investigator: lvl 6': 366, 'Summoner: lvl 6': 268, 'Sorcerer: lvl 6': 203, 'Thaumaturge: lvl 6': 145, 'Rogue: lvl 6': 113, 'Fighter: lvl 6': 85, 'Witch: lvl 6': 55, 'Swashbuckler: lvl 6': 48, 'Ranger: lvl 6': 39, 'Barbarian: lvl 6': 27, 'Kineticist: lvl 6': 17, 'Druid: lvl 6': 14, 'Champion: lvl 6': 7, 'Oracle: lvl 6': 11, 'Cleric: lvl 6': 5, 'Gunslinger: lvl 6': 1, 'Inventor: lvl 6': 7, 'Psychic: lvl 6': 7, 'Monk: lvl 6': 2,</t>
  </si>
  <si>
    <t>'Wizard: lvl 5': 1121, 'Magus: lvl 5': 881, 'Alchemist: lvl 5': 564, 'Bard: lvl 5': 470, 'Investigator: lvl 5': 342, 'Summoner: lvl 5': 235, 'Sorcerer: lvl 5': 199, 'Thaumaturge: lvl 5': 162, 'Rogue: lvl 5': 106, 'Fighter: lvl 5': 100, 'Witch: lvl 5': 44, 'Swashbuckler: lvl 5': 53, 'Ranger: lvl 5': 39, 'Barbarian: lvl 5': 28, 'Kineticist: lvl 5': 22, 'Druid: lvl 5': 20, 'Champion: lvl 5': 11, 'Oracle: lvl 5': 9, 'Cleric: lvl 5': 9, 'Gunslinger: lvl 5': 12, 'Inventor: lvl 5': 3, 'Psychic: lvl 5': 1, 'Monk: lvl 5': 1,</t>
  </si>
  <si>
    <t>'Wizard: lvl 4': 1107, 'Magus: lvl 4': 829, 'Alchemist: lvl 4': 564, 'Bard: lvl 4': 450, 'Investigator: lvl 4': 363, 'Summoner: lvl 4': 274, 'Sorcerer: lvl 4': 202, 'Thaumaturge: lvl 4': 145, 'Fighter: lvl 4': 85, 'Rogue: lvl 4': 100, 'Witch: lvl 4': 45, 'Swashbuckler: lvl 4': 47, 'Ranger: lvl 4': 36, 'Barbarian: lvl 4': 30, 'Kineticist: lvl 4': 18, 'Druid: lvl 4': 9, 'Champion: lvl 4': 13, 'Oracle: lvl 4': 3, 'Cleric: lvl 4': 7, 'Gunslinger: lvl 4': 5, 'Inventor: lvl 4': 6, 'Psychic: lvl 4': 6, 'Monk: lvl 4': 1,</t>
  </si>
  <si>
    <t>'Wizard: lvl 3': 1093, 'Magus: lvl 3': 815, 'Alchemist: lvl 3': 668, 'Bard: lvl 3': 452, 'Investigator: lvl 3': 356, 'Summoner: lvl 3': 255, 'Sorcerer: lvl 3': 190, 'Thaumaturge: lvl 3': 149, 'Rogue: lvl 3': 113, 'Fighter: lvl 3': 84, 'Witch: lvl 3': 42, 'Swashbuckler: lvl 3': 42, 'Ranger: lvl 3': 36, 'Barbarian: lvl 3': 21, 'Kineticist: lvl 3': 17, 'Druid: lvl 3': 13, 'Champion: lvl 3': 8, 'Oracle: lvl 3': 6, 'Cleric: lvl 3': 2, 'Gunslinger: lvl 3': 3, 'Inventor: lvl 3': 3, 'Psychic: lvl 3': 6, 'Monk: lvl 3': 1,</t>
  </si>
  <si>
    <t>'Wizard: lvl 2': 1102, 'Magus: lvl 2': 832, 'Alchemist: lvl 2': 615, 'Bard: lvl 2': 446, 'Investigator: lvl 2': 345, 'Summoner: lvl 2': 255, 'Sorcerer: lvl 2': 193, 'Thaumaturge: lvl 2': 138, 'Rogue: lvl 2': 126, 'Fighter: lvl 2': 68, 'Witch: lvl 2': 45, 'Swashbuckler: lvl 2': 64, 'Ranger: lvl 2': 44, 'Barbarian: lvl 2': 24, 'Kineticist: lvl 2': 22, 'Druid: lvl 2': 16, 'Champion: lvl 2': 9, 'Oracle: lvl 2': 3, 'Cleric: lvl 2': 5, 'Gunslinger: lvl 2': 5, 'Psychic: lvl 2': 3, 'Monk: lvl 2': 3,</t>
  </si>
  <si>
    <t>'Wizard: lvl 1': 1047, 'Magus: lvl 1': 796, 'Alchemist: lvl 1': 606, 'Bard: lvl 1': 456, 'Investigator: lvl 1': 347, 'Summoner: lvl 1': 262, 'Sorcerer: lvl 1': 186, 'Thaumaturge: lvl 1': 146, 'Rogue: lvl 1': 118, 'Fighter: lvl 1': 87, 'Swashbuckler: lvl 1': 52, 'Witch: lvl 1': 58, 'Ranger: lvl 1': 40, 'Barbarian: lvl 1': 32, 'Kineticist: lvl 1': 20, 'Druid: lvl 1': 13, 'Champion: lvl 1': 6, 'Oracle: lvl 1': 5, 'Cleric: lvl 1': 9, 'Gunslinger: lvl 1': 3, 'Inventor: lvl 1': 8, 'Psychic: lvl 1': 3, 'Monk: lvl 1': 1</t>
  </si>
  <si>
    <t>'Wizard: lvl 8': 418, 'Magus: lvl 8': 301, 'Alchemist: lvl 8': 224, 'Bard: lvl 8': 142, 'Investigator: lvl 8': 117, 'Summoner: lvl 8': 106, 'Sorcerer: lvl 8': 79, 'Thaumaturge: lvl 8': 70, 'Rogue: lvl 8': 49, 'Fighter: lvl 8': 24, 'Witch: lvl 8': 19, 'Swashbuckler: lvl 8': 13, 'Ranger: lvl 8': 17, 'Barbarian: lvl 8': 7, 'Kineticist: lvl 8': 3, 'Druid: lvl 8': 8, 'Champion: lvl 8': 2, 'Oracle: lvl 8': 4, 'Cleric: lvl 8': 3, 'Gunslinger: lvl 8': 2, 'Inventor: lvl 8': 2, 'Psychic: lvl 8': 1, 'Monk: lvl 8': 1,</t>
  </si>
  <si>
    <t>'Wizard: lvl 6': 400, 'Magus: lvl 6': 321, 'Alchemist: lvl 6': 218, 'Bard: lvl 6': 163, 'Investigator: lvl 6': 119, 'Summoner: lvl 6': 97, 'Sorcerer: lvl 6': 63, 'Thaumaturge: lvl 6': 59, 'Rogue: lvl 6': 40, 'Fighter: lvl 6': 27, 'Witch: lvl 6': 21, 'Swashbuckler: lvl 6': 18, 'Ranger: lvl 6': 12, 'Barbarian: lvl 6': 9, 'Kineticist: lvl 6': 5, 'Druid: lvl 6': 4, 'Champion: lvl 6': 3, 'Oracle: lvl 6': 3, 'Cleric: lvl 6': 3, 'Gunslinger: lvl 6': 5,</t>
  </si>
  <si>
    <t>'Wizard: lvl 5': 441, 'Magus: lvl 5': 275, 'Alchemist: lvl 5': 221, 'Bard: lvl 5': 173, 'Investigator: lvl 5': 116, 'Summoner: lvl 5': 91, 'Sorcerer: lvl 5': 85, 'Thaumaturge: lvl 5': 67, 'Rogue: lvl 5': 48, 'Fighter: lvl 5': 28, 'Witch: lvl 5': 22, 'Swashbuckler: lvl 5': 22, 'Ranger: lvl 5': 13, 'Barbarian: lvl 5': 12, 'Kineticist: lvl 5': 6, 'Druid: lvl 5': 5, 'Champion: lvl 5': 5, 'Oracle: lvl 5': 6, 'Cleric: lvl 5': 1, 'Gunslinger: lvl 5': 2, 'Psychic: lvl 5': 4, 'Monk: lvl 5': 2,</t>
  </si>
  <si>
    <t>'Wizard: lvl 4': 411, 'Magus: lvl 4': 275, 'Alchemist: lvl 4': 225, 'Bard: lvl 4': 159, 'Investigator: lvl 4': 121, 'Summoner: lvl 4': 75, 'Sorcerer: lvl 4': 68, 'Thaumaturge: lvl 4': 47, 'Rogue: lvl 4': 38, 'Fighter: lvl 4': 34, 'Witch: lvl 4': 21, 'Swashbuckler: lvl 4': 10, 'Ranger: lvl 4': 12, 'Barbarian: lvl 4': 8, 'Kineticist: lvl 4': 8, 'Druid: lvl 4': 7, 'Champion: lvl 4': 5, 'Oracle: lvl 4': 3, 'Cleric: lvl 4': 3, 'Gunslinger: lvl 4': 1, 'Inventor: lvl 4': 1,</t>
  </si>
  <si>
    <t>'Wizard: lvl 3': 377, 'Magus: lvl 3': 286, 'Alchemist: lvl 3': 210, 'Bard: lvl 3': 180, 'Investigator: lvl 3': 121, 'Summoner: lvl 3': 111, 'Sorcerer: lvl 3': 56, 'Thaumaturge: lvl 3': 49, 'Rogue: lvl 3': 37, 'Fighter: lvl 3': 28, 'Witch: lvl 3': 24, 'Swashbuckler: lvl 3': 15, 'Ranger: lvl 3': 11, 'Barbarian: lvl 3': 6, 'Kineticist: lvl 3': 6, 'Druid: lvl 3': 6, 'Champion: lvl 3': 2, 'Oracle: lvl 3': 1, 'Cleric: lvl 3': 1, 'Gunslinger: lvl 3': 3, 'Psychic: lvl 3': 2,</t>
  </si>
  <si>
    <t>'Wizard: lvl 2': 405, 'Magus: lvl 2': 304, 'Alchemist: lvl 2': 200, 'Bard: lvl 2': 181, 'Investigator: lvl 2': 129, 'Summoner: lvl 2': 100, 'Sorcerer: lvl 2': 68, 'Thaumaturge: lvl 2': 43, 'Rogue: lvl 2': 35, 'Fighter: lvl 2': 28, 'Witch: lvl 2': 26, 'Swashbuckler: lvl 2': 13, 'Ranger: lvl 2': 8, 'Barbarian: lvl 2': 4, 'Kineticist: lvl 2': 6, 'Druid: lvl 2': 5, 'Champion: lvl 2': 7, 'Oracle: lvl 2': 3, 'Cleric: lvl 2': 1, 'Gunslinger: lvl 2': 1, 'Inventor: lvl 2': 2, 'Psychic: lvl 2': 2, 'Monk: lvl 2': 1,</t>
  </si>
  <si>
    <t>'Wizard: lvl 1': 409, 'Magus: lvl 1': 278, 'Alchemist: lvl 1': 219, 'Bard: lvl 1': 163, 'Investigator: lvl 1': 139, 'Summoner: lvl 1': 88, 'Sorcerer: lvl 1': 76, 'Thaumaturge: lvl 1': 39, 'Rogue: lvl 1': 45, 'Fighter: lvl 1': 29, 'Witch: lvl 1': 21, 'Swashbuckler: lvl 1': 12, 'Ranger: lvl 1': 13, 'Barbarian: lvl 1': 10, 'Kineticist: lvl 1': 7, 'Druid: lvl 1': 9, 'Champion: lvl 1': 5, 'Oracle: lvl 1': 2, 'Cleric: lvl 1': 3, 'Gunslinger: lvl 1': 3, 'Psychic: lvl 1': 1, 'Monk: lvl 1': 2</t>
  </si>
  <si>
    <t>1(Elf)</t>
  </si>
  <si>
    <t>1(Dwarf)</t>
  </si>
  <si>
    <t>2(Ill, conj)</t>
  </si>
  <si>
    <t>1(Enigma)</t>
  </si>
  <si>
    <t>3(Warrior, Zoo x2)</t>
  </si>
  <si>
    <t>3(Zoo, Maestro,</t>
  </si>
  <si>
    <t>1(Aberration)</t>
  </si>
  <si>
    <t>1(Braggart)</t>
  </si>
  <si>
    <t>1(Wit)</t>
  </si>
  <si>
    <t>1(Flurry)</t>
  </si>
  <si>
    <t>1(Giant)</t>
  </si>
  <si>
    <t>1(Construct)</t>
  </si>
  <si>
    <t>1(Flail)</t>
  </si>
  <si>
    <t>2(Construct, Animal)</t>
  </si>
  <si>
    <t>1(Plant)</t>
  </si>
  <si>
    <t>1(Mosquito)</t>
  </si>
  <si>
    <t>3(Knife, Spear, Club)</t>
  </si>
  <si>
    <t>2(Dart, Polearm)</t>
  </si>
  <si>
    <t>'Wizard: lvl 5': 147, 'Magus: lvl 5': 100, 'Alchemist: lvl 5': 96, 'Bard: lvl 5': 59, 'Investigator: lvl 5': 46, 'Summoner: lvl 5': 45, 'Sorcerer: lvl 5': 24, 'Thaumaturge: lvl 5': 24, 'Rogue: lvl 5': 20, 'Fighter: lvl 5': 8, 'Witch: lvl 5': 8, 'Swashbuckler: lvl 5': 6, 'Ranger: lvl 5': 7, 'Barbarian: lvl 5': 4, 'Kineticist: lvl 5': 6, 'Druid: lvl 5': 2, 'Oracle: lvl 5': 1, 'Cleric: lvl 5': 1,</t>
  </si>
  <si>
    <t>'Wizard: lvl 4': 39, 'Magus: lvl 4': 40, 'Alchemist: lvl 4': 36, 'Bard: lvl 4': 21, 'Investigator: lvl 4': 9, 'Thaumaturge: lvl 4': 7, 'Summoner: lvl 4': 18, 'Sorcerer: lvl 4': 11, 'Rogue: lvl 4': 5, 'Fighter: lvl 4': 2, 'Swashbuckler: lvl 4': 2, 'Ranger: lvl 4': 1,</t>
  </si>
  <si>
    <t>'Wizard: lvl 3': 44, 'Magus: lvl 3': 33, 'Alchemist: lvl 3': 29, 'Bard: lvl 3': 17, 'Investigator: lvl 3': 14, 'Summoner: lvl 3': 10, 'Sorcerer: lvl 3': 10, 'Thaumaturge: lvl 3': 6, 'Rogue: lvl 3': 6, 'Fighter: lvl 3': 5, 'Witch: lvl 3': 4, 'Swashbuckler: lvl 3': 3, 'Kineticist: lvl 3': 2,</t>
  </si>
  <si>
    <t>Crafter</t>
  </si>
  <si>
    <t>Ill</t>
  </si>
  <si>
    <t>Transm</t>
  </si>
  <si>
    <t>Ench, Div, Conj</t>
  </si>
  <si>
    <t>Abj, Evo, Nec</t>
  </si>
  <si>
    <t>Univ</t>
  </si>
  <si>
    <t>Evo</t>
  </si>
  <si>
    <t>Targe</t>
  </si>
  <si>
    <t>Iron</t>
  </si>
  <si>
    <t>Wizard: lvl 8': 49, 'Magus: lvl 8': 43, 'Alchemist: lvl 8': 22, 'Bard: lvl 8': 30, 'Investigator: lvl 8': 18, 'Summoner: lvl 8': 8, 'Sorcerer: lvl 8': 9, 'Thaumaturge: lvl 8': 6, 'Rogue: lvl 8': 3, 'Fighter: lvl 8': 2, 'Witch: lvl 8': 2, 'Swashbuckler: lvl 8': 3, 'Ranger: lvl 8': 3, 'Kineticist: lvl 8': 3, 'Druid: lvl 8': 1, 'Champion: lvl 8': 1, 'Psychic: lvl 8': 1,</t>
  </si>
  <si>
    <t>'Wizard: lvl 10': 49, 'Magus: lvl 10': 45, 'Alchemist: lvl 10': 24, 'Bard: lvl 10': 23, 'Investigator: lvl 10': 18, 'Summoner: lvl 10': 14, 'Sorcerer: lvl 10': 6, 'Thaumaturge: lvl 10': 7, 'Rogue: lvl 10': 9, 'Fighter: lvl 10': 1, 'Witch: lvl 10': 4, 'Barbarian: lvl 10': 1, 'Druid: lvl 10': 2, 'Champion: lvl 10': 1, 'Oracle: lvl 10': 1, 'Cleric: lvl 10': 1,</t>
  </si>
  <si>
    <t>Giant</t>
  </si>
  <si>
    <t>Spirit</t>
  </si>
  <si>
    <t>Superstition</t>
  </si>
  <si>
    <t>Faerax(Dragon)</t>
  </si>
  <si>
    <t>Wizard: lvl 11': 19, 'Magus: lvl 11': 13, 'Alchemist: lvl 11': 11, 'Bard: lvl 11': 8, 'Investigator: lvl 11': 6, 'Summoner: lvl 11': 4, 'Sorcerer: lvl 11': 4, 'Thaumaturge: lvl 11': 1, 'Rogue: lvl 11': 3, 'Fighter: lvl 11': 3, 'Witch: lvl 11': 2, 'Swashbuckler: lvl 11': 1, 'Barbarian: lvl 11': 1, 'Kineticist: lvl 11': 1, 'Druid: lvl 11': 1,</t>
  </si>
  <si>
    <t>Wizard: lvl 7': 62, 'Magus: lvl 7': 43, 'Alchemist: lvl 7': 18, 'Bard: lvl 7': 24, 'Investigator: lvl 7': 15, 'Summoner: lvl 7': 13, 'Sorcerer: lvl 7': 6, 'Thaumaturge: lvl 7': 4, 'Rogue: lvl 7': 6, 'Fighter: lvl 7': 4, 'Witch: lvl 7': 5, 'Swashbuckler: lvl 7': 3, 'Ranger: lvl 7': 3, 'Kineticist: lvl 7': 1, 'Champion: lvl 7': 2,</t>
  </si>
  <si>
    <t>Wizard: lvl 6': 60, 'Magus: lvl 6': 43, 'Alchemist: lvl 6': 38, 'Bard: lvl 6': 24, 'Investigator: lvl 6': 18, 'Summoner: lvl 6': 9, 'Sorcerer: lvl 6': 9, 'Thaumaturge: lvl 6': 10, 'Rogue: lvl 6': 6, 'Fighter: lvl 6': 1, 'Witch: lvl 6': 1, 'Ranger: lvl 6': 1, 'Barbarian: lvl 6': 3, 'Druid: lvl 6': 1, 'Champion: lvl 6': 1, 'Inventor: lvl 6': 1,</t>
  </si>
  <si>
    <t>Wizard: lvl 5': 53, 'Magus: lvl 5': 38, 'Alchemist: lvl 5': 25, 'Bard: lvl 5': 22, 'Investigator: lvl 5': 18, 'Summoner: lvl 5': 12, 'Sorcerer: lvl 5': 10, 'Thaumaturge: lvl 5': 8, 'Rogue: lvl 5': 4, 'Fighter: lvl 5': 6, 'Witch: lvl 5': 2, 'Swashbuckler: lvl 5': 2, 'Ranger: lvl 5': 3, 'Barbarian: lvl 5': 2, 'Kineticist: lvl 5': 1, 'Champion: lvl 5': 3, 'Cleric: lvl 5': 1, 'Psychic: lvl 5': 1,</t>
  </si>
  <si>
    <t>Wizard: lvl 2': 45, 'Magus: lvl 2': 45, 'Alchemist: lvl 2': 25, 'Bard: lvl 2': 15, 'Investigator: lvl 2': 13, 'Summoner: lvl 2': 6, 'Sorcerer: lvl 2': 14, 'Thaumaturge: lvl 2': 6, 'Rogue: lvl 2': 6, 'Fighter: lvl 2': 1, 'Witch: lvl 2': 2, 'Swashbuckler: lvl 2': 2, 'Ranger: lvl 2': 1, 'Barbarian: lvl 2': 1, 'Kineticist: lvl 2': 1, 'Champion: lvl 2': 2, 'Oracle: lvl 2': 1,</t>
  </si>
  <si>
    <t>Wizard: lvl 1': 54, 'Magus: lvl 1': 44, 'Alchemist: lvl 1': 28, 'Bard: lvl 1': 17, 'Investigator: lvl 1': 17, 'Summoner: lvl 1': 15, 'Sorcerer: lvl 1': 9, 'Thaumaturge: lvl 1': 8, 'Rogue: lvl 1': 2, 'Fighter: lvl 1': 1, 'Witch: lvl 1': 3, 'Ranger: lvl 1': 3, 'Oracle: lvl 1': 1, 'Cleric: lvl 1': 1</t>
  </si>
  <si>
    <t>Wizard: lvl 8': 136, 'Magus: lvl 8': 111, 'Alchemist: lvl 8': 90, 'Bard: lvl 8': 66, 'Investigator: lvl 8': 46, 'Summoner: lvl 8': 33, 'Sorcerer: lvl 8': 27, 'Thaumaturge: lvl 8': 18, 'Rogue: lvl 8': 14, 'Fighter: lvl 8': 12, 'Witch: lvl 8': 5, 'Swashbuckler: lvl 8': 4, 'Ranger: lvl 8': 7, 'Barbarian: lvl 8': 3, 'Druid: lvl 8': 3, 'Champion: lvl 8': 1, 'Oracle: lvl 8': 3, 'Cleric: lvl 8': 1, 'Psychic: lvl 8': 2,</t>
  </si>
  <si>
    <t>Wizard: lvl 6': 148, 'Magus: lvl 6': 97, 'Alchemist: lvl 6': 67, 'Bard: lvl 6': 49, 'Investigator: lvl 6': 31, 'Summoner: lvl 6': 37, 'Sorcerer: lvl 6': 32, 'Thaumaturge: lvl 6': 17, 'Rogue: lvl 6': 10, 'Fighter: lvl 6': 4, 'Witch: lvl 6': 9, 'Swashbuckler: lvl 6': 5, 'Ranger: lvl 6': 4, 'Barbarian: lvl 6': 5, 'Kineticist: lvl 6': 1, 'Druid: lvl 6': 2, 'Champion: lvl 6': 1, 'Cleric: lvl 6': 1, 'Gunslinger: lvl 6': 1, 'Inventor: lvl 6': 1,</t>
  </si>
  <si>
    <t>Wizard: lvl 4': 147, 'Magus: lvl 4': 105, 'Alchemist: lvl 4': 97, 'Bard: lvl 4': 58, 'Investigator: lvl 4': 46, 'Summoner: lvl 4': 40, 'Sorcerer: lvl 4': 23, 'Thaumaturge: lvl 4': 23, 'Rogue: lvl 4': 17, 'Fighter: lvl 4': 10, 'Witch: lvl 4': 11, 'Swashbuckler: lvl 4': 7, 'Ranger: lvl 4': 3, 'Barbarian: lvl 4': 6, 'Kineticist: lvl 4': 2, 'Champion: lvl 4': 2, 'Oracle: lvl 4': 2, 'Cleric: lvl 4': 1, 'Gunslinger: lvl 4': 2, 'Psychic: lvl 4': 1,</t>
  </si>
  <si>
    <t>Wizard: lvl 3': 153, 'Magus: lvl 3': 103, 'Alchemist: lvl 3': 87, 'Bard: lvl 3': 58, 'Investigator: lvl 3': 46, 'Summoner: lvl 3': 24, 'Sorcerer: lvl 3': 27, 'Thaumaturge: lvl 3': 16, 'Rogue: lvl 3': 14, 'Fighter: lvl 3': 7, 'Witch: lvl 3': 3, 'Swashbuckler: lvl 3': 5, 'Ranger: lvl 3': 6, 'Barbarian: lvl 3': 6, 'Kineticist: lvl 3': 5, 'Druid: lvl 3': 1, 'Oracle: lvl 3': 2, 'Cleric: lvl 3': 1, 'Gunslinger: lvl 3': 1,</t>
  </si>
  <si>
    <t>Wizard: lvl 2': 141, 'Magus: lvl 2': 107, 'Alchemist: lvl 2': 81, 'Bard: lvl 2': 50, 'Investigator: lvl 2': 52, 'Summoner: lvl 2': 33, 'Sorcerer: lvl 2': 32, 'Thaumaturge: lvl 2': 25, 'Rogue: lvl 2': 15, 'Fighter: lvl 2': 7, 'Witch: lvl 2': 8, 'Swashbuckler: lvl 2': 6, 'Ranger: lvl 2': 3, 'Barbarian: lvl 2': 3, 'Kineticist: lvl 2': 2, 'Druid: lvl 2': 2, 'Champion: lvl 2': 1, 'Cleric: lvl 2': 1, 'Gunslinger: lvl 2': 1, 'Monk: lvl 2': 1,</t>
  </si>
  <si>
    <t>Wizard: lvl 1': 139, 'Magus: lvl 1': 97, 'Alchemist: lvl 1': 71, 'Bard: lvl 1': 51, 'Investigator: lvl 1': 47, 'Summoner: lvl 1': 37, 'Sorcerer: lvl 1': 22, 'Thaumaturge: lvl 1': 17, 'Rogue: lvl 1': 13, 'Fighter: lvl 1': 8, 'Witch: lvl 1': 5, 'Swashbuckler: lvl 1': 7, 'Ranger: lvl 1': 3, 'Barbarian: lvl 1': 2, 'Kineticist: lvl 1': 2, 'Champion: lvl 1': 1, 'Oracle: lvl 1': 3</t>
  </si>
  <si>
    <t>Wizard: lvl 7': 379, 'Magus: lvl 7': 298, 'Alchemist: lvl 7': 194, 'Bard: lvl 7': 195, 'Investigator: lvl 7': 105, 'Summoner: lvl 7': 81, 'Sorcerer: lvl 7': 79, 'Thaumaturge: lvl 7': 46, 'Rogue: lvl 7': 39, 'Fighter: lvl 7': 34, 'Witch: lvl 7': 15, 'Swashbuckler: lvl 7': 13, 'Ranger: lvl 7': 13, 'Barbarian: lvl 7': 10, 'Kineticist: lvl 7': 5, 'Druid: lvl 7': 7, 'Champion: lvl 7': 3, 'Oracle: lvl 7': 1, 'Cleric: lvl 7': 3, 'Gunslinger: lvl 7': 1, 'Inventor: lvl 7': 1, 'Psychic: lvl 7': 1,</t>
  </si>
  <si>
    <t>Wizard: lvl 9': 152, 'Magus: lvl 9': 112, 'Alchemist: lvl 9': 81, 'Bard: lvl 9': 73, 'Investigator: lvl 9': 42, 'Summoner: lvl 9': 29, 'Sorcerer: lvl 9': 19, 'Thaumaturge: lvl 9': 23, 'Rogue: lvl 9': 15, 'Fighter: lvl 9': 11, 'Witch: lvl 9': 4, 'Swashbuckler: lvl 9': 6, 'Ranger: lvl 9': 3, 'Barbarian: lvl 9': 6, 'Kineticist: lvl 9': 3, 'Champion: lvl 9': 3, 'Oracle: lvl 9': 1, 'Cleric: lvl 9': 1,</t>
  </si>
  <si>
    <t>Wizard: lvl 9': 46, 'Magus: lvl 9': 36, 'Alchemist: lvl 9': 30, 'Bard: lvl 9': 17, 'Investigator: lvl 9': 21, 'Summoner: lvl 9': 11, 'Sorcerer: lvl 9': 15, 'Thaumaturge: lvl 9': 7, 'Rogue: lvl 9': 2, 'Witch: lvl 9': 1, 'Swashbuckler: lvl 9': 2, 'Ranger: lvl 9': 3, 'Barbarian: lvl 9': 2, 'Kineticist: lvl 9': 1, 'Druid: lvl 9': 2, 'Champion: lvl 9': 2, 'Oracle: lvl 9': 1, 'Cleric: lvl 9': 1,</t>
  </si>
  <si>
    <t>Wizard: lvl 7': 129, 'Magus: lvl 7': 110, 'Alchemist: lvl 7': 89, 'Bard: lvl 7': 64, 'Investigator: lvl 7': 42, 'Summoner: lvl 7': 55, 'Sorcerer: lvl 7': 20, 'Thaumaturge: lvl 7': 17, 'Rogue: lvl 7': 14, 'Fighter: lvl 7': 8, 'Witch: lvl 7': 6, 'Swashbuckler: lvl 7': 6, 'Ranger: lvl 7': 6, 'Barbarian: lvl 7': 1, 'Kineticist: lvl 7': 5, 'Druid: lvl 7': 3, 'Oracle: lvl 7': 3, 'Cleric: lvl 7': 1, 'Psychic: lvl 7': 1,</t>
  </si>
  <si>
    <t>Avoral Ench</t>
  </si>
  <si>
    <t>Valenord(Fury)</t>
  </si>
  <si>
    <t>Enigma</t>
  </si>
  <si>
    <t>Zoo</t>
  </si>
  <si>
    <t>Warrior, Zoo</t>
  </si>
  <si>
    <t>Barrowick</t>
  </si>
  <si>
    <t>Mellisa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</si>
</sst>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0478-449F-48A0-83CA-7A7E1A3DBC30}">
  <dimension ref="A1:U21"/>
  <sheetViews>
    <sheetView workbookViewId="0">
      <selection activeCell="M16" sqref="M16"/>
    </sheetView>
  </sheetViews>
  <sheetFormatPr defaultRowHeight="15" x14ac:dyDescent="0.25"/>
  <sheetData>
    <row r="1" spans="1:21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1" x14ac:dyDescent="0.25">
      <c r="A2" t="s">
        <v>63</v>
      </c>
      <c r="B2">
        <v>2</v>
      </c>
      <c r="C2">
        <v>4</v>
      </c>
      <c r="D2">
        <v>10</v>
      </c>
      <c r="E2">
        <v>29</v>
      </c>
      <c r="F2">
        <v>80</v>
      </c>
      <c r="G2">
        <v>217</v>
      </c>
      <c r="H2">
        <v>624</v>
      </c>
      <c r="I2">
        <v>1745</v>
      </c>
      <c r="J2">
        <v>4855</v>
      </c>
      <c r="K2">
        <v>13565</v>
      </c>
      <c r="L2">
        <v>38088</v>
      </c>
      <c r="M2">
        <v>106755</v>
      </c>
      <c r="N2">
        <v>299578</v>
      </c>
      <c r="O2">
        <v>840100</v>
      </c>
      <c r="P2">
        <v>2355054</v>
      </c>
      <c r="Q2">
        <v>6605577</v>
      </c>
      <c r="R2">
        <v>18522992</v>
      </c>
      <c r="S2">
        <v>51945001</v>
      </c>
      <c r="T2">
        <v>145665471</v>
      </c>
      <c r="U2">
        <v>408480253</v>
      </c>
    </row>
    <row r="7" spans="1:21" x14ac:dyDescent="0.25">
      <c r="G7" s="2" t="s">
        <v>51</v>
      </c>
    </row>
    <row r="8" spans="1:21" x14ac:dyDescent="0.25">
      <c r="H8" s="2" t="s">
        <v>70</v>
      </c>
    </row>
    <row r="9" spans="1:21" x14ac:dyDescent="0.25">
      <c r="G9" s="2" t="s">
        <v>52</v>
      </c>
      <c r="H9" s="2" t="s">
        <v>71</v>
      </c>
      <c r="I9" s="2" t="s">
        <v>84</v>
      </c>
    </row>
    <row r="10" spans="1:21" x14ac:dyDescent="0.25">
      <c r="F10" s="2" t="s">
        <v>50</v>
      </c>
      <c r="G10" s="2" t="s">
        <v>53</v>
      </c>
      <c r="H10" s="2" t="s">
        <v>72</v>
      </c>
      <c r="I10" s="2" t="s">
        <v>85</v>
      </c>
      <c r="J10" s="2" t="s">
        <v>97</v>
      </c>
    </row>
    <row r="11" spans="1:21" x14ac:dyDescent="0.25">
      <c r="G11" s="2" t="s">
        <v>54</v>
      </c>
      <c r="H11" s="2" t="s">
        <v>73</v>
      </c>
      <c r="I11" s="2" t="s">
        <v>86</v>
      </c>
      <c r="J11" s="2" t="s">
        <v>98</v>
      </c>
      <c r="K11" s="3" t="s">
        <v>189</v>
      </c>
    </row>
    <row r="12" spans="1:21" x14ac:dyDescent="0.25">
      <c r="F12" s="2" t="s">
        <v>49</v>
      </c>
      <c r="H12" s="2" t="s">
        <v>74</v>
      </c>
      <c r="I12" s="2" t="s">
        <v>87</v>
      </c>
      <c r="J12" s="2" t="s">
        <v>99</v>
      </c>
      <c r="K12" s="2" t="s">
        <v>109</v>
      </c>
      <c r="L12" s="3" t="s">
        <v>184</v>
      </c>
    </row>
    <row r="13" spans="1:21" x14ac:dyDescent="0.25">
      <c r="F13" s="3" t="s">
        <v>48</v>
      </c>
      <c r="G13" s="2" t="s">
        <v>55</v>
      </c>
      <c r="H13" s="2" t="s">
        <v>75</v>
      </c>
      <c r="I13" s="2" t="s">
        <v>88</v>
      </c>
      <c r="J13" s="2" t="s">
        <v>100</v>
      </c>
      <c r="K13" s="2" t="s">
        <v>110</v>
      </c>
      <c r="L13" s="3" t="s">
        <v>203</v>
      </c>
      <c r="M13" s="3" t="s">
        <v>202</v>
      </c>
    </row>
    <row r="14" spans="1:21" x14ac:dyDescent="0.25">
      <c r="D14" s="2" t="s">
        <v>45</v>
      </c>
      <c r="G14" s="2" t="s">
        <v>56</v>
      </c>
      <c r="H14" s="2" t="s">
        <v>76</v>
      </c>
      <c r="I14" s="2" t="s">
        <v>89</v>
      </c>
      <c r="J14" s="2" t="s">
        <v>101</v>
      </c>
      <c r="K14" s="2" t="s">
        <v>111</v>
      </c>
      <c r="L14" s="3" t="s">
        <v>183</v>
      </c>
      <c r="M14" s="3" t="s">
        <v>195</v>
      </c>
      <c r="N14" s="3" t="s">
        <v>146</v>
      </c>
    </row>
    <row r="15" spans="1:21" x14ac:dyDescent="0.25">
      <c r="G15" s="2" t="s">
        <v>57</v>
      </c>
      <c r="H15" s="2" t="s">
        <v>77</v>
      </c>
      <c r="I15" s="3" t="s">
        <v>90</v>
      </c>
      <c r="J15" s="2" t="s">
        <v>102</v>
      </c>
      <c r="K15" s="3" t="s">
        <v>112</v>
      </c>
      <c r="L15" s="3" t="s">
        <v>190</v>
      </c>
      <c r="M15" s="3" t="s">
        <v>204</v>
      </c>
      <c r="N15" s="3" t="s">
        <v>201</v>
      </c>
      <c r="O15" s="3" t="s">
        <v>139</v>
      </c>
    </row>
    <row r="16" spans="1:21" x14ac:dyDescent="0.25">
      <c r="G16" s="2" t="s">
        <v>58</v>
      </c>
      <c r="H16" s="2" t="s">
        <v>78</v>
      </c>
      <c r="I16" s="2" t="s">
        <v>91</v>
      </c>
      <c r="J16" s="2" t="s">
        <v>103</v>
      </c>
      <c r="K16" s="2" t="s">
        <v>113</v>
      </c>
      <c r="L16" s="3" t="s">
        <v>191</v>
      </c>
      <c r="M16" s="3" t="s">
        <v>196</v>
      </c>
      <c r="N16" s="3" t="s">
        <v>147</v>
      </c>
      <c r="O16" s="2" t="s">
        <v>140</v>
      </c>
      <c r="P16" s="2" t="s">
        <v>133</v>
      </c>
    </row>
    <row r="17" spans="5:21" x14ac:dyDescent="0.25">
      <c r="G17" s="2" t="s">
        <v>59</v>
      </c>
      <c r="H17" s="2" t="s">
        <v>83</v>
      </c>
      <c r="I17" s="2" t="s">
        <v>92</v>
      </c>
      <c r="J17" s="2" t="s">
        <v>104</v>
      </c>
      <c r="K17" s="2" t="s">
        <v>114</v>
      </c>
      <c r="L17" s="3" t="s">
        <v>192</v>
      </c>
      <c r="M17" s="3" t="s">
        <v>171</v>
      </c>
      <c r="N17" s="3" t="s">
        <v>148</v>
      </c>
      <c r="O17" s="3" t="s">
        <v>141</v>
      </c>
      <c r="P17" s="3" t="s">
        <v>134</v>
      </c>
      <c r="Q17" s="3" t="s">
        <v>128</v>
      </c>
    </row>
    <row r="18" spans="5:21" x14ac:dyDescent="0.25">
      <c r="E18" s="2" t="s">
        <v>46</v>
      </c>
      <c r="F18" s="2" t="s">
        <v>46</v>
      </c>
      <c r="G18" s="2" t="s">
        <v>60</v>
      </c>
      <c r="H18" s="2" t="s">
        <v>79</v>
      </c>
      <c r="I18" s="2" t="s">
        <v>93</v>
      </c>
      <c r="J18" s="2" t="s">
        <v>105</v>
      </c>
      <c r="K18" s="2" t="s">
        <v>115</v>
      </c>
      <c r="L18" s="2" t="s">
        <v>172</v>
      </c>
      <c r="M18" s="3" t="s">
        <v>197</v>
      </c>
      <c r="N18" s="2" t="s">
        <v>149</v>
      </c>
      <c r="O18" s="3" t="s">
        <v>142</v>
      </c>
      <c r="P18" s="3" t="s">
        <v>135</v>
      </c>
      <c r="Q18" s="3" t="s">
        <v>129</v>
      </c>
      <c r="R18" s="2" t="s">
        <v>119</v>
      </c>
    </row>
    <row r="19" spans="5:21" x14ac:dyDescent="0.25">
      <c r="G19" s="2" t="s">
        <v>61</v>
      </c>
      <c r="H19" s="2" t="s">
        <v>80</v>
      </c>
      <c r="I19" s="2" t="s">
        <v>94</v>
      </c>
      <c r="J19" s="2" t="s">
        <v>106</v>
      </c>
      <c r="K19" s="2" t="s">
        <v>116</v>
      </c>
      <c r="L19" s="2" t="s">
        <v>173</v>
      </c>
      <c r="M19" s="3" t="s">
        <v>198</v>
      </c>
      <c r="N19" s="2" t="s">
        <v>150</v>
      </c>
      <c r="O19" s="2" t="s">
        <v>143</v>
      </c>
      <c r="P19" s="2" t="s">
        <v>136</v>
      </c>
      <c r="Q19" s="3" t="s">
        <v>130</v>
      </c>
      <c r="R19" s="3" t="s">
        <v>120</v>
      </c>
      <c r="S19" s="3" t="s">
        <v>69</v>
      </c>
    </row>
    <row r="20" spans="5:21" x14ac:dyDescent="0.25">
      <c r="F20" s="2" t="s">
        <v>47</v>
      </c>
      <c r="G20" s="2" t="s">
        <v>62</v>
      </c>
      <c r="H20" s="2" t="s">
        <v>81</v>
      </c>
      <c r="I20" s="2" t="s">
        <v>95</v>
      </c>
      <c r="J20" s="2" t="s">
        <v>107</v>
      </c>
      <c r="K20" s="2" t="s">
        <v>117</v>
      </c>
      <c r="L20" s="3" t="s">
        <v>193</v>
      </c>
      <c r="M20" s="3" t="s">
        <v>199</v>
      </c>
      <c r="N20" s="2" t="s">
        <v>151</v>
      </c>
      <c r="O20" s="2" t="s">
        <v>144</v>
      </c>
      <c r="P20" s="2" t="s">
        <v>137</v>
      </c>
      <c r="Q20" s="2" t="s">
        <v>131</v>
      </c>
      <c r="R20" s="2" t="s">
        <v>121</v>
      </c>
      <c r="S20" s="3" t="s">
        <v>68</v>
      </c>
      <c r="T20" s="3" t="s">
        <v>65</v>
      </c>
    </row>
    <row r="21" spans="5:21" x14ac:dyDescent="0.25">
      <c r="F21" s="5"/>
      <c r="H21" s="2" t="s">
        <v>82</v>
      </c>
      <c r="I21" s="2" t="s">
        <v>96</v>
      </c>
      <c r="J21" s="2" t="s">
        <v>108</v>
      </c>
      <c r="K21" s="2" t="s">
        <v>118</v>
      </c>
      <c r="L21" s="3" t="s">
        <v>194</v>
      </c>
      <c r="M21" s="3" t="s">
        <v>200</v>
      </c>
      <c r="N21" s="2" t="s">
        <v>152</v>
      </c>
      <c r="O21" s="2" t="s">
        <v>145</v>
      </c>
      <c r="P21" s="2" t="s">
        <v>138</v>
      </c>
      <c r="Q21" s="2" t="s">
        <v>132</v>
      </c>
      <c r="R21" s="2" t="s">
        <v>122</v>
      </c>
      <c r="S21" s="3" t="s">
        <v>67</v>
      </c>
      <c r="T21" s="3" t="s">
        <v>66</v>
      </c>
      <c r="U21" s="3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1730-3EDB-4470-9D0C-C141C64DECF1}">
  <dimension ref="D1:BA21"/>
  <sheetViews>
    <sheetView topLeftCell="C1" workbookViewId="0">
      <selection activeCell="Y14" sqref="W14:Y14"/>
    </sheetView>
  </sheetViews>
  <sheetFormatPr defaultRowHeight="15" x14ac:dyDescent="0.25"/>
  <sheetData>
    <row r="1" spans="4:53" x14ac:dyDescent="0.25">
      <c r="E1" s="4" t="s">
        <v>123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s="4" t="s">
        <v>44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s="4" t="s">
        <v>124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s="4"/>
    </row>
    <row r="2" spans="4:53" x14ac:dyDescent="0.25">
      <c r="E2" s="4"/>
      <c r="U2" s="4"/>
      <c r="AK2" s="4"/>
      <c r="BA2" s="4"/>
    </row>
    <row r="3" spans="4:53" x14ac:dyDescent="0.25">
      <c r="E3" s="4"/>
      <c r="U3" s="4"/>
      <c r="AK3" s="4"/>
      <c r="BA3" s="4"/>
    </row>
    <row r="4" spans="4:53" x14ac:dyDescent="0.25">
      <c r="E4" s="4"/>
      <c r="U4" s="4"/>
      <c r="AK4" s="4"/>
      <c r="BA4" s="4"/>
    </row>
    <row r="5" spans="4:53" x14ac:dyDescent="0.25">
      <c r="E5" s="4"/>
      <c r="U5" s="4"/>
      <c r="AK5" s="4"/>
      <c r="BA5" s="4"/>
    </row>
    <row r="6" spans="4:53" x14ac:dyDescent="0.25">
      <c r="E6" s="4">
        <v>15</v>
      </c>
      <c r="U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>
        <v>15</v>
      </c>
    </row>
    <row r="7" spans="4:53" x14ac:dyDescent="0.25">
      <c r="D7">
        <v>2</v>
      </c>
      <c r="E7" s="4">
        <v>14</v>
      </c>
      <c r="G7">
        <v>2</v>
      </c>
      <c r="U7" s="4"/>
      <c r="W7">
        <f>G7-AM7</f>
        <v>2</v>
      </c>
      <c r="AK7" s="4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>
        <v>14</v>
      </c>
    </row>
    <row r="8" spans="4:53" x14ac:dyDescent="0.25">
      <c r="D8">
        <v>1</v>
      </c>
      <c r="E8" s="4">
        <v>13</v>
      </c>
      <c r="F8">
        <v>1</v>
      </c>
      <c r="U8" s="4"/>
      <c r="V8">
        <f>F8-AL8</f>
        <v>1</v>
      </c>
      <c r="X8">
        <f>H8-AN8</f>
        <v>0</v>
      </c>
      <c r="AK8" s="4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>
        <v>13</v>
      </c>
    </row>
    <row r="9" spans="4:53" x14ac:dyDescent="0.25">
      <c r="D9">
        <v>3</v>
      </c>
      <c r="E9" s="4">
        <v>12</v>
      </c>
      <c r="H9">
        <v>1</v>
      </c>
      <c r="I9">
        <v>2</v>
      </c>
      <c r="U9" s="4"/>
      <c r="X9">
        <f>H9-AN9</f>
        <v>1</v>
      </c>
      <c r="Y9">
        <f>I9-AO9</f>
        <v>2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>
        <v>12</v>
      </c>
    </row>
    <row r="10" spans="4:53" x14ac:dyDescent="0.25">
      <c r="D10">
        <v>7</v>
      </c>
      <c r="E10" s="4">
        <v>11</v>
      </c>
      <c r="I10">
        <v>3</v>
      </c>
      <c r="J10">
        <v>4</v>
      </c>
      <c r="U10" s="4"/>
      <c r="Y10">
        <f t="shared" ref="X10:Y20" si="0">I10-AO10</f>
        <v>3</v>
      </c>
      <c r="Z10">
        <f>J10-AP10</f>
        <v>4</v>
      </c>
      <c r="AK10" s="4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>
        <v>11</v>
      </c>
    </row>
    <row r="11" spans="4:53" x14ac:dyDescent="0.25">
      <c r="D11">
        <v>23</v>
      </c>
      <c r="E11" s="4">
        <v>10</v>
      </c>
      <c r="I11">
        <v>4</v>
      </c>
      <c r="J11">
        <v>5</v>
      </c>
      <c r="K11">
        <v>14</v>
      </c>
      <c r="U11" s="4"/>
      <c r="Y11">
        <f t="shared" si="0"/>
        <v>4</v>
      </c>
      <c r="Z11">
        <f t="shared" ref="Z11:Z20" si="1">J11-AP11</f>
        <v>5</v>
      </c>
      <c r="AA11">
        <f t="shared" ref="AA11:AA20" si="2">K11-AQ11</f>
        <v>14</v>
      </c>
      <c r="AK11" s="4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>
        <v>10</v>
      </c>
    </row>
    <row r="12" spans="4:53" x14ac:dyDescent="0.25">
      <c r="D12">
        <v>45</v>
      </c>
      <c r="E12" s="4">
        <v>9</v>
      </c>
      <c r="I12">
        <v>1</v>
      </c>
      <c r="J12">
        <v>4</v>
      </c>
      <c r="K12">
        <v>11</v>
      </c>
      <c r="L12">
        <v>29</v>
      </c>
      <c r="U12" s="4"/>
      <c r="Y12">
        <f t="shared" si="0"/>
        <v>1</v>
      </c>
      <c r="Z12">
        <f t="shared" si="1"/>
        <v>4</v>
      </c>
      <c r="AA12">
        <f t="shared" si="2"/>
        <v>11</v>
      </c>
      <c r="AB12">
        <f>L12-AR12</f>
        <v>29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>
        <v>9</v>
      </c>
    </row>
    <row r="13" spans="4:53" x14ac:dyDescent="0.25">
      <c r="D13">
        <v>149</v>
      </c>
      <c r="E13" s="4">
        <v>8</v>
      </c>
      <c r="I13">
        <v>1</v>
      </c>
      <c r="J13">
        <v>1</v>
      </c>
      <c r="K13">
        <v>8</v>
      </c>
      <c r="L13">
        <v>33</v>
      </c>
      <c r="M13">
        <v>106</v>
      </c>
      <c r="U13" s="4"/>
      <c r="Y13">
        <f t="shared" si="0"/>
        <v>1</v>
      </c>
      <c r="Z13">
        <f t="shared" si="1"/>
        <v>1</v>
      </c>
      <c r="AA13">
        <f t="shared" si="2"/>
        <v>8</v>
      </c>
      <c r="AB13">
        <f t="shared" ref="AB13:AB20" si="3">L13-AR13</f>
        <v>33</v>
      </c>
      <c r="AC13">
        <f t="shared" ref="AC13:AC20" si="4">M13-AS13</f>
        <v>106</v>
      </c>
      <c r="AK13" s="4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>
        <v>8</v>
      </c>
    </row>
    <row r="14" spans="4:53" x14ac:dyDescent="0.25">
      <c r="D14">
        <v>418</v>
      </c>
      <c r="E14" s="4">
        <v>7</v>
      </c>
      <c r="G14">
        <v>1</v>
      </c>
      <c r="H14">
        <v>2</v>
      </c>
      <c r="I14">
        <v>2</v>
      </c>
      <c r="J14">
        <v>6</v>
      </c>
      <c r="K14">
        <v>13</v>
      </c>
      <c r="L14">
        <v>55</v>
      </c>
      <c r="M14">
        <v>81</v>
      </c>
      <c r="N14">
        <v>258</v>
      </c>
      <c r="U14" s="4"/>
      <c r="W14">
        <f t="shared" ref="W14" si="5">G14-AM14</f>
        <v>1</v>
      </c>
      <c r="X14">
        <f t="shared" ref="X14" si="6">H14-AN14</f>
        <v>2</v>
      </c>
      <c r="Y14">
        <f t="shared" si="0"/>
        <v>2</v>
      </c>
      <c r="Z14">
        <f t="shared" si="1"/>
        <v>6</v>
      </c>
      <c r="AA14">
        <f t="shared" si="2"/>
        <v>13</v>
      </c>
      <c r="AB14">
        <f t="shared" si="3"/>
        <v>55</v>
      </c>
      <c r="AC14">
        <f t="shared" si="4"/>
        <v>81</v>
      </c>
      <c r="AD14">
        <f>N14-AT14</f>
        <v>258</v>
      </c>
      <c r="AK14" s="4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>
        <v>7</v>
      </c>
    </row>
    <row r="15" spans="4:53" x14ac:dyDescent="0.25">
      <c r="D15">
        <v>1144</v>
      </c>
      <c r="E15" s="4">
        <v>6</v>
      </c>
      <c r="I15">
        <v>2</v>
      </c>
      <c r="J15">
        <v>6</v>
      </c>
      <c r="K15">
        <v>9</v>
      </c>
      <c r="L15">
        <v>37</v>
      </c>
      <c r="M15">
        <v>97</v>
      </c>
      <c r="N15">
        <v>268</v>
      </c>
      <c r="O15">
        <v>725</v>
      </c>
      <c r="U15" s="4"/>
      <c r="Y15">
        <f t="shared" si="0"/>
        <v>2</v>
      </c>
      <c r="Z15">
        <f t="shared" si="1"/>
        <v>6</v>
      </c>
      <c r="AA15">
        <f t="shared" si="2"/>
        <v>9</v>
      </c>
      <c r="AB15">
        <f t="shared" si="3"/>
        <v>37</v>
      </c>
      <c r="AC15">
        <f t="shared" si="4"/>
        <v>97</v>
      </c>
      <c r="AD15">
        <f t="shared" ref="AD15:AD20" si="7">N15-AT15</f>
        <v>268</v>
      </c>
      <c r="AE15">
        <f t="shared" ref="AE15:AE20" si="8">O15-AU15</f>
        <v>725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>
        <v>6</v>
      </c>
    </row>
    <row r="16" spans="4:53" x14ac:dyDescent="0.25">
      <c r="D16">
        <v>3171</v>
      </c>
      <c r="E16" s="4">
        <v>5</v>
      </c>
      <c r="H16">
        <v>1</v>
      </c>
      <c r="I16">
        <v>4</v>
      </c>
      <c r="J16">
        <v>7</v>
      </c>
      <c r="K16">
        <v>12</v>
      </c>
      <c r="L16">
        <v>45</v>
      </c>
      <c r="M16">
        <v>91</v>
      </c>
      <c r="N16">
        <v>235</v>
      </c>
      <c r="O16">
        <v>749</v>
      </c>
      <c r="P16">
        <v>2027</v>
      </c>
      <c r="U16" s="4"/>
      <c r="X16">
        <f t="shared" si="0"/>
        <v>1</v>
      </c>
      <c r="Y16">
        <f t="shared" si="0"/>
        <v>4</v>
      </c>
      <c r="Z16">
        <f t="shared" si="1"/>
        <v>7</v>
      </c>
      <c r="AA16">
        <f t="shared" si="2"/>
        <v>12</v>
      </c>
      <c r="AB16">
        <f t="shared" si="3"/>
        <v>45</v>
      </c>
      <c r="AC16">
        <f t="shared" si="4"/>
        <v>91</v>
      </c>
      <c r="AD16">
        <f t="shared" si="7"/>
        <v>235</v>
      </c>
      <c r="AE16">
        <f t="shared" si="8"/>
        <v>749</v>
      </c>
      <c r="AF16">
        <f>P16-AV16</f>
        <v>2027</v>
      </c>
      <c r="AK16" s="4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>
        <v>5</v>
      </c>
    </row>
    <row r="17" spans="4:53" x14ac:dyDescent="0.25">
      <c r="D17">
        <v>8904</v>
      </c>
      <c r="E17" s="4">
        <v>4</v>
      </c>
      <c r="I17">
        <v>5</v>
      </c>
      <c r="J17">
        <v>6</v>
      </c>
      <c r="K17">
        <v>18</v>
      </c>
      <c r="L17">
        <v>40</v>
      </c>
      <c r="M17">
        <v>75</v>
      </c>
      <c r="N17">
        <v>274</v>
      </c>
      <c r="O17">
        <v>723</v>
      </c>
      <c r="P17">
        <v>1995</v>
      </c>
      <c r="Q17">
        <v>5768</v>
      </c>
      <c r="U17" s="4"/>
      <c r="Y17">
        <f t="shared" si="0"/>
        <v>5</v>
      </c>
      <c r="Z17">
        <f t="shared" si="1"/>
        <v>6</v>
      </c>
      <c r="AA17">
        <f t="shared" si="2"/>
        <v>18</v>
      </c>
      <c r="AB17">
        <f t="shared" si="3"/>
        <v>40</v>
      </c>
      <c r="AC17">
        <f t="shared" si="4"/>
        <v>75</v>
      </c>
      <c r="AD17">
        <f t="shared" si="7"/>
        <v>274</v>
      </c>
      <c r="AE17">
        <f t="shared" si="8"/>
        <v>723</v>
      </c>
      <c r="AF17">
        <f t="shared" ref="AF17:AF20" si="9">P17-AV17</f>
        <v>1995</v>
      </c>
      <c r="AG17">
        <f t="shared" ref="AG17:AG20" si="10">Q17-AW17</f>
        <v>5768</v>
      </c>
      <c r="AK17" s="4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>
        <v>4</v>
      </c>
    </row>
    <row r="18" spans="4:53" x14ac:dyDescent="0.25">
      <c r="D18">
        <v>24845</v>
      </c>
      <c r="E18" s="4">
        <v>3</v>
      </c>
      <c r="F18">
        <v>1</v>
      </c>
      <c r="H18">
        <v>2</v>
      </c>
      <c r="I18">
        <v>1</v>
      </c>
      <c r="J18">
        <v>5</v>
      </c>
      <c r="K18">
        <v>10</v>
      </c>
      <c r="L18">
        <v>24</v>
      </c>
      <c r="M18">
        <v>111</v>
      </c>
      <c r="N18">
        <v>255</v>
      </c>
      <c r="O18">
        <v>672</v>
      </c>
      <c r="P18">
        <v>2052</v>
      </c>
      <c r="Q18">
        <v>5701</v>
      </c>
      <c r="R18">
        <v>16011</v>
      </c>
      <c r="U18" s="4"/>
      <c r="V18">
        <f>F18-AL18</f>
        <v>1</v>
      </c>
      <c r="X18">
        <f t="shared" si="0"/>
        <v>2</v>
      </c>
      <c r="Y18">
        <f t="shared" si="0"/>
        <v>1</v>
      </c>
      <c r="Z18">
        <f t="shared" si="1"/>
        <v>5</v>
      </c>
      <c r="AA18">
        <f t="shared" si="2"/>
        <v>10</v>
      </c>
      <c r="AB18">
        <f t="shared" si="3"/>
        <v>24</v>
      </c>
      <c r="AC18">
        <f t="shared" si="4"/>
        <v>111</v>
      </c>
      <c r="AD18">
        <f t="shared" si="7"/>
        <v>255</v>
      </c>
      <c r="AE18">
        <f t="shared" si="8"/>
        <v>672</v>
      </c>
      <c r="AF18">
        <f t="shared" si="9"/>
        <v>2052</v>
      </c>
      <c r="AG18">
        <f t="shared" si="10"/>
        <v>5701</v>
      </c>
      <c r="AH18">
        <f>R18-AX18</f>
        <v>16011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>
        <v>3</v>
      </c>
    </row>
    <row r="19" spans="4:53" x14ac:dyDescent="0.25">
      <c r="D19">
        <v>69912</v>
      </c>
      <c r="E19" s="4">
        <v>2</v>
      </c>
      <c r="I19">
        <v>1</v>
      </c>
      <c r="J19">
        <v>5</v>
      </c>
      <c r="K19">
        <v>6</v>
      </c>
      <c r="L19">
        <v>33</v>
      </c>
      <c r="M19">
        <v>100</v>
      </c>
      <c r="N19">
        <v>255</v>
      </c>
      <c r="O19">
        <v>727</v>
      </c>
      <c r="P19">
        <v>2096</v>
      </c>
      <c r="Q19">
        <v>5853</v>
      </c>
      <c r="R19">
        <v>16004</v>
      </c>
      <c r="S19">
        <v>44832</v>
      </c>
      <c r="U19" s="4"/>
      <c r="Y19">
        <f t="shared" si="0"/>
        <v>1</v>
      </c>
      <c r="Z19">
        <f t="shared" si="1"/>
        <v>5</v>
      </c>
      <c r="AA19">
        <f t="shared" si="2"/>
        <v>6</v>
      </c>
      <c r="AB19">
        <f t="shared" si="3"/>
        <v>33</v>
      </c>
      <c r="AC19">
        <f t="shared" si="4"/>
        <v>100</v>
      </c>
      <c r="AD19">
        <f t="shared" si="7"/>
        <v>255</v>
      </c>
      <c r="AE19">
        <f t="shared" si="8"/>
        <v>727</v>
      </c>
      <c r="AF19">
        <f t="shared" si="9"/>
        <v>2096</v>
      </c>
      <c r="AG19">
        <f t="shared" si="10"/>
        <v>5853</v>
      </c>
      <c r="AH19">
        <f t="shared" ref="AH19:AH20" si="11">R19-AX19</f>
        <v>16004</v>
      </c>
      <c r="AI19">
        <f t="shared" ref="AI19:AI20" si="12">S19-AY19</f>
        <v>44832</v>
      </c>
      <c r="AK19" s="4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>
        <v>2</v>
      </c>
    </row>
    <row r="20" spans="4:53" x14ac:dyDescent="0.25">
      <c r="D20">
        <v>195311</v>
      </c>
      <c r="E20" s="4">
        <v>1</v>
      </c>
      <c r="H20">
        <v>1</v>
      </c>
      <c r="I20">
        <v>3</v>
      </c>
      <c r="J20">
        <v>2</v>
      </c>
      <c r="K20">
        <v>15</v>
      </c>
      <c r="L20">
        <v>37</v>
      </c>
      <c r="M20">
        <v>88</v>
      </c>
      <c r="N20">
        <v>262</v>
      </c>
      <c r="O20">
        <v>773</v>
      </c>
      <c r="P20">
        <v>1998</v>
      </c>
      <c r="Q20">
        <v>5764</v>
      </c>
      <c r="R20">
        <v>15861</v>
      </c>
      <c r="S20">
        <v>44668</v>
      </c>
      <c r="T20">
        <v>125839</v>
      </c>
      <c r="U20" s="4"/>
      <c r="X20">
        <f t="shared" si="0"/>
        <v>1</v>
      </c>
      <c r="Y20">
        <f t="shared" si="0"/>
        <v>3</v>
      </c>
      <c r="Z20">
        <f t="shared" si="1"/>
        <v>2</v>
      </c>
      <c r="AA20">
        <f t="shared" si="2"/>
        <v>15</v>
      </c>
      <c r="AB20">
        <f t="shared" si="3"/>
        <v>37</v>
      </c>
      <c r="AC20">
        <f t="shared" si="4"/>
        <v>88</v>
      </c>
      <c r="AD20">
        <f t="shared" si="7"/>
        <v>262</v>
      </c>
      <c r="AE20">
        <f t="shared" si="8"/>
        <v>773</v>
      </c>
      <c r="AF20">
        <f t="shared" si="9"/>
        <v>1998</v>
      </c>
      <c r="AG20">
        <f t="shared" si="10"/>
        <v>5764</v>
      </c>
      <c r="AH20">
        <f t="shared" si="11"/>
        <v>15861</v>
      </c>
      <c r="AI20">
        <f t="shared" si="12"/>
        <v>44668</v>
      </c>
      <c r="AJ20">
        <f>T20-AZ20</f>
        <v>125839</v>
      </c>
      <c r="AK20" s="4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>
        <v>1</v>
      </c>
    </row>
    <row r="21" spans="4:53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33FB-97D8-4D51-9F85-85FCF9753B78}">
  <dimension ref="D1:BA21"/>
  <sheetViews>
    <sheetView topLeftCell="J1" workbookViewId="0">
      <selection activeCell="AH20" sqref="AH20"/>
    </sheetView>
  </sheetViews>
  <sheetFormatPr defaultRowHeight="15" x14ac:dyDescent="0.25"/>
  <sheetData>
    <row r="1" spans="4:53" x14ac:dyDescent="0.25">
      <c r="E1" s="4" t="s">
        <v>123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s="4" t="s">
        <v>44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s="4" t="s">
        <v>124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s="4"/>
    </row>
    <row r="2" spans="4:53" x14ac:dyDescent="0.25">
      <c r="E2" s="4"/>
      <c r="U2" s="4"/>
      <c r="AK2" s="4"/>
      <c r="BA2" s="4"/>
    </row>
    <row r="3" spans="4:53" x14ac:dyDescent="0.25">
      <c r="E3" s="4"/>
      <c r="U3" s="4"/>
      <c r="AK3" s="4"/>
      <c r="BA3" s="4"/>
    </row>
    <row r="4" spans="4:53" x14ac:dyDescent="0.25">
      <c r="E4" s="4"/>
      <c r="U4" s="4"/>
      <c r="AK4" s="4"/>
      <c r="BA4" s="4"/>
    </row>
    <row r="5" spans="4:53" x14ac:dyDescent="0.25">
      <c r="E5" s="4"/>
      <c r="U5" s="4"/>
      <c r="AK5" s="4"/>
      <c r="BA5" s="4"/>
    </row>
    <row r="6" spans="4:53" x14ac:dyDescent="0.25">
      <c r="E6" s="4">
        <v>15</v>
      </c>
      <c r="U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>
        <v>15</v>
      </c>
    </row>
    <row r="7" spans="4:53" x14ac:dyDescent="0.25">
      <c r="E7" s="4">
        <v>14</v>
      </c>
      <c r="U7" s="4"/>
      <c r="AK7" s="4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>
        <v>14</v>
      </c>
    </row>
    <row r="8" spans="4:53" x14ac:dyDescent="0.25">
      <c r="D8">
        <v>1</v>
      </c>
      <c r="E8" s="4">
        <v>13</v>
      </c>
      <c r="H8">
        <v>1</v>
      </c>
      <c r="U8" s="4"/>
      <c r="X8">
        <f>H8-AN8</f>
        <v>1</v>
      </c>
      <c r="AK8" s="4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>
        <v>13</v>
      </c>
    </row>
    <row r="9" spans="4:53" x14ac:dyDescent="0.25">
      <c r="D9">
        <v>0</v>
      </c>
      <c r="E9" s="4">
        <v>12</v>
      </c>
      <c r="U9" s="4"/>
      <c r="Y9">
        <f>I9-AO9</f>
        <v>0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>
        <v>12</v>
      </c>
    </row>
    <row r="10" spans="4:53" x14ac:dyDescent="0.25">
      <c r="D10">
        <v>8</v>
      </c>
      <c r="E10" s="4">
        <v>11</v>
      </c>
      <c r="G10">
        <v>1</v>
      </c>
      <c r="H10">
        <v>2</v>
      </c>
      <c r="I10">
        <v>1</v>
      </c>
      <c r="J10">
        <v>4</v>
      </c>
      <c r="U10" s="4"/>
      <c r="W10">
        <f t="shared" ref="W10:Y10" si="0">G10-AM10</f>
        <v>1</v>
      </c>
      <c r="X10">
        <f t="shared" si="0"/>
        <v>2</v>
      </c>
      <c r="Y10">
        <f t="shared" si="0"/>
        <v>1</v>
      </c>
      <c r="Z10">
        <f>J10-AP10</f>
        <v>4</v>
      </c>
      <c r="AK10" s="4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>
        <v>11</v>
      </c>
    </row>
    <row r="11" spans="4:53" x14ac:dyDescent="0.25">
      <c r="D11">
        <v>11</v>
      </c>
      <c r="E11" s="4">
        <v>10</v>
      </c>
      <c r="I11">
        <v>1</v>
      </c>
      <c r="J11">
        <v>4</v>
      </c>
      <c r="K11">
        <v>6</v>
      </c>
      <c r="U11" s="4"/>
      <c r="Y11">
        <f t="shared" ref="Y11:Y12" si="1">I11-AO11</f>
        <v>1</v>
      </c>
      <c r="Z11">
        <f t="shared" ref="Z11" si="2">J11-AP11</f>
        <v>4</v>
      </c>
      <c r="AA11">
        <f>K11-AQ11</f>
        <v>6</v>
      </c>
      <c r="AK11" s="4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>
        <v>10</v>
      </c>
    </row>
    <row r="12" spans="4:53" x14ac:dyDescent="0.25">
      <c r="D12">
        <v>43</v>
      </c>
      <c r="E12" s="4">
        <v>9</v>
      </c>
      <c r="G12">
        <v>1</v>
      </c>
      <c r="H12">
        <v>2</v>
      </c>
      <c r="I12">
        <v>3</v>
      </c>
      <c r="J12">
        <v>3</v>
      </c>
      <c r="K12">
        <v>15</v>
      </c>
      <c r="L12">
        <v>19</v>
      </c>
      <c r="U12" s="4"/>
      <c r="W12">
        <f t="shared" ref="W12" si="3">G12-AM12</f>
        <v>1</v>
      </c>
      <c r="X12">
        <f t="shared" ref="X12" si="4">H12-AN12</f>
        <v>2</v>
      </c>
      <c r="Y12">
        <f t="shared" si="1"/>
        <v>3</v>
      </c>
      <c r="Z12">
        <f t="shared" ref="Z12:Z15" si="5">J12-AP12</f>
        <v>3</v>
      </c>
      <c r="AA12">
        <f t="shared" ref="Y12:AA20" si="6">K12-AQ12</f>
        <v>15</v>
      </c>
      <c r="AB12">
        <f>L12-AR12</f>
        <v>19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>
        <v>9</v>
      </c>
    </row>
    <row r="13" spans="4:53" x14ac:dyDescent="0.25">
      <c r="D13">
        <v>118</v>
      </c>
      <c r="E13" s="4">
        <v>8</v>
      </c>
      <c r="J13">
        <v>3</v>
      </c>
      <c r="K13">
        <v>9</v>
      </c>
      <c r="L13">
        <v>27</v>
      </c>
      <c r="M13">
        <v>79</v>
      </c>
      <c r="U13" s="4"/>
      <c r="Z13">
        <f t="shared" si="5"/>
        <v>3</v>
      </c>
      <c r="AA13">
        <f t="shared" si="6"/>
        <v>9</v>
      </c>
      <c r="AB13">
        <f t="shared" ref="AB13:AB20" si="7">L13-AR13</f>
        <v>27</v>
      </c>
      <c r="AC13">
        <f t="shared" ref="AC13:AC20" si="8">M13-AS13</f>
        <v>79</v>
      </c>
      <c r="AK13" s="4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>
        <v>8</v>
      </c>
    </row>
    <row r="14" spans="4:53" x14ac:dyDescent="0.25">
      <c r="D14">
        <v>321</v>
      </c>
      <c r="E14" s="4">
        <v>7</v>
      </c>
      <c r="F14">
        <v>1</v>
      </c>
      <c r="H14">
        <v>1</v>
      </c>
      <c r="J14">
        <v>4</v>
      </c>
      <c r="K14">
        <v>6</v>
      </c>
      <c r="L14">
        <v>20</v>
      </c>
      <c r="M14">
        <v>79</v>
      </c>
      <c r="N14">
        <v>210</v>
      </c>
      <c r="U14" s="4"/>
      <c r="V14">
        <f>F14-AL14</f>
        <v>1</v>
      </c>
      <c r="X14">
        <f t="shared" ref="X14:X16" si="9">H14-AN14</f>
        <v>1</v>
      </c>
      <c r="Z14">
        <f t="shared" si="5"/>
        <v>4</v>
      </c>
      <c r="AA14">
        <f t="shared" si="6"/>
        <v>6</v>
      </c>
      <c r="AB14">
        <f t="shared" si="7"/>
        <v>20</v>
      </c>
      <c r="AC14">
        <f t="shared" si="8"/>
        <v>79</v>
      </c>
      <c r="AD14">
        <f>N14-AT14</f>
        <v>210</v>
      </c>
      <c r="AK14" s="4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>
        <v>7</v>
      </c>
    </row>
    <row r="15" spans="4:53" x14ac:dyDescent="0.25">
      <c r="D15">
        <v>869</v>
      </c>
      <c r="E15" s="4">
        <v>6</v>
      </c>
      <c r="H15">
        <v>1</v>
      </c>
      <c r="I15">
        <v>1</v>
      </c>
      <c r="J15">
        <v>4</v>
      </c>
      <c r="K15">
        <v>9</v>
      </c>
      <c r="L15">
        <v>32</v>
      </c>
      <c r="M15">
        <v>63</v>
      </c>
      <c r="N15">
        <v>203</v>
      </c>
      <c r="O15">
        <v>556</v>
      </c>
      <c r="U15" s="4"/>
      <c r="X15">
        <f t="shared" si="9"/>
        <v>1</v>
      </c>
      <c r="Y15">
        <f t="shared" ref="Y15:Y16" si="10">I15-AO15</f>
        <v>1</v>
      </c>
      <c r="Z15">
        <f t="shared" si="5"/>
        <v>4</v>
      </c>
      <c r="AA15">
        <f t="shared" si="6"/>
        <v>9</v>
      </c>
      <c r="AB15">
        <f t="shared" si="7"/>
        <v>32</v>
      </c>
      <c r="AC15">
        <f t="shared" si="8"/>
        <v>63</v>
      </c>
      <c r="AD15">
        <f t="shared" ref="AD15:AD20" si="11">N15-AT15</f>
        <v>203</v>
      </c>
      <c r="AE15">
        <f t="shared" ref="AE15:AE20" si="12">O15-AU15</f>
        <v>556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>
        <v>6</v>
      </c>
    </row>
    <row r="16" spans="4:53" x14ac:dyDescent="0.25">
      <c r="D16">
        <v>2405</v>
      </c>
      <c r="E16" s="4">
        <v>5</v>
      </c>
      <c r="H16">
        <v>1</v>
      </c>
      <c r="I16">
        <v>1</v>
      </c>
      <c r="K16">
        <v>10</v>
      </c>
      <c r="L16">
        <v>24</v>
      </c>
      <c r="M16">
        <v>85</v>
      </c>
      <c r="N16">
        <v>199</v>
      </c>
      <c r="O16">
        <v>549</v>
      </c>
      <c r="P16">
        <v>1536</v>
      </c>
      <c r="U16" s="4"/>
      <c r="X16">
        <f t="shared" si="9"/>
        <v>1</v>
      </c>
      <c r="Y16">
        <f t="shared" si="10"/>
        <v>1</v>
      </c>
      <c r="AA16">
        <f t="shared" si="6"/>
        <v>10</v>
      </c>
      <c r="AB16">
        <f t="shared" si="7"/>
        <v>24</v>
      </c>
      <c r="AC16">
        <f t="shared" si="8"/>
        <v>85</v>
      </c>
      <c r="AD16">
        <f t="shared" si="11"/>
        <v>199</v>
      </c>
      <c r="AE16">
        <f t="shared" si="12"/>
        <v>549</v>
      </c>
      <c r="AF16">
        <f>P16-AV16</f>
        <v>1536</v>
      </c>
      <c r="AK16" s="4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>
        <v>5</v>
      </c>
    </row>
    <row r="17" spans="4:53" x14ac:dyDescent="0.25">
      <c r="D17">
        <v>6736</v>
      </c>
      <c r="E17" s="4">
        <v>4</v>
      </c>
      <c r="H17">
        <v>1</v>
      </c>
      <c r="I17">
        <v>2</v>
      </c>
      <c r="J17">
        <v>4</v>
      </c>
      <c r="K17">
        <v>11</v>
      </c>
      <c r="L17">
        <v>23</v>
      </c>
      <c r="M17">
        <v>68</v>
      </c>
      <c r="N17">
        <v>202</v>
      </c>
      <c r="O17">
        <v>549</v>
      </c>
      <c r="P17">
        <v>1487</v>
      </c>
      <c r="Q17">
        <v>4389</v>
      </c>
      <c r="U17" s="4"/>
      <c r="X17">
        <f t="shared" ref="X17" si="13">H17-AN17</f>
        <v>1</v>
      </c>
      <c r="Y17">
        <f t="shared" ref="Y17" si="14">I17-AO17</f>
        <v>2</v>
      </c>
      <c r="Z17">
        <f t="shared" si="6"/>
        <v>4</v>
      </c>
      <c r="AA17">
        <f t="shared" si="6"/>
        <v>11</v>
      </c>
      <c r="AB17">
        <f t="shared" si="7"/>
        <v>23</v>
      </c>
      <c r="AC17">
        <f t="shared" si="8"/>
        <v>68</v>
      </c>
      <c r="AD17">
        <f t="shared" si="11"/>
        <v>202</v>
      </c>
      <c r="AE17">
        <f t="shared" si="12"/>
        <v>549</v>
      </c>
      <c r="AF17">
        <f t="shared" ref="AF17:AF20" si="15">P17-AV17</f>
        <v>1487</v>
      </c>
      <c r="AG17">
        <f t="shared" ref="AG17:AG20" si="16">Q17-AW17</f>
        <v>4389</v>
      </c>
      <c r="AK17" s="4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>
        <v>4</v>
      </c>
    </row>
    <row r="18" spans="4:53" x14ac:dyDescent="0.25">
      <c r="D18">
        <v>19083</v>
      </c>
      <c r="E18" s="4">
        <v>3</v>
      </c>
      <c r="J18">
        <v>1</v>
      </c>
      <c r="K18">
        <v>10</v>
      </c>
      <c r="L18">
        <v>27</v>
      </c>
      <c r="M18">
        <v>56</v>
      </c>
      <c r="N18">
        <v>190</v>
      </c>
      <c r="O18">
        <v>587</v>
      </c>
      <c r="P18">
        <v>1606</v>
      </c>
      <c r="Q18">
        <v>4237</v>
      </c>
      <c r="R18">
        <v>12369</v>
      </c>
      <c r="U18" s="4"/>
      <c r="Z18">
        <f t="shared" si="6"/>
        <v>1</v>
      </c>
      <c r="AA18">
        <f t="shared" si="6"/>
        <v>10</v>
      </c>
      <c r="AB18">
        <f t="shared" si="7"/>
        <v>27</v>
      </c>
      <c r="AC18">
        <f t="shared" si="8"/>
        <v>56</v>
      </c>
      <c r="AD18">
        <f t="shared" si="11"/>
        <v>190</v>
      </c>
      <c r="AE18">
        <f t="shared" si="12"/>
        <v>587</v>
      </c>
      <c r="AF18">
        <f t="shared" si="15"/>
        <v>1606</v>
      </c>
      <c r="AG18">
        <f t="shared" si="16"/>
        <v>4237</v>
      </c>
      <c r="AH18">
        <f>R18-AX18</f>
        <v>12369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>
        <v>3</v>
      </c>
    </row>
    <row r="19" spans="4:53" x14ac:dyDescent="0.25">
      <c r="D19">
        <v>52558</v>
      </c>
      <c r="E19" s="4">
        <v>2</v>
      </c>
      <c r="I19">
        <v>3</v>
      </c>
      <c r="J19">
        <v>3</v>
      </c>
      <c r="K19">
        <v>14</v>
      </c>
      <c r="L19">
        <v>32</v>
      </c>
      <c r="M19">
        <v>68</v>
      </c>
      <c r="N19">
        <v>193</v>
      </c>
      <c r="O19">
        <v>553</v>
      </c>
      <c r="P19">
        <v>1518</v>
      </c>
      <c r="Q19">
        <v>4326</v>
      </c>
      <c r="R19">
        <v>11962</v>
      </c>
      <c r="S19">
        <v>33886</v>
      </c>
      <c r="U19" s="4"/>
      <c r="Y19">
        <f t="shared" si="6"/>
        <v>3</v>
      </c>
      <c r="Z19">
        <f t="shared" si="6"/>
        <v>3</v>
      </c>
      <c r="AA19">
        <f t="shared" si="6"/>
        <v>14</v>
      </c>
      <c r="AB19">
        <f t="shared" si="7"/>
        <v>32</v>
      </c>
      <c r="AC19">
        <f t="shared" si="8"/>
        <v>68</v>
      </c>
      <c r="AD19">
        <f t="shared" si="11"/>
        <v>193</v>
      </c>
      <c r="AE19">
        <f t="shared" si="12"/>
        <v>553</v>
      </c>
      <c r="AF19">
        <f t="shared" si="15"/>
        <v>1518</v>
      </c>
      <c r="AG19">
        <f t="shared" si="16"/>
        <v>4326</v>
      </c>
      <c r="AH19">
        <f t="shared" ref="AH19:AH20" si="17">R19-AX19</f>
        <v>11962</v>
      </c>
      <c r="AI19">
        <f t="shared" ref="AI19:AI20" si="18">S19-AY19</f>
        <v>33886</v>
      </c>
      <c r="AK19" s="4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>
        <v>2</v>
      </c>
    </row>
    <row r="20" spans="4:53" x14ac:dyDescent="0.25">
      <c r="D20">
        <v>146658</v>
      </c>
      <c r="E20" s="4">
        <v>1</v>
      </c>
      <c r="G20">
        <v>1</v>
      </c>
      <c r="J20">
        <v>3</v>
      </c>
      <c r="K20">
        <v>9</v>
      </c>
      <c r="L20">
        <v>22</v>
      </c>
      <c r="M20">
        <v>76</v>
      </c>
      <c r="N20">
        <v>186</v>
      </c>
      <c r="O20">
        <v>527</v>
      </c>
      <c r="P20">
        <v>1473</v>
      </c>
      <c r="Q20">
        <v>4261</v>
      </c>
      <c r="R20">
        <v>12045</v>
      </c>
      <c r="S20">
        <v>33544</v>
      </c>
      <c r="T20">
        <v>94511</v>
      </c>
      <c r="U20" s="4"/>
      <c r="W20">
        <f t="shared" ref="W20" si="19">G20-AM20</f>
        <v>1</v>
      </c>
      <c r="Z20">
        <f t="shared" si="6"/>
        <v>3</v>
      </c>
      <c r="AA20">
        <f t="shared" si="6"/>
        <v>9</v>
      </c>
      <c r="AB20">
        <f t="shared" si="7"/>
        <v>22</v>
      </c>
      <c r="AC20">
        <f t="shared" si="8"/>
        <v>76</v>
      </c>
      <c r="AD20">
        <f t="shared" si="11"/>
        <v>186</v>
      </c>
      <c r="AE20">
        <f t="shared" si="12"/>
        <v>527</v>
      </c>
      <c r="AF20">
        <f t="shared" si="15"/>
        <v>1473</v>
      </c>
      <c r="AG20">
        <f t="shared" si="16"/>
        <v>4261</v>
      </c>
      <c r="AH20">
        <f t="shared" si="17"/>
        <v>12045</v>
      </c>
      <c r="AI20">
        <f t="shared" si="18"/>
        <v>33544</v>
      </c>
      <c r="AJ20">
        <f>T20-AZ20</f>
        <v>94511</v>
      </c>
      <c r="AK20" s="4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>
        <v>1</v>
      </c>
    </row>
    <row r="21" spans="4:53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12BA-F62E-464D-B338-6784AE91A313}">
  <dimension ref="D1:AX23"/>
  <sheetViews>
    <sheetView topLeftCell="V1" workbookViewId="0">
      <selection activeCell="AU24" sqref="AU24"/>
    </sheetView>
  </sheetViews>
  <sheetFormatPr defaultRowHeight="15" x14ac:dyDescent="0.25"/>
  <sheetData>
    <row r="1" spans="4:50" x14ac:dyDescent="0.25">
      <c r="E1" s="4" t="s">
        <v>123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s="4" t="s">
        <v>44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s="4" t="s">
        <v>124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s="4"/>
    </row>
    <row r="2" spans="4:50" x14ac:dyDescent="0.25">
      <c r="E2" s="4"/>
      <c r="T2" s="4"/>
      <c r="AI2" s="4"/>
      <c r="AX2" s="4"/>
    </row>
    <row r="3" spans="4:50" x14ac:dyDescent="0.25">
      <c r="E3" s="4"/>
      <c r="T3" s="4"/>
      <c r="AI3" s="4"/>
      <c r="AX3" s="4"/>
    </row>
    <row r="4" spans="4:50" x14ac:dyDescent="0.25">
      <c r="E4" s="4"/>
      <c r="T4" s="4"/>
      <c r="AI4" s="4"/>
      <c r="AX4" s="4"/>
    </row>
    <row r="5" spans="4:50" x14ac:dyDescent="0.25">
      <c r="E5" s="4"/>
      <c r="T5" s="4"/>
      <c r="AI5" s="4"/>
      <c r="AX5" s="4"/>
    </row>
    <row r="6" spans="4:50" x14ac:dyDescent="0.25">
      <c r="E6" s="4">
        <v>15</v>
      </c>
      <c r="T6" s="4"/>
      <c r="AI6" s="4"/>
      <c r="AX6" s="4"/>
    </row>
    <row r="7" spans="4:50" x14ac:dyDescent="0.25">
      <c r="E7" s="4">
        <v>14</v>
      </c>
      <c r="T7" s="4"/>
      <c r="AI7" s="4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>
        <v>14</v>
      </c>
    </row>
    <row r="8" spans="4:50" x14ac:dyDescent="0.25">
      <c r="E8" s="4">
        <v>13</v>
      </c>
      <c r="T8" s="4"/>
      <c r="AI8" s="4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>
        <v>13</v>
      </c>
    </row>
    <row r="9" spans="4:50" x14ac:dyDescent="0.25">
      <c r="E9" s="4">
        <v>12</v>
      </c>
      <c r="T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>
        <v>12</v>
      </c>
    </row>
    <row r="10" spans="4:50" x14ac:dyDescent="0.25">
      <c r="D10">
        <v>3</v>
      </c>
      <c r="E10" s="4">
        <v>11</v>
      </c>
      <c r="F10">
        <v>1</v>
      </c>
      <c r="H10">
        <v>1</v>
      </c>
      <c r="I10">
        <v>1</v>
      </c>
      <c r="T10" s="4"/>
      <c r="U10">
        <f t="shared" ref="U10:W13" si="0">F10-AJ10</f>
        <v>1</v>
      </c>
      <c r="W10">
        <f t="shared" si="0"/>
        <v>1</v>
      </c>
      <c r="X10">
        <f>I10-AM10</f>
        <v>1</v>
      </c>
      <c r="AI10" s="4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>
        <v>11</v>
      </c>
    </row>
    <row r="11" spans="4:50" x14ac:dyDescent="0.25">
      <c r="D11">
        <v>11</v>
      </c>
      <c r="E11" s="4">
        <v>10</v>
      </c>
      <c r="F11">
        <v>1</v>
      </c>
      <c r="H11">
        <v>1</v>
      </c>
      <c r="I11">
        <v>2</v>
      </c>
      <c r="J11">
        <v>7</v>
      </c>
      <c r="T11" s="4"/>
      <c r="U11">
        <f t="shared" si="0"/>
        <v>1</v>
      </c>
      <c r="W11">
        <f t="shared" si="0"/>
        <v>1</v>
      </c>
      <c r="X11">
        <f t="shared" ref="X11:X12" si="1">I11-AM11</f>
        <v>2</v>
      </c>
      <c r="Y11">
        <f>J11-AN11</f>
        <v>7</v>
      </c>
      <c r="AI11" s="4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>
        <v>10</v>
      </c>
    </row>
    <row r="12" spans="4:50" x14ac:dyDescent="0.25">
      <c r="D12">
        <v>32</v>
      </c>
      <c r="E12" s="4">
        <v>9</v>
      </c>
      <c r="H12">
        <v>1</v>
      </c>
      <c r="I12">
        <v>1</v>
      </c>
      <c r="J12">
        <v>7</v>
      </c>
      <c r="K12">
        <v>23</v>
      </c>
      <c r="T12" s="4"/>
      <c r="W12">
        <f t="shared" si="0"/>
        <v>1</v>
      </c>
      <c r="X12">
        <f t="shared" si="1"/>
        <v>1</v>
      </c>
      <c r="Y12">
        <f t="shared" ref="Y12:Y20" si="2">J12-AN12</f>
        <v>7</v>
      </c>
      <c r="Z12">
        <f>K12-AO12</f>
        <v>23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>
        <v>9</v>
      </c>
    </row>
    <row r="13" spans="4:50" x14ac:dyDescent="0.25">
      <c r="D13">
        <v>95</v>
      </c>
      <c r="E13" s="4">
        <v>8</v>
      </c>
      <c r="H13">
        <v>1</v>
      </c>
      <c r="J13">
        <v>6</v>
      </c>
      <c r="K13">
        <v>18</v>
      </c>
      <c r="L13">
        <v>70</v>
      </c>
      <c r="T13" s="4"/>
      <c r="W13">
        <f t="shared" si="0"/>
        <v>1</v>
      </c>
      <c r="Y13">
        <f t="shared" si="2"/>
        <v>6</v>
      </c>
      <c r="Z13">
        <f t="shared" ref="Z13:Z20" si="3">K13-AO13</f>
        <v>18</v>
      </c>
      <c r="AA13">
        <f>L13-AP13</f>
        <v>70</v>
      </c>
      <c r="AI13" s="4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>
        <v>8</v>
      </c>
    </row>
    <row r="14" spans="4:50" x14ac:dyDescent="0.25">
      <c r="D14">
        <v>210</v>
      </c>
      <c r="E14" s="4">
        <v>7</v>
      </c>
      <c r="I14">
        <v>3</v>
      </c>
      <c r="J14">
        <v>4</v>
      </c>
      <c r="K14">
        <v>17</v>
      </c>
      <c r="L14">
        <v>46</v>
      </c>
      <c r="M14">
        <v>140</v>
      </c>
      <c r="T14" s="4"/>
      <c r="X14">
        <f t="shared" ref="X14:X20" si="4">I14-AM14</f>
        <v>3</v>
      </c>
      <c r="Y14">
        <f t="shared" si="2"/>
        <v>4</v>
      </c>
      <c r="Z14">
        <f t="shared" si="3"/>
        <v>17</v>
      </c>
      <c r="AA14">
        <f t="shared" ref="AA14:AA20" si="5">L14-AP14</f>
        <v>46</v>
      </c>
      <c r="AB14">
        <f>M14-AQ14</f>
        <v>140</v>
      </c>
      <c r="AI14" s="4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>
        <v>7</v>
      </c>
    </row>
    <row r="15" spans="4:50" x14ac:dyDescent="0.25">
      <c r="D15">
        <v>658</v>
      </c>
      <c r="E15" s="4">
        <v>6</v>
      </c>
      <c r="H15">
        <v>2</v>
      </c>
      <c r="I15">
        <v>3</v>
      </c>
      <c r="J15">
        <v>10</v>
      </c>
      <c r="K15">
        <v>17</v>
      </c>
      <c r="L15">
        <v>59</v>
      </c>
      <c r="M15">
        <v>145</v>
      </c>
      <c r="N15">
        <v>422</v>
      </c>
      <c r="T15" s="4"/>
      <c r="W15">
        <f>H15-AL15</f>
        <v>2</v>
      </c>
      <c r="X15">
        <f t="shared" si="4"/>
        <v>3</v>
      </c>
      <c r="Y15">
        <f t="shared" si="2"/>
        <v>10</v>
      </c>
      <c r="Z15">
        <f t="shared" si="3"/>
        <v>17</v>
      </c>
      <c r="AA15">
        <f t="shared" si="5"/>
        <v>59</v>
      </c>
      <c r="AB15">
        <f t="shared" ref="AB15:AB20" si="6">M15-AQ15</f>
        <v>145</v>
      </c>
      <c r="AC15">
        <f>N15-AR15</f>
        <v>422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>
        <v>6</v>
      </c>
    </row>
    <row r="16" spans="4:50" x14ac:dyDescent="0.25">
      <c r="D16">
        <v>1815</v>
      </c>
      <c r="E16" s="4">
        <v>5</v>
      </c>
      <c r="I16">
        <v>2</v>
      </c>
      <c r="J16">
        <v>8</v>
      </c>
      <c r="K16">
        <v>24</v>
      </c>
      <c r="L16">
        <v>67</v>
      </c>
      <c r="M16">
        <v>162</v>
      </c>
      <c r="N16">
        <v>399</v>
      </c>
      <c r="O16">
        <v>1153</v>
      </c>
      <c r="T16" s="4"/>
      <c r="X16">
        <f t="shared" si="4"/>
        <v>2</v>
      </c>
      <c r="Y16">
        <f t="shared" si="2"/>
        <v>8</v>
      </c>
      <c r="Z16">
        <f t="shared" si="3"/>
        <v>24</v>
      </c>
      <c r="AA16">
        <f t="shared" si="5"/>
        <v>67</v>
      </c>
      <c r="AB16">
        <f t="shared" si="6"/>
        <v>162</v>
      </c>
      <c r="AC16">
        <f t="shared" ref="AC16:AC20" si="7">N16-AR16</f>
        <v>399</v>
      </c>
      <c r="AD16">
        <f>O16-AS16</f>
        <v>1153</v>
      </c>
      <c r="AI16" s="4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>
        <v>5</v>
      </c>
    </row>
    <row r="17" spans="4:50" x14ac:dyDescent="0.25">
      <c r="D17">
        <v>5130</v>
      </c>
      <c r="E17" s="4">
        <v>4</v>
      </c>
      <c r="H17">
        <v>1</v>
      </c>
      <c r="I17">
        <v>4</v>
      </c>
      <c r="J17">
        <v>7</v>
      </c>
      <c r="K17">
        <v>23</v>
      </c>
      <c r="L17">
        <v>47</v>
      </c>
      <c r="M17">
        <v>145</v>
      </c>
      <c r="N17">
        <v>445</v>
      </c>
      <c r="O17">
        <v>1224</v>
      </c>
      <c r="P17">
        <v>3234</v>
      </c>
      <c r="T17" s="4"/>
      <c r="W17">
        <f>H17-AL17</f>
        <v>1</v>
      </c>
      <c r="X17">
        <f t="shared" si="4"/>
        <v>4</v>
      </c>
      <c r="Y17">
        <f t="shared" si="2"/>
        <v>7</v>
      </c>
      <c r="Z17">
        <f t="shared" si="3"/>
        <v>23</v>
      </c>
      <c r="AA17">
        <f t="shared" si="5"/>
        <v>47</v>
      </c>
      <c r="AB17">
        <f t="shared" si="6"/>
        <v>145</v>
      </c>
      <c r="AC17">
        <f t="shared" si="7"/>
        <v>445</v>
      </c>
      <c r="AD17">
        <f t="shared" ref="AD17:AD20" si="8">O17-AS17</f>
        <v>1224</v>
      </c>
      <c r="AE17">
        <f>P17-AT17</f>
        <v>3234</v>
      </c>
      <c r="AI17" s="4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>
        <v>4</v>
      </c>
    </row>
    <row r="18" spans="4:50" x14ac:dyDescent="0.25">
      <c r="D18">
        <v>13930</v>
      </c>
      <c r="E18" s="4">
        <v>3</v>
      </c>
      <c r="I18">
        <v>2</v>
      </c>
      <c r="J18">
        <v>6</v>
      </c>
      <c r="K18">
        <v>16</v>
      </c>
      <c r="L18">
        <v>49</v>
      </c>
      <c r="M18">
        <v>149</v>
      </c>
      <c r="N18">
        <v>442</v>
      </c>
      <c r="O18">
        <v>1077</v>
      </c>
      <c r="P18">
        <v>3288</v>
      </c>
      <c r="Q18">
        <v>8901</v>
      </c>
      <c r="T18" s="4"/>
      <c r="X18">
        <f t="shared" si="4"/>
        <v>2</v>
      </c>
      <c r="Y18">
        <f t="shared" si="2"/>
        <v>6</v>
      </c>
      <c r="Z18">
        <f t="shared" si="3"/>
        <v>16</v>
      </c>
      <c r="AA18">
        <f t="shared" si="5"/>
        <v>49</v>
      </c>
      <c r="AB18">
        <f t="shared" si="6"/>
        <v>149</v>
      </c>
      <c r="AC18">
        <f t="shared" si="7"/>
        <v>442</v>
      </c>
      <c r="AD18">
        <f t="shared" si="8"/>
        <v>1077</v>
      </c>
      <c r="AE18">
        <f t="shared" ref="AE18:AE20" si="9">P18-AT18</f>
        <v>3288</v>
      </c>
      <c r="AF18">
        <f>Q18-AU18</f>
        <v>8901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>
        <v>3</v>
      </c>
    </row>
    <row r="19" spans="4:50" x14ac:dyDescent="0.25">
      <c r="D19">
        <v>39482</v>
      </c>
      <c r="E19" s="4">
        <v>2</v>
      </c>
      <c r="I19">
        <v>1</v>
      </c>
      <c r="J19">
        <v>6</v>
      </c>
      <c r="K19">
        <v>25</v>
      </c>
      <c r="L19">
        <v>43</v>
      </c>
      <c r="M19">
        <v>138</v>
      </c>
      <c r="N19">
        <v>396</v>
      </c>
      <c r="O19">
        <v>1112</v>
      </c>
      <c r="P19">
        <v>3215</v>
      </c>
      <c r="Q19">
        <v>9136</v>
      </c>
      <c r="R19">
        <v>25410</v>
      </c>
      <c r="T19" s="4"/>
      <c r="X19">
        <f t="shared" si="4"/>
        <v>1</v>
      </c>
      <c r="Y19">
        <f t="shared" si="2"/>
        <v>6</v>
      </c>
      <c r="Z19">
        <f t="shared" si="3"/>
        <v>25</v>
      </c>
      <c r="AA19">
        <f t="shared" si="5"/>
        <v>43</v>
      </c>
      <c r="AB19">
        <f t="shared" si="6"/>
        <v>138</v>
      </c>
      <c r="AC19">
        <f t="shared" si="7"/>
        <v>396</v>
      </c>
      <c r="AD19">
        <f t="shared" si="8"/>
        <v>1112</v>
      </c>
      <c r="AE19">
        <f t="shared" si="9"/>
        <v>3215</v>
      </c>
      <c r="AF19">
        <f>Q19-AU19</f>
        <v>9135</v>
      </c>
      <c r="AG19">
        <f>R19-AV19</f>
        <v>25410</v>
      </c>
      <c r="AI19" s="4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>
        <v>1</v>
      </c>
      <c r="AV19" s="7"/>
      <c r="AW19" s="7"/>
      <c r="AX19" s="7">
        <v>2</v>
      </c>
    </row>
    <row r="20" spans="4:50" x14ac:dyDescent="0.25">
      <c r="D20">
        <v>109619</v>
      </c>
      <c r="E20" s="4">
        <v>1</v>
      </c>
      <c r="G20">
        <v>1</v>
      </c>
      <c r="H20">
        <v>2</v>
      </c>
      <c r="I20">
        <v>2</v>
      </c>
      <c r="J20">
        <v>8</v>
      </c>
      <c r="K20">
        <v>17</v>
      </c>
      <c r="L20">
        <v>39</v>
      </c>
      <c r="M20">
        <v>146</v>
      </c>
      <c r="N20">
        <v>384</v>
      </c>
      <c r="O20">
        <v>1067</v>
      </c>
      <c r="P20">
        <v>3126</v>
      </c>
      <c r="Q20">
        <v>8803</v>
      </c>
      <c r="R20">
        <v>25142</v>
      </c>
      <c r="S20">
        <v>70882</v>
      </c>
      <c r="T20" s="4"/>
      <c r="V20">
        <f>G20-AK20</f>
        <v>1</v>
      </c>
      <c r="W20">
        <f>H20-AL20</f>
        <v>2</v>
      </c>
      <c r="X20">
        <f t="shared" si="4"/>
        <v>2</v>
      </c>
      <c r="Y20">
        <f t="shared" si="2"/>
        <v>8</v>
      </c>
      <c r="Z20">
        <f t="shared" si="3"/>
        <v>17</v>
      </c>
      <c r="AA20">
        <f t="shared" si="5"/>
        <v>39</v>
      </c>
      <c r="AB20">
        <f t="shared" si="6"/>
        <v>146</v>
      </c>
      <c r="AC20">
        <f t="shared" si="7"/>
        <v>384</v>
      </c>
      <c r="AD20">
        <f t="shared" si="8"/>
        <v>1067</v>
      </c>
      <c r="AE20">
        <f t="shared" si="9"/>
        <v>3126</v>
      </c>
      <c r="AF20">
        <f>Q20-AU20</f>
        <v>8803</v>
      </c>
      <c r="AG20">
        <f>R20-AV20</f>
        <v>25142</v>
      </c>
      <c r="AH20">
        <f>S20-AW20</f>
        <v>70882</v>
      </c>
      <c r="AI20" s="4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>
        <v>1</v>
      </c>
    </row>
    <row r="21" spans="4:50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3" spans="4:50" x14ac:dyDescent="0.25">
      <c r="AU23" t="s">
        <v>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4106-F2A7-418A-9FD5-152254073511}">
  <dimension ref="D1:AX21"/>
  <sheetViews>
    <sheetView topLeftCell="G1" workbookViewId="0">
      <selection activeCell="T6" sqref="T6:T20"/>
    </sheetView>
  </sheetViews>
  <sheetFormatPr defaultRowHeight="15" x14ac:dyDescent="0.25"/>
  <sheetData>
    <row r="1" spans="4:50" x14ac:dyDescent="0.25">
      <c r="E1" s="4" t="s">
        <v>123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s="4" t="s">
        <v>44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s="4" t="s">
        <v>124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s="4"/>
    </row>
    <row r="2" spans="4:50" x14ac:dyDescent="0.25">
      <c r="E2" s="4"/>
      <c r="T2" s="4"/>
      <c r="AI2" s="4"/>
      <c r="AX2" s="4"/>
    </row>
    <row r="3" spans="4:50" x14ac:dyDescent="0.25">
      <c r="E3" s="4"/>
      <c r="T3" s="4"/>
      <c r="AI3" s="4"/>
      <c r="AX3" s="4"/>
    </row>
    <row r="4" spans="4:50" x14ac:dyDescent="0.25">
      <c r="E4" s="4"/>
      <c r="T4" s="4"/>
      <c r="AI4" s="4"/>
      <c r="AX4" s="4"/>
    </row>
    <row r="5" spans="4:50" x14ac:dyDescent="0.25">
      <c r="E5" s="4"/>
      <c r="T5" s="4"/>
      <c r="AI5" s="4"/>
      <c r="AX5" s="4"/>
    </row>
    <row r="6" spans="4:50" x14ac:dyDescent="0.25">
      <c r="E6" s="4">
        <v>15</v>
      </c>
      <c r="T6" s="4"/>
      <c r="AI6" s="4"/>
      <c r="AX6" s="4"/>
    </row>
    <row r="7" spans="4:50" x14ac:dyDescent="0.25">
      <c r="E7" s="4">
        <v>14</v>
      </c>
      <c r="T7" s="4"/>
      <c r="AI7" s="4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>
        <v>14</v>
      </c>
    </row>
    <row r="8" spans="4:50" x14ac:dyDescent="0.25">
      <c r="E8" s="4">
        <v>13</v>
      </c>
      <c r="T8" s="4"/>
      <c r="AI8" s="4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>
        <v>13</v>
      </c>
    </row>
    <row r="9" spans="4:50" x14ac:dyDescent="0.25">
      <c r="D9">
        <v>2</v>
      </c>
      <c r="E9" s="4">
        <v>12</v>
      </c>
      <c r="H9">
        <v>2</v>
      </c>
      <c r="T9" s="4"/>
      <c r="W9">
        <f t="shared" ref="U9:X13" si="0">H9-AL9</f>
        <v>2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>
        <v>12</v>
      </c>
    </row>
    <row r="10" spans="4:50" x14ac:dyDescent="0.25">
      <c r="D10">
        <v>4</v>
      </c>
      <c r="E10" s="4">
        <v>11</v>
      </c>
      <c r="H10">
        <v>1</v>
      </c>
      <c r="I10">
        <v>3</v>
      </c>
      <c r="T10" s="4"/>
      <c r="W10">
        <f t="shared" si="0"/>
        <v>1</v>
      </c>
      <c r="X10">
        <f>I10-AM10</f>
        <v>3</v>
      </c>
      <c r="AI10" s="4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>
        <v>11</v>
      </c>
    </row>
    <row r="11" spans="4:50" x14ac:dyDescent="0.25">
      <c r="D11">
        <v>12</v>
      </c>
      <c r="E11" s="4">
        <v>10</v>
      </c>
      <c r="H11">
        <v>1</v>
      </c>
      <c r="I11">
        <v>2</v>
      </c>
      <c r="J11">
        <v>9</v>
      </c>
      <c r="T11" s="4"/>
      <c r="W11">
        <f t="shared" si="0"/>
        <v>1</v>
      </c>
      <c r="X11">
        <f t="shared" si="0"/>
        <v>2</v>
      </c>
      <c r="Y11">
        <f>J11-AN11</f>
        <v>9</v>
      </c>
      <c r="AI11" s="4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>
        <v>10</v>
      </c>
    </row>
    <row r="12" spans="4:50" x14ac:dyDescent="0.25">
      <c r="D12">
        <v>22</v>
      </c>
      <c r="E12" s="4">
        <v>9</v>
      </c>
      <c r="H12">
        <v>4</v>
      </c>
      <c r="I12">
        <v>1</v>
      </c>
      <c r="J12">
        <v>2</v>
      </c>
      <c r="K12">
        <v>15</v>
      </c>
      <c r="T12" s="4"/>
      <c r="W12">
        <f t="shared" si="0"/>
        <v>4</v>
      </c>
      <c r="X12">
        <f t="shared" si="0"/>
        <v>1</v>
      </c>
      <c r="Y12">
        <f t="shared" ref="Y12:Y20" si="1">J12-AN12</f>
        <v>2</v>
      </c>
      <c r="Z12">
        <f t="shared" ref="Z12:Z20" si="2">K12-AO12</f>
        <v>15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>
        <v>9</v>
      </c>
    </row>
    <row r="13" spans="4:50" x14ac:dyDescent="0.25">
      <c r="D13">
        <v>71</v>
      </c>
      <c r="E13" s="4">
        <v>8</v>
      </c>
      <c r="F13">
        <v>1</v>
      </c>
      <c r="G13">
        <v>2</v>
      </c>
      <c r="I13">
        <v>2</v>
      </c>
      <c r="J13">
        <v>3</v>
      </c>
      <c r="K13">
        <v>14</v>
      </c>
      <c r="L13">
        <v>49</v>
      </c>
      <c r="T13" s="4"/>
      <c r="U13">
        <f t="shared" si="0"/>
        <v>1</v>
      </c>
      <c r="V13">
        <f t="shared" si="0"/>
        <v>2</v>
      </c>
      <c r="X13">
        <f t="shared" si="0"/>
        <v>2</v>
      </c>
      <c r="Y13">
        <f t="shared" si="1"/>
        <v>3</v>
      </c>
      <c r="Z13">
        <f t="shared" si="2"/>
        <v>14</v>
      </c>
      <c r="AA13">
        <f>L13-AP13</f>
        <v>49</v>
      </c>
      <c r="AI13" s="4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>
        <v>8</v>
      </c>
    </row>
    <row r="14" spans="4:50" x14ac:dyDescent="0.25">
      <c r="D14">
        <v>170</v>
      </c>
      <c r="E14" s="4">
        <v>7</v>
      </c>
      <c r="I14">
        <v>5</v>
      </c>
      <c r="J14">
        <v>6</v>
      </c>
      <c r="K14">
        <v>14</v>
      </c>
      <c r="L14">
        <v>39</v>
      </c>
      <c r="M14">
        <v>106</v>
      </c>
      <c r="T14" s="4"/>
      <c r="X14">
        <f t="shared" ref="X14:X20" si="3">I14-AM14</f>
        <v>5</v>
      </c>
      <c r="Y14">
        <f t="shared" si="1"/>
        <v>6</v>
      </c>
      <c r="Z14">
        <f t="shared" si="2"/>
        <v>14</v>
      </c>
      <c r="AA14">
        <f t="shared" ref="AA14:AA20" si="4">L14-AP14</f>
        <v>39</v>
      </c>
      <c r="AB14">
        <f t="shared" ref="AB14:AB20" si="5">M14-AQ14</f>
        <v>106</v>
      </c>
      <c r="AI14" s="4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>
        <v>7</v>
      </c>
    </row>
    <row r="15" spans="4:50" x14ac:dyDescent="0.25">
      <c r="D15">
        <v>485</v>
      </c>
      <c r="E15" s="4">
        <v>6</v>
      </c>
      <c r="I15">
        <v>2</v>
      </c>
      <c r="J15">
        <v>6</v>
      </c>
      <c r="K15">
        <v>10</v>
      </c>
      <c r="L15">
        <v>40</v>
      </c>
      <c r="M15">
        <v>113</v>
      </c>
      <c r="N15">
        <v>314</v>
      </c>
      <c r="T15" s="4"/>
      <c r="X15">
        <f t="shared" si="3"/>
        <v>2</v>
      </c>
      <c r="Y15">
        <f t="shared" si="1"/>
        <v>6</v>
      </c>
      <c r="Z15">
        <f t="shared" si="2"/>
        <v>10</v>
      </c>
      <c r="AA15">
        <f t="shared" si="4"/>
        <v>40</v>
      </c>
      <c r="AB15">
        <f t="shared" si="5"/>
        <v>113</v>
      </c>
      <c r="AC15">
        <f>N15-AR15</f>
        <v>314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>
        <v>6</v>
      </c>
    </row>
    <row r="16" spans="4:50" x14ac:dyDescent="0.25">
      <c r="D16">
        <v>1339</v>
      </c>
      <c r="E16" s="4">
        <v>5</v>
      </c>
      <c r="H16">
        <v>2</v>
      </c>
      <c r="I16">
        <v>3</v>
      </c>
      <c r="J16">
        <v>4</v>
      </c>
      <c r="K16">
        <v>20</v>
      </c>
      <c r="L16">
        <v>48</v>
      </c>
      <c r="M16">
        <v>106</v>
      </c>
      <c r="N16">
        <v>295</v>
      </c>
      <c r="O16">
        <v>861</v>
      </c>
      <c r="T16" s="4"/>
      <c r="W16">
        <f>H16-AL16</f>
        <v>2</v>
      </c>
      <c r="X16">
        <f t="shared" si="3"/>
        <v>3</v>
      </c>
      <c r="Y16">
        <f t="shared" si="1"/>
        <v>4</v>
      </c>
      <c r="Z16">
        <f t="shared" si="2"/>
        <v>20</v>
      </c>
      <c r="AA16">
        <f t="shared" si="4"/>
        <v>48</v>
      </c>
      <c r="AB16">
        <f t="shared" si="5"/>
        <v>106</v>
      </c>
      <c r="AC16">
        <f t="shared" ref="AC16:AC20" si="6">N16-AR16</f>
        <v>295</v>
      </c>
      <c r="AD16">
        <f t="shared" ref="AD16:AD20" si="7">O16-AS16</f>
        <v>861</v>
      </c>
      <c r="AI16" s="4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>
        <v>5</v>
      </c>
    </row>
    <row r="17" spans="4:50" x14ac:dyDescent="0.25">
      <c r="D17">
        <v>3743</v>
      </c>
      <c r="E17" s="4">
        <v>4</v>
      </c>
      <c r="I17">
        <v>1</v>
      </c>
      <c r="J17">
        <v>5</v>
      </c>
      <c r="K17">
        <v>17</v>
      </c>
      <c r="L17">
        <v>38</v>
      </c>
      <c r="M17">
        <v>100</v>
      </c>
      <c r="N17">
        <v>318</v>
      </c>
      <c r="O17">
        <v>809</v>
      </c>
      <c r="P17">
        <v>2455</v>
      </c>
      <c r="T17" s="4"/>
      <c r="X17">
        <f t="shared" si="3"/>
        <v>1</v>
      </c>
      <c r="Y17">
        <f t="shared" si="1"/>
        <v>5</v>
      </c>
      <c r="Z17">
        <f t="shared" si="2"/>
        <v>17</v>
      </c>
      <c r="AA17">
        <f t="shared" si="4"/>
        <v>38</v>
      </c>
      <c r="AB17">
        <f t="shared" si="5"/>
        <v>100</v>
      </c>
      <c r="AC17">
        <f t="shared" si="6"/>
        <v>318</v>
      </c>
      <c r="AD17">
        <f t="shared" si="7"/>
        <v>809</v>
      </c>
      <c r="AE17">
        <f>P17-AT17</f>
        <v>2455</v>
      </c>
      <c r="AI17" s="4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>
        <v>4</v>
      </c>
    </row>
    <row r="18" spans="4:50" x14ac:dyDescent="0.25">
      <c r="D18">
        <v>10562</v>
      </c>
      <c r="E18" s="4">
        <v>3</v>
      </c>
      <c r="H18">
        <v>1</v>
      </c>
      <c r="I18">
        <v>7</v>
      </c>
      <c r="J18">
        <v>6</v>
      </c>
      <c r="K18">
        <v>14</v>
      </c>
      <c r="L18">
        <v>37</v>
      </c>
      <c r="M18">
        <v>113</v>
      </c>
      <c r="N18">
        <v>304</v>
      </c>
      <c r="O18">
        <v>855</v>
      </c>
      <c r="P18">
        <v>2421</v>
      </c>
      <c r="Q18">
        <v>6804</v>
      </c>
      <c r="T18" s="4"/>
      <c r="W18">
        <f>H18-AL18</f>
        <v>1</v>
      </c>
      <c r="X18">
        <f t="shared" si="3"/>
        <v>7</v>
      </c>
      <c r="Y18">
        <f t="shared" si="1"/>
        <v>6</v>
      </c>
      <c r="Z18">
        <f t="shared" si="2"/>
        <v>14</v>
      </c>
      <c r="AA18">
        <f t="shared" si="4"/>
        <v>37</v>
      </c>
      <c r="AB18">
        <f t="shared" si="5"/>
        <v>113</v>
      </c>
      <c r="AC18">
        <f t="shared" si="6"/>
        <v>304</v>
      </c>
      <c r="AD18">
        <f t="shared" si="7"/>
        <v>855</v>
      </c>
      <c r="AE18">
        <f t="shared" ref="AE18:AE20" si="8">P18-AT18</f>
        <v>2421</v>
      </c>
      <c r="AF18">
        <f t="shared" ref="AF18:AG20" si="9">Q18-AU18</f>
        <v>6804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>
        <v>3</v>
      </c>
    </row>
    <row r="19" spans="4:50" x14ac:dyDescent="0.25">
      <c r="D19">
        <v>29546</v>
      </c>
      <c r="E19" s="4">
        <v>2</v>
      </c>
      <c r="H19">
        <v>1</v>
      </c>
      <c r="I19">
        <v>1</v>
      </c>
      <c r="J19">
        <v>6</v>
      </c>
      <c r="K19">
        <v>15</v>
      </c>
      <c r="L19">
        <v>35</v>
      </c>
      <c r="M19">
        <v>126</v>
      </c>
      <c r="N19">
        <v>286</v>
      </c>
      <c r="O19">
        <v>865</v>
      </c>
      <c r="P19">
        <v>2448</v>
      </c>
      <c r="Q19">
        <v>6839</v>
      </c>
      <c r="R19">
        <v>18924</v>
      </c>
      <c r="T19" s="4"/>
      <c r="W19">
        <f>H19-AL19</f>
        <v>1</v>
      </c>
      <c r="X19">
        <f t="shared" si="3"/>
        <v>1</v>
      </c>
      <c r="Y19">
        <f t="shared" si="1"/>
        <v>6</v>
      </c>
      <c r="Z19">
        <f t="shared" si="2"/>
        <v>15</v>
      </c>
      <c r="AA19">
        <f t="shared" si="4"/>
        <v>35</v>
      </c>
      <c r="AB19">
        <f t="shared" si="5"/>
        <v>126</v>
      </c>
      <c r="AC19">
        <f t="shared" si="6"/>
        <v>286</v>
      </c>
      <c r="AD19">
        <f t="shared" si="7"/>
        <v>865</v>
      </c>
      <c r="AE19">
        <f t="shared" si="8"/>
        <v>2448</v>
      </c>
      <c r="AF19">
        <f t="shared" si="9"/>
        <v>6839</v>
      </c>
      <c r="AG19">
        <f t="shared" si="9"/>
        <v>18924</v>
      </c>
      <c r="AI19" s="4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2</v>
      </c>
    </row>
    <row r="20" spans="4:50" x14ac:dyDescent="0.25">
      <c r="D20">
        <v>81891</v>
      </c>
      <c r="E20" s="4">
        <v>1</v>
      </c>
      <c r="I20">
        <v>1</v>
      </c>
      <c r="J20">
        <v>2</v>
      </c>
      <c r="K20">
        <v>13</v>
      </c>
      <c r="L20">
        <v>45</v>
      </c>
      <c r="M20">
        <v>118</v>
      </c>
      <c r="N20">
        <v>286</v>
      </c>
      <c r="O20">
        <v>856</v>
      </c>
      <c r="P20">
        <v>2350</v>
      </c>
      <c r="Q20">
        <v>6676</v>
      </c>
      <c r="R20">
        <v>18894</v>
      </c>
      <c r="S20">
        <v>52650</v>
      </c>
      <c r="T20" s="4"/>
      <c r="X20">
        <f t="shared" si="3"/>
        <v>1</v>
      </c>
      <c r="Y20">
        <f t="shared" si="1"/>
        <v>2</v>
      </c>
      <c r="Z20">
        <f t="shared" si="2"/>
        <v>13</v>
      </c>
      <c r="AA20">
        <f t="shared" si="4"/>
        <v>45</v>
      </c>
      <c r="AB20">
        <f t="shared" si="5"/>
        <v>118</v>
      </c>
      <c r="AC20">
        <f t="shared" si="6"/>
        <v>286</v>
      </c>
      <c r="AD20">
        <f t="shared" si="7"/>
        <v>856</v>
      </c>
      <c r="AE20">
        <f t="shared" si="8"/>
        <v>2350</v>
      </c>
      <c r="AF20">
        <f t="shared" si="9"/>
        <v>6676</v>
      </c>
      <c r="AG20">
        <f t="shared" si="9"/>
        <v>18894</v>
      </c>
      <c r="AH20">
        <f>S20-AW20</f>
        <v>52650</v>
      </c>
      <c r="AI20" s="4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>
        <v>1</v>
      </c>
    </row>
    <row r="21" spans="4:50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D869-B79E-438B-BB54-6AB5FD159285}">
  <dimension ref="D1:AU21"/>
  <sheetViews>
    <sheetView workbookViewId="0">
      <selection activeCell="S6" sqref="S6:S20"/>
    </sheetView>
  </sheetViews>
  <sheetFormatPr defaultRowHeight="15" x14ac:dyDescent="0.25"/>
  <sheetData>
    <row r="1" spans="4:47" x14ac:dyDescent="0.25">
      <c r="E1" s="4" t="s">
        <v>123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s="4" t="s">
        <v>44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s="4" t="s">
        <v>124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s="4"/>
    </row>
    <row r="2" spans="4:47" x14ac:dyDescent="0.25">
      <c r="E2" s="4"/>
      <c r="S2" s="4"/>
      <c r="AG2" s="4"/>
      <c r="AU2" s="4"/>
    </row>
    <row r="3" spans="4:47" x14ac:dyDescent="0.25">
      <c r="E3" s="4"/>
      <c r="S3" s="4"/>
      <c r="AG3" s="4"/>
      <c r="AU3" s="4"/>
    </row>
    <row r="4" spans="4:47" x14ac:dyDescent="0.25">
      <c r="E4" s="4"/>
      <c r="S4" s="4"/>
      <c r="AG4" s="4"/>
      <c r="AU4" s="4"/>
    </row>
    <row r="5" spans="4:47" x14ac:dyDescent="0.25">
      <c r="E5" s="4"/>
      <c r="S5" s="4"/>
      <c r="AG5" s="4"/>
      <c r="AU5" s="4"/>
    </row>
    <row r="6" spans="4:47" x14ac:dyDescent="0.25">
      <c r="E6" s="4">
        <v>15</v>
      </c>
      <c r="S6" s="4"/>
      <c r="AG6" s="4"/>
      <c r="AU6" s="4"/>
    </row>
    <row r="7" spans="4:47" x14ac:dyDescent="0.25">
      <c r="E7" s="4">
        <v>14</v>
      </c>
      <c r="S7" s="4"/>
      <c r="AG7" s="4"/>
      <c r="AU7" s="8"/>
    </row>
    <row r="8" spans="4:47" x14ac:dyDescent="0.25">
      <c r="E8" s="4">
        <v>13</v>
      </c>
      <c r="S8" s="4"/>
      <c r="AG8" s="4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>
        <v>13</v>
      </c>
    </row>
    <row r="9" spans="4:47" x14ac:dyDescent="0.25">
      <c r="D9">
        <v>1</v>
      </c>
      <c r="E9" s="4">
        <v>12</v>
      </c>
      <c r="G9">
        <v>1</v>
      </c>
      <c r="S9" s="4"/>
      <c r="U9">
        <f>G9-AI9</f>
        <v>1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>
        <v>12</v>
      </c>
    </row>
    <row r="10" spans="4:47" x14ac:dyDescent="0.25">
      <c r="D10">
        <v>3</v>
      </c>
      <c r="E10" s="4">
        <v>11</v>
      </c>
      <c r="H10">
        <v>3</v>
      </c>
      <c r="S10" s="4"/>
      <c r="V10">
        <f t="shared" ref="V10:V15" si="0">H10-AJ10</f>
        <v>3</v>
      </c>
      <c r="AG10" s="4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>
        <v>11</v>
      </c>
    </row>
    <row r="11" spans="4:47" x14ac:dyDescent="0.25">
      <c r="D11">
        <v>2</v>
      </c>
      <c r="E11" s="4">
        <v>10</v>
      </c>
      <c r="H11">
        <v>1</v>
      </c>
      <c r="I11">
        <v>1</v>
      </c>
      <c r="S11" s="4"/>
      <c r="V11">
        <f t="shared" si="0"/>
        <v>1</v>
      </c>
      <c r="W11">
        <f>I11-AK11</f>
        <v>1</v>
      </c>
      <c r="AG11" s="4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>
        <v>10</v>
      </c>
    </row>
    <row r="12" spans="4:47" x14ac:dyDescent="0.25">
      <c r="D12">
        <v>12</v>
      </c>
      <c r="E12" s="4">
        <v>9</v>
      </c>
      <c r="H12">
        <v>1</v>
      </c>
      <c r="J12">
        <v>11</v>
      </c>
      <c r="S12" s="4"/>
      <c r="V12">
        <f t="shared" si="0"/>
        <v>1</v>
      </c>
      <c r="X12">
        <f>J12-AL12</f>
        <v>11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>
        <v>9</v>
      </c>
    </row>
    <row r="13" spans="4:47" x14ac:dyDescent="0.25">
      <c r="D13">
        <v>40</v>
      </c>
      <c r="E13" s="4">
        <v>8</v>
      </c>
      <c r="H13">
        <v>2</v>
      </c>
      <c r="I13">
        <v>2</v>
      </c>
      <c r="J13">
        <v>12</v>
      </c>
      <c r="K13">
        <v>24</v>
      </c>
      <c r="S13" s="4"/>
      <c r="V13">
        <f t="shared" si="0"/>
        <v>2</v>
      </c>
      <c r="W13">
        <f t="shared" ref="W13:W20" si="1">I13-AK13</f>
        <v>2</v>
      </c>
      <c r="X13">
        <f t="shared" ref="X13:X20" si="2">J13-AL13</f>
        <v>12</v>
      </c>
      <c r="Y13">
        <f t="shared" ref="Y13:Y20" si="3">K13-AM13</f>
        <v>24</v>
      </c>
      <c r="AG13" s="4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>
        <v>8</v>
      </c>
    </row>
    <row r="14" spans="4:47" x14ac:dyDescent="0.25">
      <c r="D14">
        <v>134</v>
      </c>
      <c r="E14" s="4">
        <v>7</v>
      </c>
      <c r="H14">
        <v>3</v>
      </c>
      <c r="I14">
        <v>4</v>
      </c>
      <c r="J14">
        <v>8</v>
      </c>
      <c r="K14">
        <v>34</v>
      </c>
      <c r="L14">
        <v>85</v>
      </c>
      <c r="S14" s="4"/>
      <c r="V14">
        <f t="shared" si="0"/>
        <v>3</v>
      </c>
      <c r="W14">
        <f t="shared" si="1"/>
        <v>4</v>
      </c>
      <c r="X14">
        <f t="shared" si="2"/>
        <v>8</v>
      </c>
      <c r="Y14">
        <f t="shared" si="3"/>
        <v>34</v>
      </c>
      <c r="Z14">
        <f>L14-AN14</f>
        <v>85</v>
      </c>
      <c r="AG14" s="4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>
        <v>7</v>
      </c>
    </row>
    <row r="15" spans="4:47" x14ac:dyDescent="0.25">
      <c r="D15">
        <v>395</v>
      </c>
      <c r="E15" s="4">
        <v>6</v>
      </c>
      <c r="G15">
        <v>1</v>
      </c>
      <c r="H15">
        <v>1</v>
      </c>
      <c r="I15">
        <v>1</v>
      </c>
      <c r="J15">
        <v>4</v>
      </c>
      <c r="K15">
        <v>27</v>
      </c>
      <c r="L15">
        <v>85</v>
      </c>
      <c r="M15">
        <v>276</v>
      </c>
      <c r="S15" s="4"/>
      <c r="U15">
        <f>G15-AI15</f>
        <v>1</v>
      </c>
      <c r="V15">
        <f t="shared" si="0"/>
        <v>1</v>
      </c>
      <c r="W15">
        <f t="shared" si="1"/>
        <v>1</v>
      </c>
      <c r="X15">
        <f t="shared" si="2"/>
        <v>4</v>
      </c>
      <c r="Y15">
        <f t="shared" si="3"/>
        <v>27</v>
      </c>
      <c r="Z15">
        <f t="shared" ref="Z15:Z20" si="4">L15-AN15</f>
        <v>85</v>
      </c>
      <c r="AA15">
        <f t="shared" ref="AA15:AA20" si="5">M15-AO15</f>
        <v>276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>
        <v>6</v>
      </c>
    </row>
    <row r="16" spans="4:47" x14ac:dyDescent="0.25">
      <c r="D16">
        <v>1044</v>
      </c>
      <c r="E16" s="4">
        <v>5</v>
      </c>
      <c r="I16">
        <v>6</v>
      </c>
      <c r="J16">
        <v>8</v>
      </c>
      <c r="K16">
        <v>28</v>
      </c>
      <c r="L16">
        <v>100</v>
      </c>
      <c r="M16">
        <v>250</v>
      </c>
      <c r="N16">
        <v>652</v>
      </c>
      <c r="S16" s="4"/>
      <c r="W16">
        <f t="shared" si="1"/>
        <v>6</v>
      </c>
      <c r="X16">
        <f t="shared" si="2"/>
        <v>8</v>
      </c>
      <c r="Y16">
        <f t="shared" si="3"/>
        <v>28</v>
      </c>
      <c r="Z16">
        <f t="shared" si="4"/>
        <v>100</v>
      </c>
      <c r="AA16">
        <f t="shared" si="5"/>
        <v>250</v>
      </c>
      <c r="AB16">
        <f>N16-AP16</f>
        <v>652</v>
      </c>
      <c r="AG16" s="4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>
        <v>5</v>
      </c>
    </row>
    <row r="17" spans="4:47" x14ac:dyDescent="0.25">
      <c r="D17">
        <v>2862</v>
      </c>
      <c r="E17" s="4">
        <v>4</v>
      </c>
      <c r="F17">
        <v>2</v>
      </c>
      <c r="H17">
        <v>1</v>
      </c>
      <c r="I17">
        <v>2</v>
      </c>
      <c r="J17">
        <v>10</v>
      </c>
      <c r="K17">
        <v>34</v>
      </c>
      <c r="L17">
        <v>85</v>
      </c>
      <c r="M17">
        <v>216</v>
      </c>
      <c r="N17">
        <v>659</v>
      </c>
      <c r="O17">
        <v>1853</v>
      </c>
      <c r="S17" s="4"/>
      <c r="T17">
        <f>F17-AH17</f>
        <v>2</v>
      </c>
      <c r="V17">
        <f>H17-AJ17</f>
        <v>1</v>
      </c>
      <c r="W17">
        <f t="shared" si="1"/>
        <v>2</v>
      </c>
      <c r="X17">
        <f t="shared" si="2"/>
        <v>10</v>
      </c>
      <c r="Y17">
        <f t="shared" si="3"/>
        <v>34</v>
      </c>
      <c r="Z17">
        <f t="shared" si="4"/>
        <v>85</v>
      </c>
      <c r="AA17">
        <f t="shared" si="5"/>
        <v>216</v>
      </c>
      <c r="AB17">
        <f t="shared" ref="AB17:AB20" si="6">N17-AP17</f>
        <v>659</v>
      </c>
      <c r="AC17">
        <f t="shared" ref="AC17:AC20" si="7">O17-AQ17</f>
        <v>1853</v>
      </c>
      <c r="AG17" s="4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>
        <v>4</v>
      </c>
    </row>
    <row r="18" spans="4:47" x14ac:dyDescent="0.25">
      <c r="D18">
        <v>7797</v>
      </c>
      <c r="E18" s="4">
        <v>3</v>
      </c>
      <c r="I18">
        <v>5</v>
      </c>
      <c r="J18">
        <v>7</v>
      </c>
      <c r="K18">
        <v>28</v>
      </c>
      <c r="L18">
        <v>84</v>
      </c>
      <c r="M18">
        <v>227</v>
      </c>
      <c r="N18">
        <v>653</v>
      </c>
      <c r="O18">
        <v>1817</v>
      </c>
      <c r="P18">
        <v>4976</v>
      </c>
      <c r="S18" s="4"/>
      <c r="W18">
        <f t="shared" si="1"/>
        <v>5</v>
      </c>
      <c r="X18">
        <f t="shared" si="2"/>
        <v>7</v>
      </c>
      <c r="Y18">
        <f t="shared" si="3"/>
        <v>28</v>
      </c>
      <c r="Z18">
        <f t="shared" si="4"/>
        <v>84</v>
      </c>
      <c r="AA18">
        <f t="shared" si="5"/>
        <v>227</v>
      </c>
      <c r="AB18">
        <f t="shared" si="6"/>
        <v>653</v>
      </c>
      <c r="AC18">
        <f t="shared" si="7"/>
        <v>1817</v>
      </c>
      <c r="AD18">
        <f>P18-AR18</f>
        <v>4976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>
        <v>3</v>
      </c>
    </row>
    <row r="19" spans="4:47" x14ac:dyDescent="0.25">
      <c r="D19">
        <v>22253</v>
      </c>
      <c r="E19" s="4">
        <v>2</v>
      </c>
      <c r="H19">
        <v>3</v>
      </c>
      <c r="I19">
        <v>1</v>
      </c>
      <c r="J19">
        <v>7</v>
      </c>
      <c r="K19">
        <v>28</v>
      </c>
      <c r="L19">
        <v>68</v>
      </c>
      <c r="M19">
        <v>212</v>
      </c>
      <c r="N19">
        <v>669</v>
      </c>
      <c r="O19">
        <v>1880</v>
      </c>
      <c r="P19">
        <v>5103</v>
      </c>
      <c r="Q19">
        <v>14282</v>
      </c>
      <c r="S19" s="4"/>
      <c r="V19">
        <f>H19-AJ19</f>
        <v>3</v>
      </c>
      <c r="W19">
        <f t="shared" si="1"/>
        <v>1</v>
      </c>
      <c r="X19">
        <f t="shared" si="2"/>
        <v>7</v>
      </c>
      <c r="Y19">
        <f t="shared" si="3"/>
        <v>28</v>
      </c>
      <c r="Z19">
        <f t="shared" si="4"/>
        <v>68</v>
      </c>
      <c r="AA19">
        <f t="shared" si="5"/>
        <v>212</v>
      </c>
      <c r="AB19">
        <f t="shared" si="6"/>
        <v>669</v>
      </c>
      <c r="AC19">
        <f t="shared" si="7"/>
        <v>1880</v>
      </c>
      <c r="AD19">
        <f t="shared" ref="AD19:AD20" si="8">P19-AR19</f>
        <v>5103</v>
      </c>
      <c r="AE19">
        <f t="shared" ref="AE19:AE20" si="9">Q19-AS19</f>
        <v>14282</v>
      </c>
      <c r="AG19" s="4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>
        <v>2</v>
      </c>
    </row>
    <row r="20" spans="4:47" x14ac:dyDescent="0.25">
      <c r="D20">
        <v>61766</v>
      </c>
      <c r="E20" s="4">
        <v>1</v>
      </c>
      <c r="H20">
        <v>2</v>
      </c>
      <c r="I20">
        <v>1</v>
      </c>
      <c r="J20">
        <v>8</v>
      </c>
      <c r="K20">
        <v>29</v>
      </c>
      <c r="L20">
        <v>87</v>
      </c>
      <c r="M20">
        <v>232</v>
      </c>
      <c r="N20">
        <v>621</v>
      </c>
      <c r="O20">
        <v>1774</v>
      </c>
      <c r="P20">
        <v>4956</v>
      </c>
      <c r="Q20">
        <v>14198</v>
      </c>
      <c r="R20">
        <v>39858</v>
      </c>
      <c r="S20" s="4"/>
      <c r="V20">
        <f>H20-AJ20</f>
        <v>2</v>
      </c>
      <c r="W20">
        <f t="shared" si="1"/>
        <v>1</v>
      </c>
      <c r="X20">
        <f t="shared" si="2"/>
        <v>8</v>
      </c>
      <c r="Y20">
        <f t="shared" si="3"/>
        <v>29</v>
      </c>
      <c r="Z20">
        <f t="shared" si="4"/>
        <v>87</v>
      </c>
      <c r="AA20">
        <f t="shared" si="5"/>
        <v>232</v>
      </c>
      <c r="AB20">
        <f t="shared" si="6"/>
        <v>621</v>
      </c>
      <c r="AC20">
        <f t="shared" si="7"/>
        <v>1774</v>
      </c>
      <c r="AD20">
        <f t="shared" si="8"/>
        <v>4956</v>
      </c>
      <c r="AE20">
        <f t="shared" si="9"/>
        <v>14198</v>
      </c>
      <c r="AF20">
        <f>R20-AT20</f>
        <v>39858</v>
      </c>
      <c r="AG20" s="4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>
        <v>1</v>
      </c>
    </row>
    <row r="21" spans="4:47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7787-9C20-4AC8-B82E-3B841E2917DE}">
  <dimension ref="D1:AX21"/>
  <sheetViews>
    <sheetView workbookViewId="0">
      <selection activeCell="T6" sqref="T6:T20"/>
    </sheetView>
  </sheetViews>
  <sheetFormatPr defaultRowHeight="15" x14ac:dyDescent="0.25"/>
  <sheetData>
    <row r="1" spans="4:50" x14ac:dyDescent="0.25">
      <c r="E1" s="4" t="s">
        <v>123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s="4" t="s">
        <v>44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s="4" t="s">
        <v>124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s="4"/>
    </row>
    <row r="2" spans="4:50" x14ac:dyDescent="0.25">
      <c r="E2" s="4"/>
      <c r="T2" s="4"/>
      <c r="AI2" s="4"/>
      <c r="AX2" s="4"/>
    </row>
    <row r="3" spans="4:50" x14ac:dyDescent="0.25">
      <c r="E3" s="4"/>
      <c r="T3" s="4"/>
      <c r="AI3" s="4"/>
      <c r="AX3" s="4"/>
    </row>
    <row r="4" spans="4:50" x14ac:dyDescent="0.25">
      <c r="E4" s="4"/>
      <c r="T4" s="4"/>
      <c r="AI4" s="4"/>
      <c r="AX4" s="4"/>
    </row>
    <row r="5" spans="4:50" x14ac:dyDescent="0.25">
      <c r="E5" s="4"/>
      <c r="T5" s="4"/>
      <c r="AI5" s="4"/>
      <c r="AX5" s="4"/>
    </row>
    <row r="6" spans="4:50" x14ac:dyDescent="0.25">
      <c r="E6" s="4">
        <v>15</v>
      </c>
      <c r="T6" s="4"/>
      <c r="AI6" s="4"/>
      <c r="AX6" s="4"/>
    </row>
    <row r="7" spans="4:50" x14ac:dyDescent="0.25">
      <c r="E7" s="4">
        <v>14</v>
      </c>
      <c r="T7" s="4"/>
      <c r="AI7" s="4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>
        <v>14</v>
      </c>
    </row>
    <row r="8" spans="4:50" x14ac:dyDescent="0.25">
      <c r="E8" s="4">
        <v>13</v>
      </c>
      <c r="T8" s="4"/>
      <c r="AI8" s="4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>
        <v>13</v>
      </c>
    </row>
    <row r="9" spans="4:50" x14ac:dyDescent="0.25">
      <c r="D9">
        <v>1</v>
      </c>
      <c r="E9" s="4">
        <v>12</v>
      </c>
      <c r="F9">
        <v>1</v>
      </c>
      <c r="T9" s="4"/>
      <c r="U9">
        <f>F9-AJ9</f>
        <v>1</v>
      </c>
      <c r="W9">
        <f>H9-AL9</f>
        <v>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>
        <v>12</v>
      </c>
    </row>
    <row r="10" spans="4:50" x14ac:dyDescent="0.25">
      <c r="D10">
        <v>2</v>
      </c>
      <c r="E10" s="4">
        <v>11</v>
      </c>
      <c r="I10">
        <v>2</v>
      </c>
      <c r="T10" s="4"/>
      <c r="X10">
        <f>I10-AM10</f>
        <v>2</v>
      </c>
      <c r="AI10" s="4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>
        <v>11</v>
      </c>
    </row>
    <row r="11" spans="4:50" x14ac:dyDescent="0.25">
      <c r="D11">
        <v>4</v>
      </c>
      <c r="E11" s="4">
        <v>10</v>
      </c>
      <c r="J11">
        <v>4</v>
      </c>
      <c r="T11" s="4"/>
      <c r="Y11">
        <f>J11-AN11</f>
        <v>4</v>
      </c>
      <c r="AI11" s="4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>
        <v>10</v>
      </c>
    </row>
    <row r="12" spans="4:50" x14ac:dyDescent="0.25">
      <c r="D12">
        <v>6</v>
      </c>
      <c r="E12" s="4">
        <v>9</v>
      </c>
      <c r="G12">
        <v>1</v>
      </c>
      <c r="J12">
        <v>1</v>
      </c>
      <c r="K12">
        <v>4</v>
      </c>
      <c r="T12" s="4"/>
      <c r="V12">
        <f>G12-AK12</f>
        <v>1</v>
      </c>
      <c r="Y12">
        <f t="shared" ref="Y12:Y16" si="0">J12-AN12</f>
        <v>1</v>
      </c>
      <c r="Z12">
        <f>K12-AO12</f>
        <v>4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>
        <v>9</v>
      </c>
    </row>
    <row r="13" spans="4:50" x14ac:dyDescent="0.25">
      <c r="D13">
        <v>26</v>
      </c>
      <c r="E13" s="4">
        <v>8</v>
      </c>
      <c r="J13">
        <v>2</v>
      </c>
      <c r="K13">
        <v>5</v>
      </c>
      <c r="L13">
        <v>19</v>
      </c>
      <c r="T13" s="4"/>
      <c r="Y13">
        <f t="shared" si="0"/>
        <v>2</v>
      </c>
      <c r="Z13">
        <f t="shared" ref="Y13:Z20" si="1">K13-AO13</f>
        <v>5</v>
      </c>
      <c r="AA13">
        <f>L13-AP13</f>
        <v>19</v>
      </c>
      <c r="AI13" s="4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>
        <v>8</v>
      </c>
    </row>
    <row r="14" spans="4:50" x14ac:dyDescent="0.25">
      <c r="D14">
        <v>90</v>
      </c>
      <c r="E14" s="4">
        <v>7</v>
      </c>
      <c r="I14">
        <v>1</v>
      </c>
      <c r="J14">
        <v>5</v>
      </c>
      <c r="K14">
        <v>6</v>
      </c>
      <c r="L14">
        <v>15</v>
      </c>
      <c r="M14">
        <v>63</v>
      </c>
      <c r="T14" s="4"/>
      <c r="X14">
        <f t="shared" ref="X14:X19" si="2">I14-AM14</f>
        <v>1</v>
      </c>
      <c r="Y14">
        <f t="shared" si="0"/>
        <v>5</v>
      </c>
      <c r="Z14">
        <f t="shared" si="1"/>
        <v>6</v>
      </c>
      <c r="AA14">
        <f t="shared" ref="AA14:AA20" si="3">L14-AP14</f>
        <v>15</v>
      </c>
      <c r="AB14">
        <f>M14-AQ14</f>
        <v>63</v>
      </c>
      <c r="AI14" s="4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>
        <v>7</v>
      </c>
    </row>
    <row r="15" spans="4:50" x14ac:dyDescent="0.25">
      <c r="D15">
        <v>256</v>
      </c>
      <c r="E15" s="4">
        <v>6</v>
      </c>
      <c r="I15">
        <v>1</v>
      </c>
      <c r="J15">
        <v>1</v>
      </c>
      <c r="K15">
        <v>9</v>
      </c>
      <c r="L15">
        <v>21</v>
      </c>
      <c r="M15">
        <v>55</v>
      </c>
      <c r="N15">
        <v>169</v>
      </c>
      <c r="T15" s="4"/>
      <c r="X15">
        <f t="shared" si="2"/>
        <v>1</v>
      </c>
      <c r="Y15">
        <f t="shared" si="0"/>
        <v>1</v>
      </c>
      <c r="Z15">
        <f t="shared" si="1"/>
        <v>9</v>
      </c>
      <c r="AA15">
        <f t="shared" si="3"/>
        <v>21</v>
      </c>
      <c r="AB15">
        <f t="shared" ref="AB15:AB20" si="4">M15-AQ15</f>
        <v>55</v>
      </c>
      <c r="AC15">
        <f t="shared" ref="AC15:AC20" si="5">N15-AR15</f>
        <v>169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>
        <v>6</v>
      </c>
    </row>
    <row r="16" spans="4:50" x14ac:dyDescent="0.25">
      <c r="D16">
        <v>742</v>
      </c>
      <c r="E16" s="4">
        <v>5</v>
      </c>
      <c r="H16">
        <v>1</v>
      </c>
      <c r="J16">
        <v>2</v>
      </c>
      <c r="K16">
        <v>8</v>
      </c>
      <c r="L16">
        <v>22</v>
      </c>
      <c r="M16">
        <v>44</v>
      </c>
      <c r="N16">
        <v>164</v>
      </c>
      <c r="O16">
        <v>501</v>
      </c>
      <c r="T16" s="4"/>
      <c r="W16">
        <f>H16-AL16</f>
        <v>1</v>
      </c>
      <c r="Y16">
        <f t="shared" si="0"/>
        <v>2</v>
      </c>
      <c r="Z16">
        <f t="shared" si="1"/>
        <v>8</v>
      </c>
      <c r="AA16">
        <f t="shared" si="3"/>
        <v>22</v>
      </c>
      <c r="AB16">
        <f t="shared" si="4"/>
        <v>44</v>
      </c>
      <c r="AC16">
        <f t="shared" si="5"/>
        <v>164</v>
      </c>
      <c r="AD16">
        <f>O16-AS16</f>
        <v>501</v>
      </c>
      <c r="AI16" s="4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>
        <v>5</v>
      </c>
    </row>
    <row r="17" spans="4:50" x14ac:dyDescent="0.25">
      <c r="D17">
        <v>2130</v>
      </c>
      <c r="E17" s="4">
        <v>4</v>
      </c>
      <c r="I17">
        <v>2</v>
      </c>
      <c r="K17">
        <v>11</v>
      </c>
      <c r="L17">
        <v>21</v>
      </c>
      <c r="M17">
        <v>45</v>
      </c>
      <c r="N17">
        <v>198</v>
      </c>
      <c r="O17">
        <v>507</v>
      </c>
      <c r="P17">
        <v>1346</v>
      </c>
      <c r="T17" s="4"/>
      <c r="X17">
        <f t="shared" si="2"/>
        <v>2</v>
      </c>
      <c r="Z17">
        <f t="shared" si="1"/>
        <v>11</v>
      </c>
      <c r="AA17">
        <f t="shared" si="3"/>
        <v>21</v>
      </c>
      <c r="AB17">
        <f t="shared" si="4"/>
        <v>45</v>
      </c>
      <c r="AC17">
        <f t="shared" si="5"/>
        <v>198</v>
      </c>
      <c r="AD17">
        <f t="shared" ref="AD17:AD20" si="6">O17-AS17</f>
        <v>507</v>
      </c>
      <c r="AE17">
        <f t="shared" ref="AE17:AE20" si="7">P17-AT17</f>
        <v>1346</v>
      </c>
      <c r="AI17" s="4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>
        <v>4</v>
      </c>
    </row>
    <row r="18" spans="4:50" x14ac:dyDescent="0.25">
      <c r="D18">
        <v>6023</v>
      </c>
      <c r="E18" s="4">
        <v>3</v>
      </c>
      <c r="G18">
        <v>1</v>
      </c>
      <c r="I18">
        <v>1</v>
      </c>
      <c r="J18">
        <v>4</v>
      </c>
      <c r="K18">
        <v>3</v>
      </c>
      <c r="L18">
        <v>24</v>
      </c>
      <c r="M18">
        <v>42</v>
      </c>
      <c r="N18">
        <v>186</v>
      </c>
      <c r="O18">
        <v>482</v>
      </c>
      <c r="P18">
        <v>1405</v>
      </c>
      <c r="Q18">
        <v>3875</v>
      </c>
      <c r="T18" s="4"/>
      <c r="V18">
        <f>G18-AK18</f>
        <v>1</v>
      </c>
      <c r="X18">
        <f t="shared" si="2"/>
        <v>1</v>
      </c>
      <c r="Y18">
        <f t="shared" si="1"/>
        <v>4</v>
      </c>
      <c r="Z18">
        <f t="shared" si="1"/>
        <v>3</v>
      </c>
      <c r="AA18">
        <f t="shared" si="3"/>
        <v>24</v>
      </c>
      <c r="AB18">
        <f t="shared" si="4"/>
        <v>42</v>
      </c>
      <c r="AC18">
        <f t="shared" si="5"/>
        <v>186</v>
      </c>
      <c r="AD18">
        <f t="shared" si="6"/>
        <v>482</v>
      </c>
      <c r="AE18">
        <f t="shared" si="7"/>
        <v>1405</v>
      </c>
      <c r="AF18">
        <f>Q18-AU18</f>
        <v>3875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>
        <v>3</v>
      </c>
    </row>
    <row r="19" spans="4:50" x14ac:dyDescent="0.25">
      <c r="D19">
        <v>16452</v>
      </c>
      <c r="E19" s="4">
        <v>2</v>
      </c>
      <c r="I19">
        <v>2</v>
      </c>
      <c r="J19">
        <v>2</v>
      </c>
      <c r="K19">
        <v>8</v>
      </c>
      <c r="L19">
        <v>26</v>
      </c>
      <c r="M19">
        <v>45</v>
      </c>
      <c r="N19">
        <v>177</v>
      </c>
      <c r="O19">
        <v>426</v>
      </c>
      <c r="P19">
        <v>1320</v>
      </c>
      <c r="Q19">
        <v>3759</v>
      </c>
      <c r="R19">
        <v>10687</v>
      </c>
      <c r="T19" s="4"/>
      <c r="X19">
        <f t="shared" si="2"/>
        <v>2</v>
      </c>
      <c r="Y19">
        <f t="shared" si="1"/>
        <v>2</v>
      </c>
      <c r="Z19">
        <f t="shared" si="1"/>
        <v>8</v>
      </c>
      <c r="AA19">
        <f t="shared" si="3"/>
        <v>26</v>
      </c>
      <c r="AB19">
        <f t="shared" si="4"/>
        <v>45</v>
      </c>
      <c r="AC19">
        <f t="shared" si="5"/>
        <v>177</v>
      </c>
      <c r="AD19">
        <f t="shared" si="6"/>
        <v>426</v>
      </c>
      <c r="AE19">
        <f t="shared" si="7"/>
        <v>1320</v>
      </c>
      <c r="AF19">
        <f t="shared" ref="AF19:AF20" si="8">Q19-AU19</f>
        <v>3759</v>
      </c>
      <c r="AG19">
        <f t="shared" ref="AG19:AG20" si="9">R19-AV19</f>
        <v>10687</v>
      </c>
      <c r="AI19" s="4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2</v>
      </c>
    </row>
    <row r="20" spans="4:50" x14ac:dyDescent="0.25">
      <c r="D20">
        <v>46003</v>
      </c>
      <c r="E20" s="4">
        <v>1</v>
      </c>
      <c r="H20">
        <v>1</v>
      </c>
      <c r="J20">
        <v>3</v>
      </c>
      <c r="K20">
        <v>5</v>
      </c>
      <c r="L20">
        <v>21</v>
      </c>
      <c r="M20">
        <v>58</v>
      </c>
      <c r="N20">
        <v>178</v>
      </c>
      <c r="O20">
        <v>487</v>
      </c>
      <c r="P20">
        <v>1359</v>
      </c>
      <c r="Q20">
        <v>3742</v>
      </c>
      <c r="R20">
        <v>10505</v>
      </c>
      <c r="S20">
        <v>29644</v>
      </c>
      <c r="T20" s="4"/>
      <c r="W20">
        <f>H20-AL20</f>
        <v>1</v>
      </c>
      <c r="Y20">
        <f t="shared" si="1"/>
        <v>3</v>
      </c>
      <c r="Z20">
        <f t="shared" si="1"/>
        <v>5</v>
      </c>
      <c r="AA20">
        <f t="shared" si="3"/>
        <v>21</v>
      </c>
      <c r="AB20">
        <f t="shared" si="4"/>
        <v>58</v>
      </c>
      <c r="AC20">
        <f t="shared" si="5"/>
        <v>178</v>
      </c>
      <c r="AD20">
        <f t="shared" si="6"/>
        <v>487</v>
      </c>
      <c r="AE20">
        <f t="shared" si="7"/>
        <v>1359</v>
      </c>
      <c r="AF20">
        <f t="shared" si="8"/>
        <v>3742</v>
      </c>
      <c r="AG20">
        <f t="shared" si="9"/>
        <v>10505</v>
      </c>
      <c r="AH20">
        <f>S20-AW20</f>
        <v>29644</v>
      </c>
      <c r="AI20" s="4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>
        <v>1</v>
      </c>
    </row>
    <row r="21" spans="4:50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9DA-1FE1-4D17-82A6-3D965E366ACB}">
  <dimension ref="D1:AX21"/>
  <sheetViews>
    <sheetView topLeftCell="F1" workbookViewId="0">
      <selection activeCell="T6" sqref="T6:T20"/>
    </sheetView>
  </sheetViews>
  <sheetFormatPr defaultRowHeight="15" x14ac:dyDescent="0.25"/>
  <sheetData>
    <row r="1" spans="4:50" x14ac:dyDescent="0.25">
      <c r="E1" s="4" t="s">
        <v>123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s="4" t="s">
        <v>44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s="4" t="s">
        <v>124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s="4"/>
    </row>
    <row r="2" spans="4:50" x14ac:dyDescent="0.25">
      <c r="E2" s="4"/>
      <c r="T2" s="4"/>
      <c r="AI2" s="4"/>
      <c r="AX2" s="4"/>
    </row>
    <row r="3" spans="4:50" x14ac:dyDescent="0.25">
      <c r="E3" s="4"/>
      <c r="T3" s="4"/>
      <c r="AI3" s="4"/>
      <c r="AX3" s="4"/>
    </row>
    <row r="4" spans="4:50" x14ac:dyDescent="0.25">
      <c r="E4" s="4"/>
      <c r="T4" s="4"/>
      <c r="AI4" s="4"/>
      <c r="AX4" s="4"/>
    </row>
    <row r="5" spans="4:50" x14ac:dyDescent="0.25">
      <c r="E5" s="4"/>
      <c r="T5" s="4"/>
      <c r="AI5" s="4"/>
      <c r="AX5" s="4"/>
    </row>
    <row r="6" spans="4:50" x14ac:dyDescent="0.25">
      <c r="E6" s="4">
        <v>15</v>
      </c>
      <c r="T6" s="4"/>
      <c r="AI6" s="4"/>
      <c r="AX6" s="4"/>
    </row>
    <row r="7" spans="4:50" x14ac:dyDescent="0.25">
      <c r="E7" s="4">
        <v>14</v>
      </c>
      <c r="T7" s="4"/>
      <c r="AI7" s="4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>
        <v>14</v>
      </c>
    </row>
    <row r="8" spans="4:50" x14ac:dyDescent="0.25">
      <c r="D8">
        <v>1</v>
      </c>
      <c r="E8" s="4">
        <v>13</v>
      </c>
      <c r="G8">
        <v>1</v>
      </c>
      <c r="T8" s="4"/>
      <c r="V8">
        <f>G8-AK8</f>
        <v>1</v>
      </c>
      <c r="AI8" s="4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>
        <v>13</v>
      </c>
    </row>
    <row r="9" spans="4:50" x14ac:dyDescent="0.25">
      <c r="D9">
        <v>0</v>
      </c>
      <c r="E9" s="4">
        <v>12</v>
      </c>
      <c r="T9" s="4"/>
      <c r="W9">
        <f>H9-AL9</f>
        <v>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>
        <v>12</v>
      </c>
    </row>
    <row r="10" spans="4:50" x14ac:dyDescent="0.25">
      <c r="D10">
        <v>1</v>
      </c>
      <c r="E10" s="4">
        <v>11</v>
      </c>
      <c r="I10">
        <v>1</v>
      </c>
      <c r="T10" s="4"/>
      <c r="X10">
        <f>I10-AM10</f>
        <v>1</v>
      </c>
      <c r="AI10" s="4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>
        <v>11</v>
      </c>
    </row>
    <row r="11" spans="4:50" x14ac:dyDescent="0.25">
      <c r="D11">
        <v>1</v>
      </c>
      <c r="E11" s="4">
        <v>10</v>
      </c>
      <c r="G11">
        <v>1</v>
      </c>
      <c r="T11" s="4"/>
      <c r="V11">
        <f>G11-AK11</f>
        <v>1</v>
      </c>
      <c r="Y11">
        <f>J11-AN11</f>
        <v>0</v>
      </c>
      <c r="AI11" s="4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>
        <v>10</v>
      </c>
    </row>
    <row r="12" spans="4:50" x14ac:dyDescent="0.25">
      <c r="D12">
        <v>13</v>
      </c>
      <c r="E12" s="4">
        <v>9</v>
      </c>
      <c r="G12">
        <v>1</v>
      </c>
      <c r="I12">
        <v>4</v>
      </c>
      <c r="J12">
        <v>2</v>
      </c>
      <c r="K12">
        <v>6</v>
      </c>
      <c r="T12" s="4"/>
      <c r="V12">
        <f>G12-AK12</f>
        <v>1</v>
      </c>
      <c r="X12">
        <f>I12-AM12</f>
        <v>4</v>
      </c>
      <c r="Y12">
        <f>J12-AN12</f>
        <v>2</v>
      </c>
      <c r="Z12">
        <f t="shared" ref="Z12:Z20" si="0">K12-AO12</f>
        <v>6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>
        <v>9</v>
      </c>
    </row>
    <row r="13" spans="4:50" x14ac:dyDescent="0.25">
      <c r="D13">
        <v>20</v>
      </c>
      <c r="E13" s="4">
        <v>8</v>
      </c>
      <c r="J13">
        <v>3</v>
      </c>
      <c r="K13">
        <v>4</v>
      </c>
      <c r="L13">
        <v>13</v>
      </c>
      <c r="T13" s="4"/>
      <c r="Y13">
        <f>J13-AN13</f>
        <v>3</v>
      </c>
      <c r="Z13">
        <f t="shared" si="0"/>
        <v>4</v>
      </c>
      <c r="AA13">
        <f t="shared" ref="AA13:AA20" si="1">L13-AP13</f>
        <v>13</v>
      </c>
      <c r="AI13" s="4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>
        <v>8</v>
      </c>
    </row>
    <row r="14" spans="4:50" x14ac:dyDescent="0.25">
      <c r="D14">
        <v>79</v>
      </c>
      <c r="E14" s="4">
        <v>7</v>
      </c>
      <c r="H14">
        <v>2</v>
      </c>
      <c r="J14">
        <v>3</v>
      </c>
      <c r="K14">
        <v>6</v>
      </c>
      <c r="L14">
        <v>13</v>
      </c>
      <c r="M14">
        <v>55</v>
      </c>
      <c r="T14" s="4"/>
      <c r="W14">
        <f>H14-AL14</f>
        <v>2</v>
      </c>
      <c r="Y14">
        <f>J14-AN14</f>
        <v>3</v>
      </c>
      <c r="Z14">
        <f t="shared" si="0"/>
        <v>6</v>
      </c>
      <c r="AA14">
        <f t="shared" si="1"/>
        <v>13</v>
      </c>
      <c r="AB14">
        <f t="shared" ref="AB14:AB20" si="2">M14-AQ14</f>
        <v>55</v>
      </c>
      <c r="AI14" s="4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>
        <v>7</v>
      </c>
    </row>
    <row r="15" spans="4:50" x14ac:dyDescent="0.25">
      <c r="D15">
        <v>190</v>
      </c>
      <c r="E15" s="4">
        <v>6</v>
      </c>
      <c r="F15">
        <v>1</v>
      </c>
      <c r="K15">
        <v>5</v>
      </c>
      <c r="L15">
        <v>18</v>
      </c>
      <c r="M15">
        <v>48</v>
      </c>
      <c r="N15">
        <v>118</v>
      </c>
      <c r="T15" s="4"/>
      <c r="U15">
        <f>F15-AJ15</f>
        <v>1</v>
      </c>
      <c r="Z15">
        <f t="shared" si="0"/>
        <v>5</v>
      </c>
      <c r="AA15">
        <f t="shared" si="1"/>
        <v>18</v>
      </c>
      <c r="AB15">
        <f t="shared" si="2"/>
        <v>48</v>
      </c>
      <c r="AC15">
        <f t="shared" ref="AC15:AC20" si="3">N15-AR15</f>
        <v>118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>
        <v>6</v>
      </c>
    </row>
    <row r="16" spans="4:50" x14ac:dyDescent="0.25">
      <c r="D16">
        <v>604</v>
      </c>
      <c r="E16" s="4">
        <v>5</v>
      </c>
      <c r="I16">
        <v>2</v>
      </c>
      <c r="J16">
        <v>2</v>
      </c>
      <c r="K16">
        <v>6</v>
      </c>
      <c r="L16">
        <v>22</v>
      </c>
      <c r="M16">
        <v>53</v>
      </c>
      <c r="N16">
        <v>143</v>
      </c>
      <c r="O16">
        <v>376</v>
      </c>
      <c r="T16" s="4"/>
      <c r="X16">
        <f>I16-AM16</f>
        <v>2</v>
      </c>
      <c r="Y16">
        <f>J16-AN16</f>
        <v>2</v>
      </c>
      <c r="Z16">
        <f t="shared" si="0"/>
        <v>6</v>
      </c>
      <c r="AA16">
        <f t="shared" si="1"/>
        <v>22</v>
      </c>
      <c r="AB16">
        <f t="shared" si="2"/>
        <v>53</v>
      </c>
      <c r="AC16">
        <f t="shared" si="3"/>
        <v>143</v>
      </c>
      <c r="AD16">
        <f>O16-AS16</f>
        <v>376</v>
      </c>
      <c r="AI16" s="4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>
        <v>5</v>
      </c>
    </row>
    <row r="17" spans="4:50" x14ac:dyDescent="0.25">
      <c r="D17">
        <v>1609</v>
      </c>
      <c r="E17" s="4">
        <v>4</v>
      </c>
      <c r="I17">
        <v>1</v>
      </c>
      <c r="J17">
        <v>2</v>
      </c>
      <c r="K17">
        <v>7</v>
      </c>
      <c r="L17">
        <v>10</v>
      </c>
      <c r="M17">
        <v>47</v>
      </c>
      <c r="N17">
        <v>113</v>
      </c>
      <c r="O17">
        <v>384</v>
      </c>
      <c r="P17">
        <v>1045</v>
      </c>
      <c r="T17" s="4"/>
      <c r="X17">
        <f>I17-AM17</f>
        <v>1</v>
      </c>
      <c r="Y17">
        <f>J17-AN17</f>
        <v>2</v>
      </c>
      <c r="Z17">
        <f t="shared" si="0"/>
        <v>7</v>
      </c>
      <c r="AA17">
        <f t="shared" si="1"/>
        <v>10</v>
      </c>
      <c r="AB17">
        <f t="shared" si="2"/>
        <v>47</v>
      </c>
      <c r="AC17">
        <f t="shared" si="3"/>
        <v>113</v>
      </c>
      <c r="AD17">
        <f>O17-AS17</f>
        <v>384</v>
      </c>
      <c r="AE17">
        <f>P17-AT17</f>
        <v>1045</v>
      </c>
      <c r="AI17" s="4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>
        <v>4</v>
      </c>
    </row>
    <row r="18" spans="4:50" x14ac:dyDescent="0.25">
      <c r="D18">
        <v>4666</v>
      </c>
      <c r="E18" s="4">
        <v>3</v>
      </c>
      <c r="J18">
        <v>3</v>
      </c>
      <c r="K18">
        <v>5</v>
      </c>
      <c r="L18">
        <v>15</v>
      </c>
      <c r="M18">
        <v>42</v>
      </c>
      <c r="N18">
        <v>132</v>
      </c>
      <c r="O18">
        <v>392</v>
      </c>
      <c r="P18">
        <v>1070</v>
      </c>
      <c r="Q18">
        <v>3007</v>
      </c>
      <c r="T18" s="4"/>
      <c r="Y18">
        <f>J18-AN18</f>
        <v>3</v>
      </c>
      <c r="Z18">
        <f t="shared" si="0"/>
        <v>5</v>
      </c>
      <c r="AA18">
        <f t="shared" si="1"/>
        <v>15</v>
      </c>
      <c r="AB18">
        <f t="shared" si="2"/>
        <v>42</v>
      </c>
      <c r="AC18">
        <f t="shared" si="3"/>
        <v>132</v>
      </c>
      <c r="AD18">
        <f>O18-AS18</f>
        <v>392</v>
      </c>
      <c r="AE18">
        <f>P18-AT18</f>
        <v>1070</v>
      </c>
      <c r="AF18">
        <f>Q18-AU18</f>
        <v>3007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>
        <v>3</v>
      </c>
    </row>
    <row r="19" spans="4:50" x14ac:dyDescent="0.25">
      <c r="D19">
        <v>12340</v>
      </c>
      <c r="E19" s="4">
        <v>2</v>
      </c>
      <c r="H19">
        <v>1</v>
      </c>
      <c r="J19">
        <v>2</v>
      </c>
      <c r="K19">
        <v>6</v>
      </c>
      <c r="L19">
        <v>13</v>
      </c>
      <c r="M19">
        <v>64</v>
      </c>
      <c r="N19">
        <v>118</v>
      </c>
      <c r="O19">
        <v>377</v>
      </c>
      <c r="P19">
        <v>1015</v>
      </c>
      <c r="Q19">
        <v>2872</v>
      </c>
      <c r="R19">
        <v>7872</v>
      </c>
      <c r="T19" s="4"/>
      <c r="W19">
        <f>H19-AL19</f>
        <v>1</v>
      </c>
      <c r="Y19">
        <f>J19-AN19</f>
        <v>2</v>
      </c>
      <c r="Z19">
        <f t="shared" si="0"/>
        <v>6</v>
      </c>
      <c r="AA19">
        <f t="shared" si="1"/>
        <v>13</v>
      </c>
      <c r="AB19">
        <f t="shared" si="2"/>
        <v>64</v>
      </c>
      <c r="AC19">
        <f t="shared" si="3"/>
        <v>118</v>
      </c>
      <c r="AD19">
        <f>O19-AS19</f>
        <v>377</v>
      </c>
      <c r="AE19">
        <f>P19-AT19</f>
        <v>1015</v>
      </c>
      <c r="AF19">
        <f>Q19-AU19</f>
        <v>2872</v>
      </c>
      <c r="AG19">
        <f>R19-AV19</f>
        <v>7872</v>
      </c>
      <c r="AI19" s="4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2</v>
      </c>
    </row>
    <row r="20" spans="4:50" x14ac:dyDescent="0.25">
      <c r="D20">
        <v>35041</v>
      </c>
      <c r="E20" s="4">
        <v>1</v>
      </c>
      <c r="K20">
        <v>7</v>
      </c>
      <c r="L20">
        <v>12</v>
      </c>
      <c r="M20">
        <v>52</v>
      </c>
      <c r="N20">
        <v>117</v>
      </c>
      <c r="O20">
        <v>356</v>
      </c>
      <c r="P20">
        <v>982</v>
      </c>
      <c r="Q20">
        <v>2893</v>
      </c>
      <c r="R20">
        <v>8007</v>
      </c>
      <c r="S20">
        <v>22615</v>
      </c>
      <c r="T20" s="4"/>
      <c r="Z20">
        <f t="shared" si="0"/>
        <v>7</v>
      </c>
      <c r="AA20">
        <f t="shared" si="1"/>
        <v>12</v>
      </c>
      <c r="AB20">
        <f t="shared" si="2"/>
        <v>52</v>
      </c>
      <c r="AC20">
        <f t="shared" si="3"/>
        <v>117</v>
      </c>
      <c r="AD20">
        <f>O20-AS20</f>
        <v>356</v>
      </c>
      <c r="AE20">
        <f>P20-AT20</f>
        <v>982</v>
      </c>
      <c r="AF20">
        <f>Q20-AU20</f>
        <v>2893</v>
      </c>
      <c r="AG20">
        <f>R20-AV20</f>
        <v>8007</v>
      </c>
      <c r="AH20">
        <f>S20-AW20</f>
        <v>22615</v>
      </c>
      <c r="AI20" s="4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>
        <v>1</v>
      </c>
    </row>
    <row r="21" spans="4:50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DA11-94CA-44DA-AB25-8EE20E0184E3}">
  <dimension ref="D1:AR21"/>
  <sheetViews>
    <sheetView workbookViewId="0">
      <selection activeCell="R6" sqref="R6:R20"/>
    </sheetView>
  </sheetViews>
  <sheetFormatPr defaultRowHeight="15" x14ac:dyDescent="0.25"/>
  <sheetData>
    <row r="1" spans="4:44" x14ac:dyDescent="0.25">
      <c r="E1" s="4" t="s">
        <v>123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s="4" t="s">
        <v>44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s="4" t="s">
        <v>124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s="4"/>
    </row>
    <row r="2" spans="4:44" x14ac:dyDescent="0.25">
      <c r="E2" s="4"/>
      <c r="R2" s="4"/>
      <c r="AE2" s="4"/>
      <c r="AR2" s="4"/>
    </row>
    <row r="3" spans="4:44" x14ac:dyDescent="0.25">
      <c r="E3" s="4"/>
      <c r="R3" s="4"/>
      <c r="AE3" s="4"/>
      <c r="AR3" s="4"/>
    </row>
    <row r="4" spans="4:44" x14ac:dyDescent="0.25">
      <c r="E4" s="4"/>
      <c r="R4" s="4"/>
      <c r="AE4" s="4"/>
      <c r="AR4" s="4"/>
    </row>
    <row r="5" spans="4:44" x14ac:dyDescent="0.25">
      <c r="E5" s="4"/>
      <c r="R5" s="4"/>
      <c r="AE5" s="4"/>
      <c r="AR5" s="4"/>
    </row>
    <row r="6" spans="4:44" x14ac:dyDescent="0.25">
      <c r="E6" s="4">
        <v>15</v>
      </c>
      <c r="R6" s="4"/>
      <c r="AE6" s="4"/>
      <c r="AR6" s="4"/>
    </row>
    <row r="7" spans="4:44" x14ac:dyDescent="0.25">
      <c r="E7" s="4">
        <v>14</v>
      </c>
      <c r="R7" s="4"/>
      <c r="AE7" s="4"/>
      <c r="AR7" s="4"/>
    </row>
    <row r="8" spans="4:44" x14ac:dyDescent="0.25">
      <c r="E8" s="4">
        <v>13</v>
      </c>
      <c r="R8" s="4"/>
      <c r="AE8" s="4"/>
      <c r="AR8" s="4"/>
    </row>
    <row r="9" spans="4:44" x14ac:dyDescent="0.25">
      <c r="E9" s="4">
        <v>12</v>
      </c>
      <c r="R9" s="4"/>
      <c r="AE9" s="4"/>
      <c r="AR9" s="4"/>
    </row>
    <row r="10" spans="4:44" x14ac:dyDescent="0.25">
      <c r="E10" s="4">
        <v>11</v>
      </c>
      <c r="R10" s="4"/>
      <c r="AE10" s="4"/>
      <c r="AR10" s="4"/>
    </row>
    <row r="11" spans="4:44" x14ac:dyDescent="0.25">
      <c r="D11">
        <v>1</v>
      </c>
      <c r="E11" s="4">
        <v>10</v>
      </c>
      <c r="G11">
        <v>1</v>
      </c>
      <c r="R11" s="4"/>
      <c r="T11">
        <f>G11-AG11</f>
        <v>1</v>
      </c>
      <c r="U11">
        <f>H11-AH11</f>
        <v>0</v>
      </c>
      <c r="AE11" s="4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>
        <v>10</v>
      </c>
    </row>
    <row r="12" spans="4:44" x14ac:dyDescent="0.25">
      <c r="D12">
        <v>8</v>
      </c>
      <c r="E12" s="4">
        <v>9</v>
      </c>
      <c r="F12">
        <v>1</v>
      </c>
      <c r="G12">
        <v>1</v>
      </c>
      <c r="H12">
        <v>3</v>
      </c>
      <c r="I12">
        <v>3</v>
      </c>
      <c r="R12" s="4"/>
      <c r="S12">
        <f>F12-AF12</f>
        <v>1</v>
      </c>
      <c r="T12">
        <f>G12-AG12</f>
        <v>1</v>
      </c>
      <c r="U12">
        <f t="shared" ref="T12:U17" si="0">H12-AH12</f>
        <v>3</v>
      </c>
      <c r="V12">
        <f>I12-AI12</f>
        <v>3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>
        <v>9</v>
      </c>
    </row>
    <row r="13" spans="4:44" x14ac:dyDescent="0.25">
      <c r="D13">
        <v>27</v>
      </c>
      <c r="E13" s="4">
        <v>8</v>
      </c>
      <c r="H13">
        <v>3</v>
      </c>
      <c r="I13">
        <v>7</v>
      </c>
      <c r="J13">
        <v>17</v>
      </c>
      <c r="R13" s="4"/>
      <c r="U13">
        <f t="shared" si="0"/>
        <v>3</v>
      </c>
      <c r="V13">
        <f t="shared" ref="U13:V20" si="1">I13-AI13</f>
        <v>7</v>
      </c>
      <c r="W13">
        <f>J13-AJ13</f>
        <v>17</v>
      </c>
      <c r="AE13" s="4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>
        <v>8</v>
      </c>
    </row>
    <row r="14" spans="4:44" x14ac:dyDescent="0.25">
      <c r="D14">
        <v>55</v>
      </c>
      <c r="E14" s="4">
        <v>7</v>
      </c>
      <c r="G14">
        <v>4</v>
      </c>
      <c r="H14">
        <v>3</v>
      </c>
      <c r="I14">
        <v>6</v>
      </c>
      <c r="J14">
        <v>13</v>
      </c>
      <c r="K14">
        <v>29</v>
      </c>
      <c r="R14" s="4"/>
      <c r="T14">
        <f>G14-AG14</f>
        <v>4</v>
      </c>
      <c r="U14">
        <f t="shared" si="0"/>
        <v>3</v>
      </c>
      <c r="V14">
        <f t="shared" si="1"/>
        <v>6</v>
      </c>
      <c r="W14">
        <f t="shared" ref="W14:W20" si="2">J14-AJ14</f>
        <v>13</v>
      </c>
      <c r="X14">
        <f>K14-AK14</f>
        <v>29</v>
      </c>
      <c r="AE14" s="4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>
        <v>7</v>
      </c>
    </row>
    <row r="15" spans="4:44" x14ac:dyDescent="0.25">
      <c r="D15">
        <v>148</v>
      </c>
      <c r="E15" s="4">
        <v>6</v>
      </c>
      <c r="H15">
        <v>1</v>
      </c>
      <c r="I15">
        <v>4</v>
      </c>
      <c r="J15">
        <v>12</v>
      </c>
      <c r="K15">
        <v>39</v>
      </c>
      <c r="L15">
        <v>92</v>
      </c>
      <c r="R15" s="4"/>
      <c r="U15">
        <f t="shared" si="0"/>
        <v>1</v>
      </c>
      <c r="V15">
        <f t="shared" si="1"/>
        <v>4</v>
      </c>
      <c r="W15">
        <f t="shared" si="2"/>
        <v>12</v>
      </c>
      <c r="X15">
        <f t="shared" ref="X15:X20" si="3">K15-AK15</f>
        <v>39</v>
      </c>
      <c r="Y15">
        <f t="shared" ref="Y15:Y20" si="4">L15-AL15</f>
        <v>92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>
        <v>6</v>
      </c>
    </row>
    <row r="16" spans="4:44" x14ac:dyDescent="0.25">
      <c r="D16">
        <v>458</v>
      </c>
      <c r="E16" s="4">
        <v>5</v>
      </c>
      <c r="G16">
        <v>1</v>
      </c>
      <c r="H16">
        <v>3</v>
      </c>
      <c r="I16">
        <v>7</v>
      </c>
      <c r="J16">
        <v>13</v>
      </c>
      <c r="K16">
        <v>39</v>
      </c>
      <c r="L16">
        <v>120</v>
      </c>
      <c r="M16">
        <v>275</v>
      </c>
      <c r="R16" s="4"/>
      <c r="T16">
        <f t="shared" si="0"/>
        <v>1</v>
      </c>
      <c r="U16">
        <f t="shared" si="0"/>
        <v>3</v>
      </c>
      <c r="V16">
        <f t="shared" si="1"/>
        <v>7</v>
      </c>
      <c r="W16">
        <f t="shared" si="2"/>
        <v>13</v>
      </c>
      <c r="X16">
        <f t="shared" si="3"/>
        <v>39</v>
      </c>
      <c r="Y16">
        <f t="shared" si="4"/>
        <v>120</v>
      </c>
      <c r="Z16">
        <f>M16-AM16</f>
        <v>275</v>
      </c>
      <c r="AE16" s="4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>
        <v>5</v>
      </c>
    </row>
    <row r="17" spans="4:44" x14ac:dyDescent="0.25">
      <c r="D17">
        <v>1208</v>
      </c>
      <c r="E17" s="4">
        <v>4</v>
      </c>
      <c r="G17">
        <v>1</v>
      </c>
      <c r="H17">
        <v>1</v>
      </c>
      <c r="I17">
        <v>3</v>
      </c>
      <c r="J17">
        <v>12</v>
      </c>
      <c r="K17">
        <v>36</v>
      </c>
      <c r="L17">
        <v>110</v>
      </c>
      <c r="M17">
        <v>261</v>
      </c>
      <c r="N17">
        <v>784</v>
      </c>
      <c r="R17" s="4"/>
      <c r="T17">
        <f>G17-AG17</f>
        <v>1</v>
      </c>
      <c r="U17">
        <f t="shared" si="0"/>
        <v>1</v>
      </c>
      <c r="V17">
        <f t="shared" si="1"/>
        <v>3</v>
      </c>
      <c r="W17">
        <f t="shared" si="2"/>
        <v>12</v>
      </c>
      <c r="X17">
        <f t="shared" si="3"/>
        <v>36</v>
      </c>
      <c r="Y17">
        <f t="shared" si="4"/>
        <v>110</v>
      </c>
      <c r="Z17">
        <f t="shared" ref="Z17:Z20" si="5">M17-AM17</f>
        <v>261</v>
      </c>
      <c r="AA17">
        <f t="shared" ref="AA17:AA20" si="6">N17-AN17</f>
        <v>784</v>
      </c>
      <c r="AE17" s="4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>
        <v>4</v>
      </c>
    </row>
    <row r="18" spans="4:44" x14ac:dyDescent="0.25">
      <c r="D18">
        <v>3439</v>
      </c>
      <c r="E18" s="4">
        <v>3</v>
      </c>
      <c r="F18">
        <v>1</v>
      </c>
      <c r="I18">
        <v>6</v>
      </c>
      <c r="J18">
        <v>11</v>
      </c>
      <c r="K18">
        <v>36</v>
      </c>
      <c r="L18">
        <v>114</v>
      </c>
      <c r="M18">
        <v>284</v>
      </c>
      <c r="N18">
        <v>766</v>
      </c>
      <c r="O18">
        <v>2221</v>
      </c>
      <c r="R18" s="4"/>
      <c r="S18">
        <f>F18-AF18</f>
        <v>1</v>
      </c>
      <c r="V18">
        <f t="shared" si="1"/>
        <v>6</v>
      </c>
      <c r="W18">
        <f t="shared" si="2"/>
        <v>11</v>
      </c>
      <c r="X18">
        <f t="shared" si="3"/>
        <v>36</v>
      </c>
      <c r="Y18">
        <f t="shared" si="4"/>
        <v>114</v>
      </c>
      <c r="Z18">
        <f t="shared" si="5"/>
        <v>284</v>
      </c>
      <c r="AA18">
        <f t="shared" si="6"/>
        <v>766</v>
      </c>
      <c r="AB18">
        <f>O18-AO18</f>
        <v>2221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>
        <v>3</v>
      </c>
    </row>
    <row r="19" spans="4:44" x14ac:dyDescent="0.25">
      <c r="D19">
        <v>9285</v>
      </c>
      <c r="E19" s="4">
        <v>2</v>
      </c>
      <c r="F19">
        <v>1</v>
      </c>
      <c r="H19">
        <v>1</v>
      </c>
      <c r="I19">
        <v>3</v>
      </c>
      <c r="J19">
        <v>8</v>
      </c>
      <c r="K19">
        <v>44</v>
      </c>
      <c r="L19">
        <v>103</v>
      </c>
      <c r="M19">
        <v>269</v>
      </c>
      <c r="N19">
        <v>762</v>
      </c>
      <c r="O19">
        <v>2077</v>
      </c>
      <c r="P19">
        <v>6017</v>
      </c>
      <c r="R19" s="4"/>
      <c r="S19">
        <f>F19-AF19</f>
        <v>1</v>
      </c>
      <c r="U19">
        <f t="shared" si="1"/>
        <v>1</v>
      </c>
      <c r="V19">
        <f t="shared" si="1"/>
        <v>3</v>
      </c>
      <c r="W19">
        <f t="shared" si="2"/>
        <v>8</v>
      </c>
      <c r="X19">
        <f t="shared" si="3"/>
        <v>44</v>
      </c>
      <c r="Y19">
        <f t="shared" si="4"/>
        <v>103</v>
      </c>
      <c r="Z19">
        <f t="shared" si="5"/>
        <v>269</v>
      </c>
      <c r="AA19">
        <f t="shared" si="6"/>
        <v>762</v>
      </c>
      <c r="AB19">
        <f t="shared" ref="AB19:AB20" si="7">O19-AO19</f>
        <v>2077</v>
      </c>
      <c r="AC19">
        <f t="shared" ref="AC19:AC20" si="8">P19-AP19</f>
        <v>6017</v>
      </c>
      <c r="AE19" s="4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>
        <v>2</v>
      </c>
    </row>
    <row r="20" spans="4:44" x14ac:dyDescent="0.25">
      <c r="D20">
        <v>26318</v>
      </c>
      <c r="E20" s="4">
        <v>1</v>
      </c>
      <c r="H20">
        <v>3</v>
      </c>
      <c r="I20">
        <v>3</v>
      </c>
      <c r="J20">
        <v>13</v>
      </c>
      <c r="K20">
        <v>40</v>
      </c>
      <c r="L20">
        <v>115</v>
      </c>
      <c r="M20">
        <v>256</v>
      </c>
      <c r="N20">
        <v>779</v>
      </c>
      <c r="O20">
        <v>2156</v>
      </c>
      <c r="P20">
        <v>5884</v>
      </c>
      <c r="Q20">
        <v>17069</v>
      </c>
      <c r="R20" s="4"/>
      <c r="U20">
        <f t="shared" si="1"/>
        <v>3</v>
      </c>
      <c r="V20">
        <f t="shared" si="1"/>
        <v>3</v>
      </c>
      <c r="W20">
        <f t="shared" si="2"/>
        <v>13</v>
      </c>
      <c r="X20">
        <f t="shared" si="3"/>
        <v>40</v>
      </c>
      <c r="Y20">
        <f t="shared" si="4"/>
        <v>115</v>
      </c>
      <c r="Z20">
        <f t="shared" si="5"/>
        <v>256</v>
      </c>
      <c r="AA20">
        <f t="shared" si="6"/>
        <v>779</v>
      </c>
      <c r="AB20">
        <f t="shared" si="7"/>
        <v>2156</v>
      </c>
      <c r="AC20">
        <f t="shared" si="8"/>
        <v>5884</v>
      </c>
      <c r="AD20">
        <f>Q20-AQ20</f>
        <v>17069</v>
      </c>
      <c r="AE20" s="4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>
        <v>1</v>
      </c>
    </row>
    <row r="21" spans="4:44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3627-44AD-4551-B367-710810E9B33E}">
  <dimension ref="D1:BA32"/>
  <sheetViews>
    <sheetView topLeftCell="C1" workbookViewId="0">
      <selection activeCell="U6" sqref="U6:U20"/>
    </sheetView>
  </sheetViews>
  <sheetFormatPr defaultRowHeight="15" x14ac:dyDescent="0.25"/>
  <sheetData>
    <row r="1" spans="4:53" x14ac:dyDescent="0.25">
      <c r="E1" s="4" t="s">
        <v>123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s="4" t="s">
        <v>44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s="4" t="s">
        <v>124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s="4"/>
    </row>
    <row r="2" spans="4:53" x14ac:dyDescent="0.25">
      <c r="E2" s="4"/>
      <c r="U2" s="4"/>
      <c r="AK2" s="4"/>
      <c r="BA2" s="4"/>
    </row>
    <row r="3" spans="4:53" x14ac:dyDescent="0.25">
      <c r="E3" s="4"/>
      <c r="U3" s="4"/>
      <c r="AK3" s="4"/>
      <c r="BA3" s="4"/>
    </row>
    <row r="4" spans="4:53" x14ac:dyDescent="0.25">
      <c r="E4" s="4"/>
      <c r="U4" s="4"/>
      <c r="AK4" s="4"/>
      <c r="BA4" s="4"/>
    </row>
    <row r="5" spans="4:53" x14ac:dyDescent="0.25">
      <c r="E5" s="4"/>
      <c r="U5" s="4"/>
      <c r="AK5" s="4"/>
      <c r="BA5" s="4"/>
    </row>
    <row r="6" spans="4:53" x14ac:dyDescent="0.25">
      <c r="E6" s="4">
        <v>15</v>
      </c>
      <c r="U6" s="4"/>
      <c r="AK6" s="4"/>
      <c r="BA6" s="4"/>
    </row>
    <row r="7" spans="4:53" x14ac:dyDescent="0.25">
      <c r="E7" s="4">
        <v>14</v>
      </c>
      <c r="U7" s="4"/>
      <c r="AK7" s="4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>
        <v>14</v>
      </c>
    </row>
    <row r="8" spans="4:53" x14ac:dyDescent="0.25">
      <c r="E8" s="4">
        <v>13</v>
      </c>
      <c r="U8" s="4"/>
      <c r="AK8" s="4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>
        <v>13</v>
      </c>
    </row>
    <row r="9" spans="4:53" x14ac:dyDescent="0.25">
      <c r="E9" s="4">
        <v>12</v>
      </c>
      <c r="U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>
        <v>12</v>
      </c>
    </row>
    <row r="10" spans="4:53" x14ac:dyDescent="0.25">
      <c r="D10">
        <v>1</v>
      </c>
      <c r="E10" s="4">
        <v>11</v>
      </c>
      <c r="J10">
        <v>1</v>
      </c>
      <c r="U10" s="4"/>
      <c r="Z10">
        <f>J10-AP10</f>
        <v>0</v>
      </c>
      <c r="AK10" s="4"/>
      <c r="AL10" s="7"/>
      <c r="AM10" s="7"/>
      <c r="AN10" s="7"/>
      <c r="AO10" s="7"/>
      <c r="AP10" s="7">
        <v>1</v>
      </c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>
        <v>11</v>
      </c>
    </row>
    <row r="11" spans="4:53" x14ac:dyDescent="0.25">
      <c r="D11">
        <v>2</v>
      </c>
      <c r="E11" s="4">
        <v>10</v>
      </c>
      <c r="J11">
        <v>1</v>
      </c>
      <c r="K11">
        <v>1</v>
      </c>
      <c r="U11" s="4"/>
      <c r="Z11">
        <f>J11-AP11</f>
        <v>0</v>
      </c>
      <c r="AA11">
        <f>K11-AQ11</f>
        <v>0</v>
      </c>
      <c r="AK11" s="4"/>
      <c r="AL11" s="6"/>
      <c r="AM11" s="6"/>
      <c r="AN11" s="6"/>
      <c r="AO11" s="6"/>
      <c r="AP11" s="6">
        <v>1</v>
      </c>
      <c r="AQ11" s="6">
        <v>1</v>
      </c>
      <c r="AR11" s="6"/>
      <c r="AS11" s="6"/>
      <c r="AT11" s="6"/>
      <c r="AU11" s="6"/>
      <c r="AV11" s="6"/>
      <c r="AW11" s="6"/>
      <c r="AX11" s="6"/>
      <c r="AY11" s="6"/>
      <c r="AZ11" s="6"/>
      <c r="BA11" s="6">
        <v>10</v>
      </c>
    </row>
    <row r="12" spans="4:53" x14ac:dyDescent="0.25">
      <c r="D12">
        <v>8</v>
      </c>
      <c r="E12" s="4">
        <v>9</v>
      </c>
      <c r="K12">
        <v>2</v>
      </c>
      <c r="L12">
        <v>6</v>
      </c>
      <c r="U12" s="4"/>
      <c r="AA12">
        <f>K12-AQ12</f>
        <v>2</v>
      </c>
      <c r="AB12">
        <f>L12-AR12</f>
        <v>6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>
        <v>9</v>
      </c>
    </row>
    <row r="13" spans="4:53" x14ac:dyDescent="0.25">
      <c r="D13">
        <v>11</v>
      </c>
      <c r="E13" s="4">
        <v>8</v>
      </c>
      <c r="J13">
        <v>1</v>
      </c>
      <c r="L13">
        <v>3</v>
      </c>
      <c r="M13">
        <v>7</v>
      </c>
      <c r="U13" s="4"/>
      <c r="Z13">
        <f t="shared" ref="Y13:AB20" si="0">J13-AP13</f>
        <v>1</v>
      </c>
      <c r="AB13">
        <f t="shared" si="0"/>
        <v>3</v>
      </c>
      <c r="AC13">
        <f>M13-AS13</f>
        <v>7</v>
      </c>
      <c r="AK13" s="4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>
        <v>8</v>
      </c>
    </row>
    <row r="14" spans="4:53" x14ac:dyDescent="0.25">
      <c r="D14">
        <v>45</v>
      </c>
      <c r="E14" s="4">
        <v>7</v>
      </c>
      <c r="I14">
        <v>1</v>
      </c>
      <c r="J14">
        <v>1</v>
      </c>
      <c r="L14">
        <v>1</v>
      </c>
      <c r="M14">
        <v>10</v>
      </c>
      <c r="N14">
        <v>32</v>
      </c>
      <c r="U14" s="4"/>
      <c r="Y14">
        <f t="shared" si="0"/>
        <v>1</v>
      </c>
      <c r="Z14">
        <f t="shared" si="0"/>
        <v>1</v>
      </c>
      <c r="AB14">
        <f t="shared" si="0"/>
        <v>1</v>
      </c>
      <c r="AC14">
        <f t="shared" ref="AC14:AC20" si="1">M14-AS14</f>
        <v>10</v>
      </c>
      <c r="AD14">
        <f t="shared" ref="AD14:AD20" si="2">N14-AT14</f>
        <v>32</v>
      </c>
      <c r="AK14" s="4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>
        <v>7</v>
      </c>
    </row>
    <row r="15" spans="4:53" x14ac:dyDescent="0.25">
      <c r="D15">
        <v>146</v>
      </c>
      <c r="E15" s="4">
        <v>6</v>
      </c>
      <c r="F15">
        <v>1</v>
      </c>
      <c r="J15">
        <v>1</v>
      </c>
      <c r="K15">
        <v>3</v>
      </c>
      <c r="L15">
        <v>5</v>
      </c>
      <c r="M15">
        <v>9</v>
      </c>
      <c r="N15">
        <v>27</v>
      </c>
      <c r="O15">
        <v>100</v>
      </c>
      <c r="U15" s="4"/>
      <c r="V15">
        <f>F15-AL15</f>
        <v>0</v>
      </c>
      <c r="Z15">
        <f t="shared" si="0"/>
        <v>1</v>
      </c>
      <c r="AA15">
        <f t="shared" si="0"/>
        <v>3</v>
      </c>
      <c r="AB15">
        <f t="shared" si="0"/>
        <v>5</v>
      </c>
      <c r="AC15">
        <f t="shared" si="1"/>
        <v>9</v>
      </c>
      <c r="AD15">
        <f t="shared" si="2"/>
        <v>27</v>
      </c>
      <c r="AE15">
        <f>O15-AU15</f>
        <v>100</v>
      </c>
      <c r="AK15" s="4"/>
      <c r="AL15" s="4">
        <v>1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>
        <v>6</v>
      </c>
    </row>
    <row r="16" spans="4:53" x14ac:dyDescent="0.25">
      <c r="D16">
        <v>337</v>
      </c>
      <c r="E16" s="4">
        <v>5</v>
      </c>
      <c r="K16">
        <v>2</v>
      </c>
      <c r="L16">
        <v>4</v>
      </c>
      <c r="M16">
        <v>12</v>
      </c>
      <c r="N16">
        <v>28</v>
      </c>
      <c r="O16">
        <v>78</v>
      </c>
      <c r="P16">
        <v>213</v>
      </c>
      <c r="U16" s="4"/>
      <c r="AA16">
        <f t="shared" si="0"/>
        <v>2</v>
      </c>
      <c r="AB16">
        <f t="shared" si="0"/>
        <v>4</v>
      </c>
      <c r="AC16">
        <f t="shared" si="1"/>
        <v>12</v>
      </c>
      <c r="AD16">
        <f t="shared" si="2"/>
        <v>28</v>
      </c>
      <c r="AE16">
        <f t="shared" ref="AE16:AE20" si="3">O16-AU16</f>
        <v>78</v>
      </c>
      <c r="AF16">
        <f t="shared" ref="AF16:AF20" si="4">P16-AV16</f>
        <v>213</v>
      </c>
      <c r="AK16" s="4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>
        <v>5</v>
      </c>
    </row>
    <row r="17" spans="4:53" x14ac:dyDescent="0.25">
      <c r="D17">
        <v>905</v>
      </c>
      <c r="E17" s="4">
        <v>4</v>
      </c>
      <c r="L17">
        <v>6</v>
      </c>
      <c r="M17">
        <v>8</v>
      </c>
      <c r="N17">
        <v>30</v>
      </c>
      <c r="O17">
        <v>68</v>
      </c>
      <c r="P17">
        <v>239</v>
      </c>
      <c r="Q17">
        <v>554</v>
      </c>
      <c r="U17" s="4"/>
      <c r="AB17">
        <f t="shared" si="0"/>
        <v>6</v>
      </c>
      <c r="AC17">
        <f t="shared" si="1"/>
        <v>8</v>
      </c>
      <c r="AD17">
        <f t="shared" si="2"/>
        <v>30</v>
      </c>
      <c r="AE17">
        <f t="shared" si="3"/>
        <v>68</v>
      </c>
      <c r="AF17">
        <f t="shared" si="4"/>
        <v>239</v>
      </c>
      <c r="AG17">
        <f>Q17-AW17</f>
        <v>554</v>
      </c>
      <c r="AK17" s="4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>
        <v>4</v>
      </c>
    </row>
    <row r="18" spans="4:53" x14ac:dyDescent="0.25">
      <c r="D18">
        <v>2534</v>
      </c>
      <c r="E18" s="4">
        <v>3</v>
      </c>
      <c r="J18">
        <v>1</v>
      </c>
      <c r="L18">
        <v>6</v>
      </c>
      <c r="M18">
        <v>6</v>
      </c>
      <c r="N18">
        <v>21</v>
      </c>
      <c r="O18">
        <v>74</v>
      </c>
      <c r="P18">
        <v>198</v>
      </c>
      <c r="Q18">
        <v>580</v>
      </c>
      <c r="R18">
        <v>1648</v>
      </c>
      <c r="U18" s="4"/>
      <c r="Z18">
        <f t="shared" si="0"/>
        <v>1</v>
      </c>
      <c r="AB18">
        <f t="shared" si="0"/>
        <v>6</v>
      </c>
      <c r="AC18">
        <f t="shared" si="1"/>
        <v>6</v>
      </c>
      <c r="AD18">
        <f t="shared" si="2"/>
        <v>21</v>
      </c>
      <c r="AE18">
        <f t="shared" si="3"/>
        <v>74</v>
      </c>
      <c r="AF18">
        <f t="shared" si="4"/>
        <v>198</v>
      </c>
      <c r="AG18">
        <f t="shared" ref="AG18:AG20" si="5">Q18-AW18</f>
        <v>580</v>
      </c>
      <c r="AH18">
        <f t="shared" ref="AH18:AH20" si="6">R18-AX18</f>
        <v>1648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>
        <v>3</v>
      </c>
    </row>
    <row r="19" spans="4:53" x14ac:dyDescent="0.25">
      <c r="D19">
        <v>7032</v>
      </c>
      <c r="E19" s="4">
        <v>2</v>
      </c>
      <c r="K19">
        <v>1</v>
      </c>
      <c r="L19">
        <v>3</v>
      </c>
      <c r="M19">
        <v>4</v>
      </c>
      <c r="N19">
        <v>24</v>
      </c>
      <c r="O19">
        <v>86</v>
      </c>
      <c r="P19">
        <v>193</v>
      </c>
      <c r="Q19">
        <v>587</v>
      </c>
      <c r="R19">
        <v>1652</v>
      </c>
      <c r="S19">
        <v>4482</v>
      </c>
      <c r="U19" s="4"/>
      <c r="AA19">
        <f t="shared" si="0"/>
        <v>1</v>
      </c>
      <c r="AB19">
        <f t="shared" si="0"/>
        <v>3</v>
      </c>
      <c r="AC19">
        <f t="shared" si="1"/>
        <v>4</v>
      </c>
      <c r="AD19">
        <f t="shared" si="2"/>
        <v>24</v>
      </c>
      <c r="AE19">
        <f t="shared" si="3"/>
        <v>86</v>
      </c>
      <c r="AF19">
        <f t="shared" si="4"/>
        <v>193</v>
      </c>
      <c r="AG19">
        <f t="shared" si="5"/>
        <v>587</v>
      </c>
      <c r="AH19">
        <f t="shared" si="6"/>
        <v>1652</v>
      </c>
      <c r="AI19">
        <f>S19-AY19</f>
        <v>4482</v>
      </c>
      <c r="AK19" s="4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>
        <v>2</v>
      </c>
    </row>
    <row r="20" spans="4:53" x14ac:dyDescent="0.25">
      <c r="D20">
        <v>19862</v>
      </c>
      <c r="E20" s="4">
        <v>1</v>
      </c>
      <c r="I20">
        <v>1</v>
      </c>
      <c r="L20">
        <v>2</v>
      </c>
      <c r="M20">
        <v>10</v>
      </c>
      <c r="N20">
        <v>32</v>
      </c>
      <c r="O20">
        <v>99</v>
      </c>
      <c r="P20">
        <v>208</v>
      </c>
      <c r="Q20">
        <v>553</v>
      </c>
      <c r="R20">
        <v>1670</v>
      </c>
      <c r="S20">
        <v>4530</v>
      </c>
      <c r="T20">
        <v>12757</v>
      </c>
      <c r="U20" s="4"/>
      <c r="Y20">
        <f t="shared" si="0"/>
        <v>0</v>
      </c>
      <c r="AB20">
        <f t="shared" si="0"/>
        <v>2</v>
      </c>
      <c r="AC20">
        <f t="shared" si="1"/>
        <v>10</v>
      </c>
      <c r="AD20">
        <f t="shared" si="2"/>
        <v>32</v>
      </c>
      <c r="AE20">
        <f t="shared" si="3"/>
        <v>99</v>
      </c>
      <c r="AF20">
        <f t="shared" si="4"/>
        <v>208</v>
      </c>
      <c r="AG20">
        <f t="shared" si="5"/>
        <v>553</v>
      </c>
      <c r="AH20">
        <f t="shared" si="6"/>
        <v>1670</v>
      </c>
      <c r="AI20">
        <f>S20-AY20</f>
        <v>4530</v>
      </c>
      <c r="AJ20">
        <f>T20-AZ20</f>
        <v>12757</v>
      </c>
      <c r="AK20" s="4"/>
      <c r="AL20" s="6"/>
      <c r="AM20" s="6"/>
      <c r="AN20" s="6"/>
      <c r="AO20" s="6">
        <v>1</v>
      </c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>
        <v>1</v>
      </c>
    </row>
    <row r="21" spans="4:53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4:53" x14ac:dyDescent="0.25">
      <c r="J22" t="s">
        <v>185</v>
      </c>
    </row>
    <row r="23" spans="4:53" x14ac:dyDescent="0.25">
      <c r="J23" t="s">
        <v>186</v>
      </c>
      <c r="K23" t="s">
        <v>187</v>
      </c>
    </row>
    <row r="27" spans="4:53" x14ac:dyDescent="0.25">
      <c r="F27" t="s">
        <v>188</v>
      </c>
    </row>
    <row r="32" spans="4:53" x14ac:dyDescent="0.25">
      <c r="I32" t="s">
        <v>206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8B94-CA7D-47D4-ADD9-2B7A7EA49F84}">
  <dimension ref="D1:AX21"/>
  <sheetViews>
    <sheetView topLeftCell="D1" workbookViewId="0">
      <selection activeCell="T6" sqref="T6:T20"/>
    </sheetView>
  </sheetViews>
  <sheetFormatPr defaultRowHeight="15" x14ac:dyDescent="0.25"/>
  <sheetData>
    <row r="1" spans="4:50" x14ac:dyDescent="0.25">
      <c r="E1" s="4" t="s">
        <v>123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s="4" t="s">
        <v>44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s="4" t="s">
        <v>124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s="4"/>
    </row>
    <row r="2" spans="4:50" x14ac:dyDescent="0.25">
      <c r="E2" s="4"/>
      <c r="T2" s="4"/>
      <c r="AI2" s="4"/>
      <c r="AX2" s="4"/>
    </row>
    <row r="3" spans="4:50" x14ac:dyDescent="0.25">
      <c r="E3" s="4"/>
      <c r="T3" s="4"/>
      <c r="AI3" s="4"/>
      <c r="AX3" s="4"/>
    </row>
    <row r="4" spans="4:50" x14ac:dyDescent="0.25">
      <c r="E4" s="4"/>
      <c r="T4" s="4"/>
      <c r="AI4" s="4"/>
      <c r="AX4" s="4"/>
    </row>
    <row r="5" spans="4:50" x14ac:dyDescent="0.25">
      <c r="E5" s="4"/>
      <c r="T5" s="4"/>
      <c r="AI5" s="4"/>
      <c r="AX5" s="4"/>
    </row>
    <row r="6" spans="4:50" x14ac:dyDescent="0.25">
      <c r="E6" s="4">
        <v>15</v>
      </c>
      <c r="T6" s="4"/>
      <c r="AI6" s="4"/>
      <c r="AX6" s="4"/>
    </row>
    <row r="7" spans="4:50" x14ac:dyDescent="0.25">
      <c r="D7">
        <v>1</v>
      </c>
      <c r="E7" s="4">
        <v>14</v>
      </c>
      <c r="F7">
        <v>1</v>
      </c>
      <c r="T7" s="4"/>
      <c r="U7">
        <f>F7-AJ7</f>
        <v>1</v>
      </c>
      <c r="AI7" s="4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>
        <v>14</v>
      </c>
    </row>
    <row r="8" spans="4:50" x14ac:dyDescent="0.25">
      <c r="D8">
        <v>0</v>
      </c>
      <c r="E8" s="4">
        <v>13</v>
      </c>
      <c r="T8" s="4"/>
      <c r="V8">
        <f>G8-AK8</f>
        <v>0</v>
      </c>
      <c r="AI8" s="4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>
        <v>13</v>
      </c>
    </row>
    <row r="9" spans="4:50" x14ac:dyDescent="0.25">
      <c r="D9">
        <v>0</v>
      </c>
      <c r="E9" s="4">
        <v>12</v>
      </c>
      <c r="T9" s="4"/>
      <c r="W9">
        <f>H9-AL9</f>
        <v>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>
        <v>12</v>
      </c>
    </row>
    <row r="10" spans="4:50" x14ac:dyDescent="0.25">
      <c r="D10">
        <v>1</v>
      </c>
      <c r="E10" s="4">
        <v>11</v>
      </c>
      <c r="I10">
        <v>1</v>
      </c>
      <c r="T10" s="4"/>
      <c r="X10">
        <f>I10-AM10</f>
        <v>1</v>
      </c>
      <c r="AI10" s="4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>
        <v>11</v>
      </c>
    </row>
    <row r="11" spans="4:50" x14ac:dyDescent="0.25">
      <c r="D11">
        <v>0</v>
      </c>
      <c r="E11" s="4">
        <v>10</v>
      </c>
      <c r="T11" s="4"/>
      <c r="Y11">
        <f>J11-AN11</f>
        <v>0</v>
      </c>
      <c r="AI11" s="4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>
        <v>10</v>
      </c>
    </row>
    <row r="12" spans="4:50" x14ac:dyDescent="0.25">
      <c r="D12">
        <v>4</v>
      </c>
      <c r="E12" s="4">
        <v>9</v>
      </c>
      <c r="J12">
        <v>1</v>
      </c>
      <c r="K12">
        <v>3</v>
      </c>
      <c r="T12" s="4"/>
      <c r="Y12">
        <f t="shared" ref="Y12:Z14" si="0">J12-AN12</f>
        <v>1</v>
      </c>
      <c r="Z12">
        <f>K12-AO12</f>
        <v>3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>
        <v>9</v>
      </c>
    </row>
    <row r="13" spans="4:50" x14ac:dyDescent="0.25">
      <c r="D13">
        <v>8</v>
      </c>
      <c r="E13" s="4">
        <v>8</v>
      </c>
      <c r="I13">
        <v>2</v>
      </c>
      <c r="J13">
        <v>3</v>
      </c>
      <c r="L13">
        <v>3</v>
      </c>
      <c r="T13" s="4"/>
      <c r="X13">
        <f t="shared" ref="X13:X14" si="1">I13-AM13</f>
        <v>2</v>
      </c>
      <c r="Y13">
        <f t="shared" si="0"/>
        <v>3</v>
      </c>
      <c r="AA13">
        <f>L13-AP13</f>
        <v>3</v>
      </c>
      <c r="AI13" s="4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>
        <v>8</v>
      </c>
    </row>
    <row r="14" spans="4:50" x14ac:dyDescent="0.25">
      <c r="D14">
        <v>35</v>
      </c>
      <c r="E14" s="4">
        <v>7</v>
      </c>
      <c r="I14">
        <v>2</v>
      </c>
      <c r="J14">
        <v>1</v>
      </c>
      <c r="K14">
        <v>5</v>
      </c>
      <c r="L14">
        <v>5</v>
      </c>
      <c r="M14">
        <v>22</v>
      </c>
      <c r="T14" s="4"/>
      <c r="X14">
        <f t="shared" si="1"/>
        <v>2</v>
      </c>
      <c r="Y14">
        <f t="shared" si="0"/>
        <v>1</v>
      </c>
      <c r="Z14">
        <f t="shared" si="0"/>
        <v>5</v>
      </c>
      <c r="AA14">
        <f>L14-AP14</f>
        <v>5</v>
      </c>
      <c r="AB14">
        <f>M14-AQ14</f>
        <v>22</v>
      </c>
      <c r="AI14" s="4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>
        <v>7</v>
      </c>
    </row>
    <row r="15" spans="4:50" x14ac:dyDescent="0.25">
      <c r="D15">
        <v>71</v>
      </c>
      <c r="E15" s="4">
        <v>6</v>
      </c>
      <c r="K15">
        <v>1</v>
      </c>
      <c r="L15">
        <v>5</v>
      </c>
      <c r="M15">
        <v>17</v>
      </c>
      <c r="N15">
        <v>48</v>
      </c>
      <c r="T15" s="4"/>
      <c r="Z15">
        <f t="shared" ref="Y15:Z20" si="2">K15-AO15</f>
        <v>1</v>
      </c>
      <c r="AA15">
        <f t="shared" ref="AA15:AA20" si="3">L15-AP15</f>
        <v>5</v>
      </c>
      <c r="AB15">
        <f t="shared" ref="AB15:AB20" si="4">M15-AQ15</f>
        <v>17</v>
      </c>
      <c r="AC15">
        <f t="shared" ref="AC15:AC20" si="5">N15-AR15</f>
        <v>48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>
        <v>6</v>
      </c>
    </row>
    <row r="16" spans="4:50" x14ac:dyDescent="0.25">
      <c r="D16">
        <v>240</v>
      </c>
      <c r="E16" s="4">
        <v>5</v>
      </c>
      <c r="J16">
        <v>1</v>
      </c>
      <c r="K16">
        <v>6</v>
      </c>
      <c r="L16">
        <v>6</v>
      </c>
      <c r="M16">
        <v>22</v>
      </c>
      <c r="N16">
        <v>55</v>
      </c>
      <c r="O16">
        <v>150</v>
      </c>
      <c r="T16" s="4"/>
      <c r="Y16">
        <f t="shared" si="2"/>
        <v>1</v>
      </c>
      <c r="Z16">
        <f t="shared" si="2"/>
        <v>6</v>
      </c>
      <c r="AA16">
        <f t="shared" si="3"/>
        <v>6</v>
      </c>
      <c r="AB16">
        <f t="shared" si="4"/>
        <v>22</v>
      </c>
      <c r="AC16">
        <f t="shared" si="5"/>
        <v>55</v>
      </c>
      <c r="AD16">
        <f>O16-AS16</f>
        <v>150</v>
      </c>
      <c r="AI16" s="4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>
        <v>5</v>
      </c>
    </row>
    <row r="17" spans="4:50" x14ac:dyDescent="0.25">
      <c r="D17">
        <v>671</v>
      </c>
      <c r="E17" s="4">
        <v>4</v>
      </c>
      <c r="K17">
        <v>2</v>
      </c>
      <c r="L17">
        <v>8</v>
      </c>
      <c r="M17">
        <v>18</v>
      </c>
      <c r="N17">
        <v>58</v>
      </c>
      <c r="O17">
        <v>138</v>
      </c>
      <c r="P17">
        <v>447</v>
      </c>
      <c r="T17" s="4"/>
      <c r="Z17">
        <f t="shared" si="2"/>
        <v>2</v>
      </c>
      <c r="AA17">
        <f t="shared" si="3"/>
        <v>8</v>
      </c>
      <c r="AB17">
        <f t="shared" si="4"/>
        <v>18</v>
      </c>
      <c r="AC17">
        <f t="shared" si="5"/>
        <v>58</v>
      </c>
      <c r="AD17">
        <f t="shared" ref="AD17:AD20" si="6">O17-AS17</f>
        <v>138</v>
      </c>
      <c r="AE17">
        <f t="shared" ref="AE17:AE20" si="7">P17-AT17</f>
        <v>447</v>
      </c>
      <c r="AI17" s="4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>
        <v>4</v>
      </c>
    </row>
    <row r="18" spans="4:50" x14ac:dyDescent="0.25">
      <c r="D18">
        <v>1917</v>
      </c>
      <c r="E18" s="4">
        <v>3</v>
      </c>
      <c r="J18">
        <v>2</v>
      </c>
      <c r="K18">
        <v>5</v>
      </c>
      <c r="L18">
        <v>6</v>
      </c>
      <c r="M18">
        <v>17</v>
      </c>
      <c r="N18">
        <v>55</v>
      </c>
      <c r="O18">
        <v>158</v>
      </c>
      <c r="P18">
        <v>452</v>
      </c>
      <c r="Q18">
        <v>1222</v>
      </c>
      <c r="T18" s="4"/>
      <c r="Y18">
        <f t="shared" si="2"/>
        <v>2</v>
      </c>
      <c r="Z18">
        <f t="shared" si="2"/>
        <v>5</v>
      </c>
      <c r="AA18">
        <f t="shared" si="3"/>
        <v>6</v>
      </c>
      <c r="AB18">
        <f t="shared" si="4"/>
        <v>17</v>
      </c>
      <c r="AC18">
        <f t="shared" si="5"/>
        <v>55</v>
      </c>
      <c r="AD18">
        <f t="shared" si="6"/>
        <v>158</v>
      </c>
      <c r="AE18">
        <f t="shared" si="7"/>
        <v>452</v>
      </c>
      <c r="AF18">
        <f>Q18-AU18</f>
        <v>1222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>
        <v>3</v>
      </c>
    </row>
    <row r="19" spans="4:50" x14ac:dyDescent="0.25">
      <c r="D19">
        <v>5280</v>
      </c>
      <c r="E19" s="4">
        <v>2</v>
      </c>
      <c r="J19">
        <v>1</v>
      </c>
      <c r="K19">
        <v>2</v>
      </c>
      <c r="L19">
        <v>6</v>
      </c>
      <c r="M19">
        <v>22</v>
      </c>
      <c r="N19">
        <v>50</v>
      </c>
      <c r="O19">
        <v>161</v>
      </c>
      <c r="P19">
        <v>441</v>
      </c>
      <c r="Q19">
        <v>1238</v>
      </c>
      <c r="R19">
        <v>3359</v>
      </c>
      <c r="T19" s="4"/>
      <c r="Y19">
        <f t="shared" si="2"/>
        <v>1</v>
      </c>
      <c r="Z19">
        <f t="shared" si="2"/>
        <v>2</v>
      </c>
      <c r="AA19">
        <f t="shared" si="3"/>
        <v>6</v>
      </c>
      <c r="AB19">
        <f t="shared" si="4"/>
        <v>22</v>
      </c>
      <c r="AC19">
        <f t="shared" si="5"/>
        <v>50</v>
      </c>
      <c r="AD19">
        <f t="shared" si="6"/>
        <v>161</v>
      </c>
      <c r="AE19">
        <f t="shared" si="7"/>
        <v>441</v>
      </c>
      <c r="AF19">
        <f t="shared" ref="AF19:AF20" si="8">Q19-AU19</f>
        <v>1238</v>
      </c>
      <c r="AG19">
        <f t="shared" ref="AG19:AG20" si="9">R19-AV19</f>
        <v>3359</v>
      </c>
      <c r="AI19" s="4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2</v>
      </c>
    </row>
    <row r="20" spans="4:50" x14ac:dyDescent="0.25">
      <c r="D20">
        <v>14758</v>
      </c>
      <c r="E20" s="4">
        <v>1</v>
      </c>
      <c r="I20">
        <v>1</v>
      </c>
      <c r="K20">
        <v>2</v>
      </c>
      <c r="L20">
        <v>7</v>
      </c>
      <c r="M20">
        <v>20</v>
      </c>
      <c r="N20">
        <v>66</v>
      </c>
      <c r="O20">
        <v>138</v>
      </c>
      <c r="P20">
        <v>435</v>
      </c>
      <c r="Q20">
        <v>1230</v>
      </c>
      <c r="R20">
        <v>3442</v>
      </c>
      <c r="S20">
        <v>9417</v>
      </c>
      <c r="T20" s="4"/>
      <c r="X20">
        <f>I20-AM20</f>
        <v>1</v>
      </c>
      <c r="Z20">
        <f t="shared" si="2"/>
        <v>2</v>
      </c>
      <c r="AA20">
        <f t="shared" si="3"/>
        <v>7</v>
      </c>
      <c r="AB20">
        <f t="shared" si="4"/>
        <v>20</v>
      </c>
      <c r="AC20">
        <f t="shared" si="5"/>
        <v>66</v>
      </c>
      <c r="AD20">
        <f t="shared" si="6"/>
        <v>138</v>
      </c>
      <c r="AE20">
        <f t="shared" si="7"/>
        <v>435</v>
      </c>
      <c r="AF20">
        <f t="shared" si="8"/>
        <v>1230</v>
      </c>
      <c r="AG20">
        <f t="shared" si="9"/>
        <v>3442</v>
      </c>
      <c r="AH20">
        <f>S20-AW20</f>
        <v>9417</v>
      </c>
      <c r="AI20" s="4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>
        <v>1</v>
      </c>
    </row>
    <row r="21" spans="4:50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8507-B53B-4D78-8469-FD9597CA992F}">
  <dimension ref="A1:AC23"/>
  <sheetViews>
    <sheetView workbookViewId="0">
      <selection activeCell="O24" sqref="O24"/>
    </sheetView>
  </sheetViews>
  <sheetFormatPr defaultRowHeight="15" x14ac:dyDescent="0.25"/>
  <cols>
    <col min="25" max="27" width="10" bestFit="1" customWidth="1"/>
  </cols>
  <sheetData>
    <row r="1" spans="1:29" x14ac:dyDescent="0.25">
      <c r="X1">
        <v>0</v>
      </c>
      <c r="Y1">
        <v>2</v>
      </c>
      <c r="AA1" s="1">
        <v>5120000</v>
      </c>
      <c r="AB1" s="1">
        <f>SUM(A1:W20)</f>
        <v>5120000</v>
      </c>
      <c r="AC1" s="1" t="s">
        <v>23</v>
      </c>
    </row>
    <row r="2" spans="1:29" x14ac:dyDescent="0.25">
      <c r="X2">
        <v>0</v>
      </c>
      <c r="Y2">
        <v>4</v>
      </c>
      <c r="AA2" s="1">
        <v>640000000</v>
      </c>
      <c r="AB2" s="1">
        <f>SUM(Y1:Y20)</f>
        <v>640000000</v>
      </c>
      <c r="AC2" s="1"/>
    </row>
    <row r="3" spans="1:29" x14ac:dyDescent="0.25">
      <c r="X3">
        <v>0</v>
      </c>
      <c r="Y3">
        <v>11</v>
      </c>
      <c r="AA3">
        <v>634880000</v>
      </c>
    </row>
    <row r="4" spans="1:29" x14ac:dyDescent="0.25">
      <c r="X4">
        <v>0</v>
      </c>
      <c r="Y4">
        <v>30</v>
      </c>
    </row>
    <row r="5" spans="1:29" x14ac:dyDescent="0.25">
      <c r="X5">
        <v>0</v>
      </c>
      <c r="Y5">
        <v>85</v>
      </c>
    </row>
    <row r="6" spans="1:29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237</v>
      </c>
      <c r="Z6">
        <f t="shared" ref="Z6:Z20" si="0">Y6-X6</f>
        <v>236</v>
      </c>
    </row>
    <row r="7" spans="1:29" x14ac:dyDescent="0.25">
      <c r="A7">
        <v>1</v>
      </c>
      <c r="B7">
        <v>0</v>
      </c>
      <c r="C7">
        <v>0</v>
      </c>
      <c r="D7">
        <v>1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5</v>
      </c>
      <c r="Y7">
        <v>662</v>
      </c>
      <c r="Z7">
        <f t="shared" si="0"/>
        <v>657</v>
      </c>
    </row>
    <row r="8" spans="1:29" x14ac:dyDescent="0.25">
      <c r="A8">
        <v>2</v>
      </c>
      <c r="B8">
        <v>0</v>
      </c>
      <c r="C8">
        <v>5</v>
      </c>
      <c r="D8">
        <v>3</v>
      </c>
      <c r="E8">
        <v>2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15</v>
      </c>
      <c r="Y8">
        <v>1847</v>
      </c>
      <c r="Z8">
        <f t="shared" si="0"/>
        <v>1832</v>
      </c>
    </row>
    <row r="9" spans="1:29" x14ac:dyDescent="0.25">
      <c r="A9">
        <v>8</v>
      </c>
      <c r="B9">
        <v>8</v>
      </c>
      <c r="C9">
        <v>9</v>
      </c>
      <c r="D9">
        <v>3</v>
      </c>
      <c r="E9">
        <v>4</v>
      </c>
      <c r="F9">
        <v>3</v>
      </c>
      <c r="G9">
        <v>0</v>
      </c>
      <c r="H9">
        <v>0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41</v>
      </c>
      <c r="Y9">
        <v>5153</v>
      </c>
      <c r="Z9">
        <f t="shared" si="0"/>
        <v>5112</v>
      </c>
    </row>
    <row r="10" spans="1:29" x14ac:dyDescent="0.25">
      <c r="A10">
        <v>28</v>
      </c>
      <c r="B10">
        <v>18</v>
      </c>
      <c r="C10">
        <v>18</v>
      </c>
      <c r="D10">
        <v>10</v>
      </c>
      <c r="E10">
        <v>10</v>
      </c>
      <c r="F10">
        <v>7</v>
      </c>
      <c r="G10">
        <v>8</v>
      </c>
      <c r="H10">
        <v>3</v>
      </c>
      <c r="I10">
        <v>4</v>
      </c>
      <c r="J10">
        <v>3</v>
      </c>
      <c r="K10">
        <v>2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115</v>
      </c>
      <c r="Y10">
        <v>14376</v>
      </c>
      <c r="Z10">
        <f t="shared" si="0"/>
        <v>14261</v>
      </c>
    </row>
    <row r="11" spans="1:29" x14ac:dyDescent="0.25">
      <c r="A11">
        <v>78</v>
      </c>
      <c r="B11">
        <v>69</v>
      </c>
      <c r="C11">
        <v>41</v>
      </c>
      <c r="D11">
        <v>38</v>
      </c>
      <c r="E11">
        <v>23</v>
      </c>
      <c r="F11">
        <v>23</v>
      </c>
      <c r="G11">
        <v>11</v>
      </c>
      <c r="H11">
        <v>11</v>
      </c>
      <c r="I11">
        <v>12</v>
      </c>
      <c r="J11">
        <v>2</v>
      </c>
      <c r="K11">
        <v>4</v>
      </c>
      <c r="L11">
        <v>1</v>
      </c>
      <c r="M11">
        <v>1</v>
      </c>
      <c r="N11">
        <v>2</v>
      </c>
      <c r="O11">
        <v>0</v>
      </c>
      <c r="P11">
        <v>2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321</v>
      </c>
      <c r="Y11">
        <v>40107</v>
      </c>
      <c r="Z11">
        <f t="shared" si="0"/>
        <v>39786</v>
      </c>
    </row>
    <row r="12" spans="1:29" x14ac:dyDescent="0.25">
      <c r="A12">
        <v>227</v>
      </c>
      <c r="B12">
        <v>166</v>
      </c>
      <c r="C12">
        <v>125</v>
      </c>
      <c r="D12">
        <v>99</v>
      </c>
      <c r="E12">
        <v>73</v>
      </c>
      <c r="F12">
        <v>45</v>
      </c>
      <c r="G12">
        <v>43</v>
      </c>
      <c r="H12">
        <v>32</v>
      </c>
      <c r="I12">
        <v>22</v>
      </c>
      <c r="J12">
        <v>12</v>
      </c>
      <c r="K12">
        <v>6</v>
      </c>
      <c r="L12">
        <v>13</v>
      </c>
      <c r="M12">
        <v>8</v>
      </c>
      <c r="N12">
        <v>8</v>
      </c>
      <c r="O12">
        <v>4</v>
      </c>
      <c r="P12">
        <v>3</v>
      </c>
      <c r="Q12">
        <v>5</v>
      </c>
      <c r="R12">
        <v>2</v>
      </c>
      <c r="S12">
        <v>2</v>
      </c>
      <c r="T12">
        <v>0</v>
      </c>
      <c r="U12">
        <v>0</v>
      </c>
      <c r="V12">
        <v>0</v>
      </c>
      <c r="W12">
        <v>0</v>
      </c>
      <c r="X12">
        <v>895</v>
      </c>
      <c r="Y12">
        <v>111891</v>
      </c>
      <c r="Z12">
        <f t="shared" si="0"/>
        <v>110996</v>
      </c>
    </row>
    <row r="13" spans="1:29" x14ac:dyDescent="0.25">
      <c r="A13">
        <v>628</v>
      </c>
      <c r="B13">
        <v>474</v>
      </c>
      <c r="C13">
        <v>353</v>
      </c>
      <c r="D13">
        <v>253</v>
      </c>
      <c r="E13">
        <v>187</v>
      </c>
      <c r="F13">
        <v>149</v>
      </c>
      <c r="G13">
        <v>118</v>
      </c>
      <c r="H13">
        <v>95</v>
      </c>
      <c r="I13">
        <v>71</v>
      </c>
      <c r="J13">
        <v>40</v>
      </c>
      <c r="K13">
        <v>26</v>
      </c>
      <c r="L13">
        <v>20</v>
      </c>
      <c r="M13">
        <v>27</v>
      </c>
      <c r="N13">
        <v>11</v>
      </c>
      <c r="O13">
        <v>8</v>
      </c>
      <c r="P13">
        <v>12</v>
      </c>
      <c r="Q13">
        <v>4</v>
      </c>
      <c r="R13">
        <v>7</v>
      </c>
      <c r="S13">
        <v>4</v>
      </c>
      <c r="T13">
        <v>3</v>
      </c>
      <c r="U13">
        <v>2</v>
      </c>
      <c r="V13">
        <v>4</v>
      </c>
      <c r="W13">
        <v>1</v>
      </c>
      <c r="X13">
        <v>2497</v>
      </c>
      <c r="Y13">
        <v>312157</v>
      </c>
      <c r="Z13">
        <f t="shared" si="0"/>
        <v>309660</v>
      </c>
    </row>
    <row r="14" spans="1:29" x14ac:dyDescent="0.25">
      <c r="A14">
        <v>1701</v>
      </c>
      <c r="B14">
        <v>1295</v>
      </c>
      <c r="C14">
        <v>973</v>
      </c>
      <c r="D14">
        <v>797</v>
      </c>
      <c r="E14">
        <v>552</v>
      </c>
      <c r="F14">
        <v>418</v>
      </c>
      <c r="G14">
        <v>321</v>
      </c>
      <c r="H14">
        <v>210</v>
      </c>
      <c r="I14">
        <v>170</v>
      </c>
      <c r="J14">
        <v>134</v>
      </c>
      <c r="K14">
        <v>90</v>
      </c>
      <c r="L14">
        <v>79</v>
      </c>
      <c r="M14">
        <v>55</v>
      </c>
      <c r="N14">
        <v>45</v>
      </c>
      <c r="O14">
        <v>35</v>
      </c>
      <c r="P14">
        <v>31</v>
      </c>
      <c r="Q14">
        <v>18</v>
      </c>
      <c r="R14">
        <v>13</v>
      </c>
      <c r="S14">
        <v>13</v>
      </c>
      <c r="T14">
        <v>7</v>
      </c>
      <c r="U14">
        <v>3</v>
      </c>
      <c r="V14">
        <v>4</v>
      </c>
      <c r="W14">
        <v>3</v>
      </c>
      <c r="X14">
        <v>6967</v>
      </c>
      <c r="Y14">
        <v>870863</v>
      </c>
      <c r="Z14">
        <f t="shared" si="0"/>
        <v>863896</v>
      </c>
    </row>
    <row r="15" spans="1:29" x14ac:dyDescent="0.25">
      <c r="A15">
        <v>4908</v>
      </c>
      <c r="B15">
        <v>3693</v>
      </c>
      <c r="C15">
        <v>2726</v>
      </c>
      <c r="D15">
        <v>2010</v>
      </c>
      <c r="E15">
        <v>1509</v>
      </c>
      <c r="F15">
        <v>1144</v>
      </c>
      <c r="G15">
        <v>869</v>
      </c>
      <c r="H15">
        <v>658</v>
      </c>
      <c r="I15">
        <v>485</v>
      </c>
      <c r="J15">
        <v>395</v>
      </c>
      <c r="K15">
        <v>256</v>
      </c>
      <c r="L15">
        <v>190</v>
      </c>
      <c r="M15">
        <v>148</v>
      </c>
      <c r="N15">
        <v>146</v>
      </c>
      <c r="O15">
        <v>71</v>
      </c>
      <c r="P15">
        <v>49</v>
      </c>
      <c r="Q15">
        <v>48</v>
      </c>
      <c r="R15">
        <v>34</v>
      </c>
      <c r="S15">
        <v>25</v>
      </c>
      <c r="T15">
        <v>23</v>
      </c>
      <c r="U15">
        <v>27</v>
      </c>
      <c r="V15">
        <v>15</v>
      </c>
      <c r="W15">
        <v>7</v>
      </c>
      <c r="X15">
        <v>19436</v>
      </c>
      <c r="Y15">
        <v>2429557</v>
      </c>
      <c r="Z15">
        <f t="shared" si="0"/>
        <v>2410121</v>
      </c>
    </row>
    <row r="16" spans="1:29" x14ac:dyDescent="0.25">
      <c r="A16">
        <v>13796</v>
      </c>
      <c r="B16">
        <v>10037</v>
      </c>
      <c r="C16">
        <v>7573</v>
      </c>
      <c r="D16">
        <v>5793</v>
      </c>
      <c r="E16">
        <v>4256</v>
      </c>
      <c r="F16">
        <v>3171</v>
      </c>
      <c r="G16">
        <v>2405</v>
      </c>
      <c r="H16">
        <v>1815</v>
      </c>
      <c r="I16">
        <v>1339</v>
      </c>
      <c r="J16">
        <v>1044</v>
      </c>
      <c r="K16">
        <v>742</v>
      </c>
      <c r="L16">
        <v>604</v>
      </c>
      <c r="M16">
        <v>458</v>
      </c>
      <c r="N16">
        <v>337</v>
      </c>
      <c r="O16">
        <v>240</v>
      </c>
      <c r="P16">
        <v>163</v>
      </c>
      <c r="Q16">
        <v>127</v>
      </c>
      <c r="R16">
        <v>92</v>
      </c>
      <c r="S16">
        <v>84</v>
      </c>
      <c r="T16">
        <v>59</v>
      </c>
      <c r="U16">
        <v>36</v>
      </c>
      <c r="V16">
        <v>32</v>
      </c>
      <c r="W16">
        <v>21</v>
      </c>
      <c r="X16">
        <v>54224</v>
      </c>
      <c r="Y16">
        <v>6778045</v>
      </c>
      <c r="Z16">
        <f t="shared" si="0"/>
        <v>6723821</v>
      </c>
    </row>
    <row r="17" spans="1:26" x14ac:dyDescent="0.25">
      <c r="A17">
        <v>38029</v>
      </c>
      <c r="B17">
        <v>28496</v>
      </c>
      <c r="C17">
        <v>21217</v>
      </c>
      <c r="D17">
        <v>15947</v>
      </c>
      <c r="E17">
        <v>11843</v>
      </c>
      <c r="F17">
        <v>8904</v>
      </c>
      <c r="G17">
        <v>6736</v>
      </c>
      <c r="H17">
        <v>5130</v>
      </c>
      <c r="I17">
        <v>3743</v>
      </c>
      <c r="J17">
        <v>2862</v>
      </c>
      <c r="K17">
        <v>2130</v>
      </c>
      <c r="L17">
        <v>1609</v>
      </c>
      <c r="M17">
        <v>1208</v>
      </c>
      <c r="N17">
        <v>905</v>
      </c>
      <c r="O17">
        <v>671</v>
      </c>
      <c r="P17">
        <v>506</v>
      </c>
      <c r="Q17">
        <v>401</v>
      </c>
      <c r="R17">
        <v>269</v>
      </c>
      <c r="S17">
        <v>241</v>
      </c>
      <c r="T17">
        <v>167</v>
      </c>
      <c r="U17">
        <v>115</v>
      </c>
      <c r="V17">
        <v>86</v>
      </c>
      <c r="W17">
        <v>62</v>
      </c>
      <c r="X17">
        <v>151277</v>
      </c>
      <c r="Y17">
        <v>18909575</v>
      </c>
      <c r="Z17">
        <f t="shared" si="0"/>
        <v>18758298</v>
      </c>
    </row>
    <row r="18" spans="1:26" x14ac:dyDescent="0.25">
      <c r="A18">
        <v>105865</v>
      </c>
      <c r="B18">
        <v>79058</v>
      </c>
      <c r="C18">
        <v>59527</v>
      </c>
      <c r="D18">
        <v>44565</v>
      </c>
      <c r="E18">
        <v>33074</v>
      </c>
      <c r="F18">
        <v>24845</v>
      </c>
      <c r="G18">
        <v>19083</v>
      </c>
      <c r="H18">
        <v>13930</v>
      </c>
      <c r="I18">
        <v>10562</v>
      </c>
      <c r="J18">
        <v>7797</v>
      </c>
      <c r="K18">
        <v>6023</v>
      </c>
      <c r="L18">
        <v>4666</v>
      </c>
      <c r="M18">
        <v>3439</v>
      </c>
      <c r="N18">
        <v>2534</v>
      </c>
      <c r="O18">
        <v>1917</v>
      </c>
      <c r="P18">
        <v>1448</v>
      </c>
      <c r="Q18">
        <v>1085</v>
      </c>
      <c r="R18">
        <v>798</v>
      </c>
      <c r="S18">
        <v>566</v>
      </c>
      <c r="T18">
        <v>472</v>
      </c>
      <c r="U18">
        <v>345</v>
      </c>
      <c r="V18">
        <v>263</v>
      </c>
      <c r="W18">
        <v>174</v>
      </c>
      <c r="X18">
        <v>422036</v>
      </c>
      <c r="Y18">
        <v>52754452</v>
      </c>
      <c r="Z18">
        <f t="shared" si="0"/>
        <v>52332416</v>
      </c>
    </row>
    <row r="19" spans="1:26" x14ac:dyDescent="0.25">
      <c r="A19">
        <v>294521</v>
      </c>
      <c r="B19">
        <v>220715</v>
      </c>
      <c r="C19">
        <v>165593</v>
      </c>
      <c r="D19">
        <v>124541</v>
      </c>
      <c r="E19">
        <v>93538</v>
      </c>
      <c r="F19">
        <v>69912</v>
      </c>
      <c r="G19">
        <v>52558</v>
      </c>
      <c r="H19">
        <v>39482</v>
      </c>
      <c r="I19">
        <v>29546</v>
      </c>
      <c r="J19">
        <v>22253</v>
      </c>
      <c r="K19">
        <v>16452</v>
      </c>
      <c r="L19">
        <v>12340</v>
      </c>
      <c r="M19">
        <v>9285</v>
      </c>
      <c r="N19">
        <v>7032</v>
      </c>
      <c r="O19">
        <v>5280</v>
      </c>
      <c r="P19">
        <v>3997</v>
      </c>
      <c r="Q19">
        <v>2968</v>
      </c>
      <c r="R19">
        <v>2201</v>
      </c>
      <c r="S19">
        <v>1624</v>
      </c>
      <c r="T19">
        <v>1319</v>
      </c>
      <c r="U19">
        <v>965</v>
      </c>
      <c r="V19">
        <v>715</v>
      </c>
      <c r="W19">
        <v>573</v>
      </c>
      <c r="X19">
        <v>1177410</v>
      </c>
      <c r="Y19">
        <v>147175816</v>
      </c>
      <c r="Z19">
        <f t="shared" si="0"/>
        <v>145998406</v>
      </c>
    </row>
    <row r="20" spans="1:26" x14ac:dyDescent="0.25">
      <c r="A20">
        <v>823195</v>
      </c>
      <c r="B20">
        <v>615789</v>
      </c>
      <c r="C20">
        <v>461838</v>
      </c>
      <c r="D20">
        <v>346932</v>
      </c>
      <c r="E20">
        <v>260129</v>
      </c>
      <c r="F20">
        <v>195311</v>
      </c>
      <c r="G20">
        <v>146658</v>
      </c>
      <c r="H20">
        <v>109619</v>
      </c>
      <c r="I20">
        <v>81891</v>
      </c>
      <c r="J20">
        <v>61766</v>
      </c>
      <c r="K20">
        <v>46003</v>
      </c>
      <c r="L20">
        <v>35041</v>
      </c>
      <c r="M20">
        <v>26318</v>
      </c>
      <c r="N20">
        <v>19862</v>
      </c>
      <c r="O20">
        <v>14758</v>
      </c>
      <c r="P20">
        <v>11099</v>
      </c>
      <c r="Q20">
        <v>8047</v>
      </c>
      <c r="R20">
        <v>6218</v>
      </c>
      <c r="S20">
        <v>4644</v>
      </c>
      <c r="T20">
        <v>3551</v>
      </c>
      <c r="U20">
        <v>2612</v>
      </c>
      <c r="V20">
        <v>2002</v>
      </c>
      <c r="W20">
        <v>1477</v>
      </c>
      <c r="X20">
        <v>3284760</v>
      </c>
      <c r="Y20">
        <v>410595130</v>
      </c>
      <c r="Z20">
        <f t="shared" si="0"/>
        <v>407310370</v>
      </c>
    </row>
    <row r="21" spans="1:26" x14ac:dyDescent="0.25">
      <c r="A21" t="s">
        <v>22</v>
      </c>
      <c r="B21" t="s">
        <v>21</v>
      </c>
      <c r="C21" t="s">
        <v>20</v>
      </c>
      <c r="D21" t="s">
        <v>19</v>
      </c>
      <c r="E21" t="s">
        <v>18</v>
      </c>
      <c r="F21" t="s">
        <v>17</v>
      </c>
      <c r="G21" t="s">
        <v>16</v>
      </c>
      <c r="H21" t="s">
        <v>15</v>
      </c>
      <c r="I21" t="s">
        <v>14</v>
      </c>
      <c r="J21" t="s">
        <v>13</v>
      </c>
      <c r="K21" t="s">
        <v>12</v>
      </c>
      <c r="L21" t="s">
        <v>11</v>
      </c>
      <c r="M21" t="s">
        <v>10</v>
      </c>
      <c r="N21" t="s">
        <v>9</v>
      </c>
      <c r="O21" t="s">
        <v>8</v>
      </c>
      <c r="P21" t="s">
        <v>7</v>
      </c>
      <c r="Q21" t="s">
        <v>6</v>
      </c>
      <c r="R21" t="s">
        <v>5</v>
      </c>
      <c r="S21" t="s">
        <v>4</v>
      </c>
      <c r="T21" t="s">
        <v>3</v>
      </c>
      <c r="U21" t="s">
        <v>2</v>
      </c>
      <c r="V21" t="s">
        <v>1</v>
      </c>
      <c r="W21" t="s">
        <v>0</v>
      </c>
    </row>
    <row r="23" spans="1:26" x14ac:dyDescent="0.25">
      <c r="A23">
        <f t="shared" ref="A23:W23" si="1">SUM(A6:A20)</f>
        <v>1282988</v>
      </c>
      <c r="B23">
        <f t="shared" si="1"/>
        <v>959818</v>
      </c>
      <c r="C23">
        <f t="shared" si="1"/>
        <v>719998</v>
      </c>
      <c r="D23">
        <f t="shared" si="1"/>
        <v>540992</v>
      </c>
      <c r="E23">
        <f t="shared" si="1"/>
        <v>405200</v>
      </c>
      <c r="F23">
        <f t="shared" si="1"/>
        <v>303935</v>
      </c>
      <c r="G23">
        <f t="shared" si="1"/>
        <v>228811</v>
      </c>
      <c r="H23">
        <f t="shared" si="1"/>
        <v>170985</v>
      </c>
      <c r="I23">
        <f t="shared" si="1"/>
        <v>127847</v>
      </c>
      <c r="J23">
        <f t="shared" si="1"/>
        <v>96309</v>
      </c>
      <c r="K23">
        <f t="shared" si="1"/>
        <v>71735</v>
      </c>
      <c r="L23">
        <f t="shared" si="1"/>
        <v>54565</v>
      </c>
      <c r="M23">
        <f t="shared" si="1"/>
        <v>40947</v>
      </c>
      <c r="N23">
        <f t="shared" si="1"/>
        <v>30883</v>
      </c>
      <c r="O23">
        <f t="shared" si="1"/>
        <v>22986</v>
      </c>
      <c r="P23">
        <f t="shared" si="1"/>
        <v>17312</v>
      </c>
      <c r="Q23">
        <f t="shared" si="1"/>
        <v>12704</v>
      </c>
      <c r="R23">
        <f t="shared" si="1"/>
        <v>9635</v>
      </c>
      <c r="S23">
        <f t="shared" si="1"/>
        <v>7204</v>
      </c>
      <c r="T23">
        <f t="shared" si="1"/>
        <v>5601</v>
      </c>
      <c r="U23">
        <f t="shared" si="1"/>
        <v>4106</v>
      </c>
      <c r="V23">
        <f t="shared" si="1"/>
        <v>3121</v>
      </c>
      <c r="W23">
        <f t="shared" si="1"/>
        <v>2318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EE04-3366-4A05-928B-4D1D5B116A01}">
  <dimension ref="D1:AR21"/>
  <sheetViews>
    <sheetView workbookViewId="0">
      <selection activeCell="R6" sqref="R6:R20"/>
    </sheetView>
  </sheetViews>
  <sheetFormatPr defaultRowHeight="15" x14ac:dyDescent="0.25"/>
  <sheetData>
    <row r="1" spans="4:44" x14ac:dyDescent="0.25">
      <c r="E1" s="4" t="s">
        <v>123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s="4" t="s">
        <v>44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s="4" t="s">
        <v>124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s="4"/>
    </row>
    <row r="2" spans="4:44" x14ac:dyDescent="0.25">
      <c r="E2" s="4"/>
      <c r="R2" s="4"/>
      <c r="AE2" s="4"/>
      <c r="AR2" s="4"/>
    </row>
    <row r="3" spans="4:44" x14ac:dyDescent="0.25">
      <c r="E3" s="4"/>
      <c r="R3" s="4"/>
      <c r="AE3" s="4"/>
      <c r="AR3" s="4"/>
    </row>
    <row r="4" spans="4:44" x14ac:dyDescent="0.25">
      <c r="E4" s="4"/>
      <c r="R4" s="4"/>
      <c r="AE4" s="4"/>
      <c r="AR4" s="4"/>
    </row>
    <row r="5" spans="4:44" x14ac:dyDescent="0.25">
      <c r="E5" s="4"/>
      <c r="R5" s="4"/>
      <c r="AE5" s="4"/>
      <c r="AR5" s="4"/>
    </row>
    <row r="6" spans="4:44" x14ac:dyDescent="0.25">
      <c r="E6" s="4">
        <v>15</v>
      </c>
      <c r="R6" s="4"/>
      <c r="AE6" s="4"/>
      <c r="AR6" s="4"/>
    </row>
    <row r="7" spans="4:44" x14ac:dyDescent="0.25">
      <c r="E7" s="4">
        <v>14</v>
      </c>
      <c r="R7" s="4"/>
      <c r="AE7" s="4"/>
      <c r="AR7" s="4"/>
    </row>
    <row r="8" spans="4:44" x14ac:dyDescent="0.25">
      <c r="E8" s="4">
        <v>13</v>
      </c>
      <c r="R8" s="4"/>
      <c r="AE8" s="4"/>
      <c r="AR8" s="4"/>
    </row>
    <row r="9" spans="4:44" x14ac:dyDescent="0.25">
      <c r="D9">
        <v>1</v>
      </c>
      <c r="E9" s="4">
        <v>12</v>
      </c>
      <c r="F9">
        <v>1</v>
      </c>
      <c r="R9" s="4"/>
      <c r="S9">
        <f>F9-AF9</f>
        <v>1</v>
      </c>
      <c r="AE9" s="4"/>
      <c r="AR9" s="4"/>
    </row>
    <row r="10" spans="4:44" x14ac:dyDescent="0.25">
      <c r="D10">
        <v>1</v>
      </c>
      <c r="E10" s="4">
        <v>11</v>
      </c>
      <c r="G10">
        <v>1</v>
      </c>
      <c r="R10" s="4"/>
      <c r="T10">
        <f>G10-AG10</f>
        <v>1</v>
      </c>
      <c r="AE10" s="4"/>
      <c r="AR10" s="4"/>
    </row>
    <row r="11" spans="4:44" x14ac:dyDescent="0.25">
      <c r="D11">
        <v>2</v>
      </c>
      <c r="E11" s="4">
        <v>10</v>
      </c>
      <c r="H11">
        <v>2</v>
      </c>
      <c r="R11" s="4"/>
      <c r="U11">
        <f>H11-AH11</f>
        <v>2</v>
      </c>
      <c r="AE11" s="4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>
        <v>10</v>
      </c>
    </row>
    <row r="12" spans="4:44" x14ac:dyDescent="0.25">
      <c r="D12">
        <v>3</v>
      </c>
      <c r="E12" s="4">
        <v>9</v>
      </c>
      <c r="G12">
        <v>1</v>
      </c>
      <c r="H12">
        <v>2</v>
      </c>
      <c r="R12" s="4"/>
      <c r="T12">
        <f>G12-AG12</f>
        <v>1</v>
      </c>
      <c r="U12">
        <f t="shared" ref="T12:AC20" si="0">H12-AH12</f>
        <v>2</v>
      </c>
      <c r="V12">
        <f>I12-AI12</f>
        <v>0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>
        <v>9</v>
      </c>
    </row>
    <row r="13" spans="4:44" x14ac:dyDescent="0.25">
      <c r="D13">
        <v>12</v>
      </c>
      <c r="E13" s="4">
        <v>8</v>
      </c>
      <c r="H13">
        <v>1</v>
      </c>
      <c r="I13">
        <v>3</v>
      </c>
      <c r="J13">
        <v>8</v>
      </c>
      <c r="R13" s="4"/>
      <c r="U13">
        <f t="shared" si="0"/>
        <v>1</v>
      </c>
      <c r="V13">
        <f t="shared" si="0"/>
        <v>3</v>
      </c>
      <c r="W13">
        <f>J13-AJ13</f>
        <v>8</v>
      </c>
      <c r="AE13" s="4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>
        <v>8</v>
      </c>
    </row>
    <row r="14" spans="4:44" x14ac:dyDescent="0.25">
      <c r="D14">
        <v>31</v>
      </c>
      <c r="E14" s="4">
        <v>7</v>
      </c>
      <c r="G14">
        <v>1</v>
      </c>
      <c r="I14">
        <v>3</v>
      </c>
      <c r="J14">
        <v>7</v>
      </c>
      <c r="K14">
        <v>20</v>
      </c>
      <c r="R14" s="4"/>
      <c r="T14">
        <f>G14-AG14</f>
        <v>1</v>
      </c>
      <c r="V14">
        <f t="shared" si="0"/>
        <v>3</v>
      </c>
      <c r="W14">
        <f t="shared" si="0"/>
        <v>7</v>
      </c>
      <c r="X14">
        <f>K14-AK14</f>
        <v>20</v>
      </c>
      <c r="AE14" s="4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>
        <v>7</v>
      </c>
    </row>
    <row r="15" spans="4:44" x14ac:dyDescent="0.25">
      <c r="D15">
        <v>49</v>
      </c>
      <c r="E15" s="4">
        <v>6</v>
      </c>
      <c r="H15">
        <v>1</v>
      </c>
      <c r="I15">
        <v>2</v>
      </c>
      <c r="J15">
        <v>4</v>
      </c>
      <c r="K15">
        <v>14</v>
      </c>
      <c r="L15">
        <v>28</v>
      </c>
      <c r="R15" s="4"/>
      <c r="U15">
        <f t="shared" si="0"/>
        <v>1</v>
      </c>
      <c r="V15">
        <f t="shared" si="0"/>
        <v>2</v>
      </c>
      <c r="W15">
        <f t="shared" si="0"/>
        <v>4</v>
      </c>
      <c r="X15">
        <f t="shared" si="0"/>
        <v>14</v>
      </c>
      <c r="Y15">
        <f t="shared" si="0"/>
        <v>28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>
        <v>6</v>
      </c>
    </row>
    <row r="16" spans="4:44" x14ac:dyDescent="0.25">
      <c r="D16">
        <v>163</v>
      </c>
      <c r="E16" s="4">
        <v>5</v>
      </c>
      <c r="G16">
        <v>1</v>
      </c>
      <c r="I16">
        <v>2</v>
      </c>
      <c r="J16">
        <v>5</v>
      </c>
      <c r="K16">
        <v>20</v>
      </c>
      <c r="L16">
        <v>37</v>
      </c>
      <c r="M16">
        <v>98</v>
      </c>
      <c r="R16" s="4"/>
      <c r="T16">
        <f t="shared" si="0"/>
        <v>1</v>
      </c>
      <c r="V16">
        <f t="shared" si="0"/>
        <v>2</v>
      </c>
      <c r="W16">
        <f t="shared" si="0"/>
        <v>5</v>
      </c>
      <c r="X16">
        <f t="shared" si="0"/>
        <v>20</v>
      </c>
      <c r="Y16">
        <f t="shared" si="0"/>
        <v>37</v>
      </c>
      <c r="Z16">
        <f>M16-AM16</f>
        <v>98</v>
      </c>
      <c r="AE16" s="4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>
        <v>5</v>
      </c>
    </row>
    <row r="17" spans="4:44" x14ac:dyDescent="0.25">
      <c r="D17">
        <v>506</v>
      </c>
      <c r="E17" s="4">
        <v>4</v>
      </c>
      <c r="J17">
        <v>7</v>
      </c>
      <c r="K17">
        <v>9</v>
      </c>
      <c r="L17">
        <v>34</v>
      </c>
      <c r="M17">
        <v>120</v>
      </c>
      <c r="N17">
        <v>336</v>
      </c>
      <c r="R17" s="4"/>
      <c r="W17">
        <f t="shared" si="0"/>
        <v>7</v>
      </c>
      <c r="X17">
        <f t="shared" si="0"/>
        <v>9</v>
      </c>
      <c r="Y17">
        <f t="shared" si="0"/>
        <v>34</v>
      </c>
      <c r="Z17">
        <f t="shared" si="0"/>
        <v>120</v>
      </c>
      <c r="AA17">
        <f t="shared" si="0"/>
        <v>336</v>
      </c>
      <c r="AE17" s="4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>
        <v>4</v>
      </c>
    </row>
    <row r="18" spans="4:44" x14ac:dyDescent="0.25">
      <c r="D18">
        <v>1448</v>
      </c>
      <c r="E18" s="4">
        <v>3</v>
      </c>
      <c r="I18">
        <v>1</v>
      </c>
      <c r="J18">
        <v>6</v>
      </c>
      <c r="K18">
        <v>13</v>
      </c>
      <c r="L18">
        <v>44</v>
      </c>
      <c r="M18">
        <v>131</v>
      </c>
      <c r="N18">
        <v>337</v>
      </c>
      <c r="O18">
        <v>916</v>
      </c>
      <c r="R18" s="4"/>
      <c r="V18">
        <f t="shared" si="0"/>
        <v>1</v>
      </c>
      <c r="W18">
        <f t="shared" si="0"/>
        <v>6</v>
      </c>
      <c r="X18">
        <f t="shared" si="0"/>
        <v>13</v>
      </c>
      <c r="Y18">
        <f t="shared" si="0"/>
        <v>44</v>
      </c>
      <c r="Z18">
        <f t="shared" si="0"/>
        <v>131</v>
      </c>
      <c r="AA18">
        <f t="shared" si="0"/>
        <v>337</v>
      </c>
      <c r="AB18">
        <f>O18-AO18</f>
        <v>916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>
        <v>3</v>
      </c>
    </row>
    <row r="19" spans="4:44" x14ac:dyDescent="0.25">
      <c r="D19">
        <v>3997</v>
      </c>
      <c r="E19" s="4">
        <v>2</v>
      </c>
      <c r="I19">
        <v>2</v>
      </c>
      <c r="J19">
        <v>5</v>
      </c>
      <c r="K19">
        <v>16</v>
      </c>
      <c r="L19">
        <v>31</v>
      </c>
      <c r="M19">
        <v>114</v>
      </c>
      <c r="N19">
        <v>325</v>
      </c>
      <c r="O19">
        <v>864</v>
      </c>
      <c r="P19">
        <v>2640</v>
      </c>
      <c r="R19" s="4"/>
      <c r="V19">
        <f t="shared" si="0"/>
        <v>2</v>
      </c>
      <c r="W19">
        <f t="shared" si="0"/>
        <v>5</v>
      </c>
      <c r="X19">
        <f t="shared" si="0"/>
        <v>16</v>
      </c>
      <c r="Y19">
        <f t="shared" si="0"/>
        <v>31</v>
      </c>
      <c r="Z19">
        <f t="shared" si="0"/>
        <v>114</v>
      </c>
      <c r="AA19">
        <f t="shared" si="0"/>
        <v>325</v>
      </c>
      <c r="AB19">
        <f t="shared" si="0"/>
        <v>864</v>
      </c>
      <c r="AC19">
        <f t="shared" si="0"/>
        <v>2640</v>
      </c>
      <c r="AE19" s="4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>
        <v>2</v>
      </c>
    </row>
    <row r="20" spans="4:44" x14ac:dyDescent="0.25">
      <c r="D20">
        <v>11099</v>
      </c>
      <c r="E20" s="4">
        <v>1</v>
      </c>
      <c r="J20">
        <v>9</v>
      </c>
      <c r="K20">
        <v>13</v>
      </c>
      <c r="L20">
        <v>39</v>
      </c>
      <c r="M20">
        <v>115</v>
      </c>
      <c r="N20">
        <v>295</v>
      </c>
      <c r="O20">
        <v>940</v>
      </c>
      <c r="P20">
        <v>2601</v>
      </c>
      <c r="Q20">
        <v>7087</v>
      </c>
      <c r="R20" s="4"/>
      <c r="W20">
        <f t="shared" si="0"/>
        <v>9</v>
      </c>
      <c r="X20">
        <f t="shared" si="0"/>
        <v>13</v>
      </c>
      <c r="Y20">
        <f t="shared" si="0"/>
        <v>39</v>
      </c>
      <c r="Z20">
        <f t="shared" si="0"/>
        <v>115</v>
      </c>
      <c r="AA20">
        <f t="shared" si="0"/>
        <v>295</v>
      </c>
      <c r="AB20">
        <f t="shared" si="0"/>
        <v>940</v>
      </c>
      <c r="AC20">
        <f t="shared" si="0"/>
        <v>2601</v>
      </c>
      <c r="AD20">
        <f>Q20-AQ20</f>
        <v>7087</v>
      </c>
      <c r="AE20" s="4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>
        <v>1</v>
      </c>
    </row>
    <row r="21" spans="4:44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73F8-9C7E-4EE6-9F32-23A06B45D2F9}">
  <dimension ref="D1:AO21"/>
  <sheetViews>
    <sheetView workbookViewId="0">
      <selection activeCell="Q6" sqref="Q6:Q20"/>
    </sheetView>
  </sheetViews>
  <sheetFormatPr defaultRowHeight="15" x14ac:dyDescent="0.25"/>
  <sheetData>
    <row r="1" spans="4:41" x14ac:dyDescent="0.25">
      <c r="E1" s="4" t="s">
        <v>123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s="4" t="s">
        <v>44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s="4" t="s">
        <v>124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s="4"/>
    </row>
    <row r="2" spans="4:41" x14ac:dyDescent="0.25">
      <c r="E2" s="4"/>
      <c r="Q2" s="4"/>
      <c r="AC2" s="4"/>
      <c r="AO2" s="4"/>
    </row>
    <row r="3" spans="4:41" x14ac:dyDescent="0.25">
      <c r="E3" s="4"/>
      <c r="Q3" s="4"/>
      <c r="AC3" s="4"/>
      <c r="AO3" s="4"/>
    </row>
    <row r="4" spans="4:41" x14ac:dyDescent="0.25">
      <c r="E4" s="4"/>
      <c r="Q4" s="4"/>
      <c r="AC4" s="4"/>
      <c r="AO4" s="4"/>
    </row>
    <row r="5" spans="4:41" x14ac:dyDescent="0.25">
      <c r="E5" s="4"/>
      <c r="Q5" s="4"/>
      <c r="AC5" s="4"/>
      <c r="AO5" s="4"/>
    </row>
    <row r="6" spans="4:41" x14ac:dyDescent="0.25">
      <c r="E6" s="4">
        <v>15</v>
      </c>
      <c r="Q6" s="4"/>
      <c r="AC6" s="4"/>
      <c r="AO6" s="4"/>
    </row>
    <row r="7" spans="4:41" x14ac:dyDescent="0.25">
      <c r="E7" s="4">
        <v>14</v>
      </c>
      <c r="Q7" s="4"/>
      <c r="AC7" s="4"/>
      <c r="AO7" s="4"/>
    </row>
    <row r="8" spans="4:41" x14ac:dyDescent="0.25">
      <c r="E8" s="4">
        <v>13</v>
      </c>
      <c r="Q8" s="4"/>
      <c r="AC8" s="4"/>
      <c r="AO8" s="4"/>
    </row>
    <row r="9" spans="4:41" x14ac:dyDescent="0.25">
      <c r="E9" s="4">
        <v>12</v>
      </c>
      <c r="Q9" s="4"/>
      <c r="AC9" s="4"/>
      <c r="AO9" s="4"/>
    </row>
    <row r="10" spans="4:41" x14ac:dyDescent="0.25">
      <c r="E10" s="4">
        <v>11</v>
      </c>
      <c r="Q10" s="4"/>
      <c r="AC10" s="4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>
        <v>11</v>
      </c>
    </row>
    <row r="11" spans="4:41" x14ac:dyDescent="0.25">
      <c r="D11">
        <v>1</v>
      </c>
      <c r="E11" s="4">
        <v>10</v>
      </c>
      <c r="G11">
        <v>1</v>
      </c>
      <c r="Q11" s="4"/>
      <c r="S11">
        <f>G11-AE11</f>
        <v>1</v>
      </c>
      <c r="AC11" s="4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>
        <v>10</v>
      </c>
    </row>
    <row r="12" spans="4:41" x14ac:dyDescent="0.25">
      <c r="D12">
        <v>5</v>
      </c>
      <c r="E12" s="4">
        <v>9</v>
      </c>
      <c r="G12">
        <v>2</v>
      </c>
      <c r="H12">
        <v>3</v>
      </c>
      <c r="Q12" s="4"/>
      <c r="S12">
        <f>G12-AE12</f>
        <v>2</v>
      </c>
      <c r="T12">
        <f>H12-AF12</f>
        <v>3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>
        <v>9</v>
      </c>
    </row>
    <row r="13" spans="4:41" x14ac:dyDescent="0.25">
      <c r="D13">
        <v>4</v>
      </c>
      <c r="E13" s="4">
        <v>8</v>
      </c>
      <c r="G13">
        <v>1</v>
      </c>
      <c r="H13">
        <v>1</v>
      </c>
      <c r="I13">
        <v>2</v>
      </c>
      <c r="Q13" s="4"/>
      <c r="S13">
        <f t="shared" ref="S13:T16" si="0">G13-AE13</f>
        <v>1</v>
      </c>
      <c r="T13">
        <f t="shared" si="0"/>
        <v>1</v>
      </c>
      <c r="U13">
        <f>I13-AG13</f>
        <v>2</v>
      </c>
      <c r="AC13" s="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>
        <v>8</v>
      </c>
    </row>
    <row r="14" spans="4:41" x14ac:dyDescent="0.25">
      <c r="D14">
        <v>18</v>
      </c>
      <c r="E14" s="4">
        <v>7</v>
      </c>
      <c r="G14">
        <v>2</v>
      </c>
      <c r="I14">
        <v>3</v>
      </c>
      <c r="J14">
        <v>13</v>
      </c>
      <c r="Q14" s="4"/>
      <c r="S14">
        <f t="shared" si="0"/>
        <v>2</v>
      </c>
      <c r="U14">
        <f t="shared" ref="U14:U16" si="1">I14-AG14</f>
        <v>3</v>
      </c>
      <c r="V14">
        <f>J14-AH14</f>
        <v>13</v>
      </c>
      <c r="AC14" s="4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>
        <v>7</v>
      </c>
    </row>
    <row r="15" spans="4:41" x14ac:dyDescent="0.25">
      <c r="D15">
        <v>48</v>
      </c>
      <c r="E15" s="4">
        <v>6</v>
      </c>
      <c r="G15">
        <v>1</v>
      </c>
      <c r="H15">
        <v>1</v>
      </c>
      <c r="I15">
        <v>3</v>
      </c>
      <c r="J15">
        <v>7</v>
      </c>
      <c r="K15">
        <v>36</v>
      </c>
      <c r="Q15" s="4"/>
      <c r="S15">
        <f t="shared" si="0"/>
        <v>1</v>
      </c>
      <c r="T15">
        <f t="shared" si="0"/>
        <v>1</v>
      </c>
      <c r="U15">
        <f t="shared" si="1"/>
        <v>3</v>
      </c>
      <c r="V15">
        <f t="shared" ref="V15:V16" si="2">J15-AH15</f>
        <v>7</v>
      </c>
      <c r="W15">
        <f t="shared" ref="W15:W16" si="3">K15-AI15</f>
        <v>36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>
        <v>6</v>
      </c>
    </row>
    <row r="16" spans="4:41" x14ac:dyDescent="0.25">
      <c r="D16">
        <v>127</v>
      </c>
      <c r="E16" s="4">
        <v>5</v>
      </c>
      <c r="G16">
        <v>3</v>
      </c>
      <c r="I16">
        <v>5</v>
      </c>
      <c r="J16">
        <v>11</v>
      </c>
      <c r="K16">
        <v>19</v>
      </c>
      <c r="L16">
        <v>89</v>
      </c>
      <c r="Q16" s="4"/>
      <c r="S16">
        <f t="shared" si="0"/>
        <v>3</v>
      </c>
      <c r="U16">
        <f t="shared" si="1"/>
        <v>5</v>
      </c>
      <c r="V16">
        <f t="shared" si="2"/>
        <v>11</v>
      </c>
      <c r="W16">
        <f t="shared" si="3"/>
        <v>19</v>
      </c>
      <c r="X16">
        <f>L16-AJ16</f>
        <v>89</v>
      </c>
      <c r="AC16" s="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v>5</v>
      </c>
    </row>
    <row r="17" spans="4:41" x14ac:dyDescent="0.25">
      <c r="D17">
        <v>401</v>
      </c>
      <c r="E17" s="4">
        <v>4</v>
      </c>
      <c r="H17">
        <v>2</v>
      </c>
      <c r="I17">
        <v>5</v>
      </c>
      <c r="J17">
        <v>13</v>
      </c>
      <c r="K17">
        <v>37</v>
      </c>
      <c r="L17">
        <v>88</v>
      </c>
      <c r="M17">
        <v>256</v>
      </c>
      <c r="Q17" s="4"/>
      <c r="T17">
        <f t="shared" ref="T17:U18" si="4">H17-AF17</f>
        <v>2</v>
      </c>
      <c r="U17">
        <f t="shared" si="4"/>
        <v>5</v>
      </c>
      <c r="V17">
        <f t="shared" ref="V17:V18" si="5">J17-AH17</f>
        <v>13</v>
      </c>
      <c r="W17">
        <f t="shared" ref="W17:W18" si="6">K17-AI17</f>
        <v>37</v>
      </c>
      <c r="X17">
        <f t="shared" ref="X17:X18" si="7">L17-AJ17</f>
        <v>88</v>
      </c>
      <c r="Y17">
        <f t="shared" ref="Y17:Y18" si="8">M17-AK17</f>
        <v>256</v>
      </c>
      <c r="AC17" s="4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>
        <v>4</v>
      </c>
    </row>
    <row r="18" spans="4:41" x14ac:dyDescent="0.25">
      <c r="D18">
        <v>1085</v>
      </c>
      <c r="E18" s="4">
        <v>3</v>
      </c>
      <c r="I18">
        <v>2</v>
      </c>
      <c r="J18">
        <v>8</v>
      </c>
      <c r="K18">
        <v>28</v>
      </c>
      <c r="L18">
        <v>95</v>
      </c>
      <c r="M18">
        <v>229</v>
      </c>
      <c r="N18">
        <v>723</v>
      </c>
      <c r="Q18" s="4"/>
      <c r="U18">
        <f t="shared" si="4"/>
        <v>2</v>
      </c>
      <c r="V18">
        <f t="shared" si="5"/>
        <v>8</v>
      </c>
      <c r="W18">
        <f t="shared" si="6"/>
        <v>28</v>
      </c>
      <c r="X18">
        <f t="shared" si="7"/>
        <v>95</v>
      </c>
      <c r="Y18">
        <f t="shared" si="8"/>
        <v>229</v>
      </c>
      <c r="Z18">
        <f>N18-AL18</f>
        <v>723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>
        <v>3</v>
      </c>
    </row>
    <row r="19" spans="4:41" x14ac:dyDescent="0.25">
      <c r="D19">
        <v>2968</v>
      </c>
      <c r="E19" s="4">
        <v>2</v>
      </c>
      <c r="G19">
        <v>2</v>
      </c>
      <c r="H19">
        <v>1</v>
      </c>
      <c r="I19">
        <v>7</v>
      </c>
      <c r="J19">
        <v>9</v>
      </c>
      <c r="K19">
        <v>40</v>
      </c>
      <c r="L19">
        <v>96</v>
      </c>
      <c r="M19">
        <v>226</v>
      </c>
      <c r="N19">
        <v>673</v>
      </c>
      <c r="O19">
        <v>1914</v>
      </c>
      <c r="Q19" s="4"/>
      <c r="S19">
        <f t="shared" ref="S19:T19" si="9">G19-AE19</f>
        <v>2</v>
      </c>
      <c r="T19">
        <f t="shared" si="9"/>
        <v>1</v>
      </c>
      <c r="U19">
        <f t="shared" ref="U19" si="10">I19-AG19</f>
        <v>7</v>
      </c>
      <c r="V19">
        <f t="shared" ref="V19" si="11">J19-AH19</f>
        <v>9</v>
      </c>
      <c r="W19">
        <f t="shared" ref="W19" si="12">K19-AI19</f>
        <v>40</v>
      </c>
      <c r="X19">
        <f t="shared" ref="X19" si="13">L19-AJ19</f>
        <v>96</v>
      </c>
      <c r="Y19">
        <f t="shared" ref="Y19" si="14">M19-AK19</f>
        <v>226</v>
      </c>
      <c r="Z19">
        <f t="shared" ref="Z19" si="15">N19-AL19</f>
        <v>673</v>
      </c>
      <c r="AA19">
        <f t="shared" ref="AA19" si="16">O19-AM19</f>
        <v>1914</v>
      </c>
      <c r="AC19" s="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v>2</v>
      </c>
    </row>
    <row r="20" spans="4:41" x14ac:dyDescent="0.25">
      <c r="D20">
        <v>8047</v>
      </c>
      <c r="E20" s="4">
        <v>1</v>
      </c>
      <c r="F20">
        <v>1</v>
      </c>
      <c r="H20">
        <v>1</v>
      </c>
      <c r="I20">
        <v>5</v>
      </c>
      <c r="J20">
        <v>6</v>
      </c>
      <c r="K20">
        <v>23</v>
      </c>
      <c r="L20">
        <v>105</v>
      </c>
      <c r="M20">
        <v>216</v>
      </c>
      <c r="N20">
        <v>635</v>
      </c>
      <c r="O20">
        <v>1773</v>
      </c>
      <c r="P20">
        <v>5282</v>
      </c>
      <c r="Q20" s="4"/>
      <c r="R20">
        <f>F20-AD20</f>
        <v>1</v>
      </c>
      <c r="T20">
        <f t="shared" ref="T20:AA20" si="17">H20-AF20</f>
        <v>1</v>
      </c>
      <c r="U20">
        <f t="shared" si="17"/>
        <v>5</v>
      </c>
      <c r="V20">
        <f t="shared" si="17"/>
        <v>6</v>
      </c>
      <c r="W20">
        <f t="shared" si="17"/>
        <v>23</v>
      </c>
      <c r="X20">
        <f t="shared" si="17"/>
        <v>105</v>
      </c>
      <c r="Y20">
        <f t="shared" si="17"/>
        <v>216</v>
      </c>
      <c r="Z20">
        <f t="shared" si="17"/>
        <v>635</v>
      </c>
      <c r="AA20">
        <f t="shared" si="17"/>
        <v>1773</v>
      </c>
      <c r="AB20">
        <f>P20-AN20</f>
        <v>5282</v>
      </c>
      <c r="AC20" s="4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>
        <v>1</v>
      </c>
    </row>
    <row r="21" spans="4:41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81CC-718A-4D94-9FB3-124408FDB7B4}">
  <dimension ref="D1:AL21"/>
  <sheetViews>
    <sheetView workbookViewId="0">
      <selection activeCell="P6" sqref="P6:P20"/>
    </sheetView>
  </sheetViews>
  <sheetFormatPr defaultRowHeight="15" x14ac:dyDescent="0.25"/>
  <sheetData>
    <row r="1" spans="4:38" x14ac:dyDescent="0.25">
      <c r="E1" s="4" t="s">
        <v>123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s="4" t="s">
        <v>44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s="4" t="s">
        <v>124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s="4"/>
    </row>
    <row r="2" spans="4:38" x14ac:dyDescent="0.25">
      <c r="E2" s="4"/>
      <c r="P2" s="4"/>
      <c r="AA2" s="4"/>
      <c r="AL2" s="4"/>
    </row>
    <row r="3" spans="4:38" x14ac:dyDescent="0.25">
      <c r="E3" s="4"/>
      <c r="P3" s="4"/>
      <c r="AA3" s="4"/>
      <c r="AL3" s="4"/>
    </row>
    <row r="4" spans="4:38" x14ac:dyDescent="0.25">
      <c r="E4" s="4"/>
      <c r="P4" s="4"/>
      <c r="AA4" s="4"/>
      <c r="AL4" s="4"/>
    </row>
    <row r="5" spans="4:38" x14ac:dyDescent="0.25">
      <c r="E5" s="4"/>
      <c r="P5" s="4"/>
      <c r="AA5" s="4"/>
      <c r="AL5" s="4"/>
    </row>
    <row r="6" spans="4:38" x14ac:dyDescent="0.25">
      <c r="E6" s="4">
        <v>15</v>
      </c>
      <c r="P6" s="4"/>
      <c r="AA6" s="4"/>
      <c r="AL6" s="4"/>
    </row>
    <row r="7" spans="4:38" x14ac:dyDescent="0.25">
      <c r="E7" s="4">
        <v>14</v>
      </c>
      <c r="P7" s="4"/>
      <c r="AA7" s="4"/>
      <c r="AL7" s="4"/>
    </row>
    <row r="8" spans="4:38" x14ac:dyDescent="0.25">
      <c r="E8" s="4">
        <v>13</v>
      </c>
      <c r="P8" s="4"/>
      <c r="AA8" s="4"/>
      <c r="AL8" s="4"/>
    </row>
    <row r="9" spans="4:38" x14ac:dyDescent="0.25">
      <c r="E9" s="4">
        <v>12</v>
      </c>
      <c r="P9" s="4"/>
      <c r="AA9" s="4"/>
      <c r="AL9" s="4"/>
    </row>
    <row r="10" spans="4:38" x14ac:dyDescent="0.25">
      <c r="E10" s="4">
        <v>11</v>
      </c>
      <c r="P10" s="4"/>
      <c r="AA10" s="4"/>
      <c r="AL10" s="4"/>
    </row>
    <row r="11" spans="4:38" x14ac:dyDescent="0.25">
      <c r="D11">
        <v>1</v>
      </c>
      <c r="E11" s="4">
        <v>10</v>
      </c>
      <c r="F11">
        <v>1</v>
      </c>
      <c r="P11" s="4"/>
      <c r="Q11">
        <f t="shared" ref="Q11:Q12" si="0">F11-AB11</f>
        <v>1</v>
      </c>
      <c r="AA11" s="4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>
        <v>10</v>
      </c>
    </row>
    <row r="12" spans="4:38" x14ac:dyDescent="0.25">
      <c r="D12">
        <v>2</v>
      </c>
      <c r="E12" s="4">
        <v>9</v>
      </c>
      <c r="F12">
        <v>1</v>
      </c>
      <c r="G12">
        <v>1</v>
      </c>
      <c r="P12" s="4"/>
      <c r="Q12">
        <f t="shared" si="0"/>
        <v>1</v>
      </c>
      <c r="R12">
        <f t="shared" ref="R12" si="1">G12-AC12</f>
        <v>1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9</v>
      </c>
    </row>
    <row r="13" spans="4:38" x14ac:dyDescent="0.25">
      <c r="D13">
        <v>7</v>
      </c>
      <c r="E13" s="4">
        <v>8</v>
      </c>
      <c r="G13">
        <v>3</v>
      </c>
      <c r="H13">
        <v>4</v>
      </c>
      <c r="P13" s="4"/>
      <c r="R13">
        <f t="shared" ref="R13" si="2">G13-AC13</f>
        <v>3</v>
      </c>
      <c r="S13">
        <f>H13-AD13</f>
        <v>4</v>
      </c>
      <c r="AA13" s="4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>
        <v>8</v>
      </c>
    </row>
    <row r="14" spans="4:38" x14ac:dyDescent="0.25">
      <c r="D14">
        <v>13</v>
      </c>
      <c r="E14" s="4">
        <v>7</v>
      </c>
      <c r="G14">
        <v>3</v>
      </c>
      <c r="H14">
        <v>1</v>
      </c>
      <c r="I14">
        <v>9</v>
      </c>
      <c r="P14" s="4"/>
      <c r="S14">
        <f t="shared" ref="R14:S20" si="3">H14-AD14</f>
        <v>1</v>
      </c>
      <c r="T14">
        <f>I14-AE14</f>
        <v>9</v>
      </c>
      <c r="AA14" s="4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>
        <v>7</v>
      </c>
    </row>
    <row r="15" spans="4:38" x14ac:dyDescent="0.25">
      <c r="D15">
        <v>34</v>
      </c>
      <c r="E15" s="4">
        <v>6</v>
      </c>
      <c r="H15">
        <v>3</v>
      </c>
      <c r="I15">
        <v>11</v>
      </c>
      <c r="J15">
        <v>20</v>
      </c>
      <c r="P15" s="4"/>
      <c r="S15">
        <f t="shared" si="3"/>
        <v>3</v>
      </c>
      <c r="T15">
        <f t="shared" ref="T15:T20" si="4">I15-AE15</f>
        <v>11</v>
      </c>
      <c r="U15">
        <f t="shared" ref="U15:U20" si="5">J15-AF15</f>
        <v>20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>
        <v>6</v>
      </c>
    </row>
    <row r="16" spans="4:38" x14ac:dyDescent="0.25">
      <c r="D16">
        <v>92</v>
      </c>
      <c r="E16" s="4">
        <v>5</v>
      </c>
      <c r="G16">
        <v>1</v>
      </c>
      <c r="H16">
        <v>6</v>
      </c>
      <c r="I16">
        <v>9</v>
      </c>
      <c r="J16">
        <v>19</v>
      </c>
      <c r="K16">
        <v>57</v>
      </c>
      <c r="P16" s="4"/>
      <c r="R16">
        <f t="shared" si="3"/>
        <v>1</v>
      </c>
      <c r="S16">
        <f t="shared" si="3"/>
        <v>6</v>
      </c>
      <c r="T16">
        <f t="shared" si="4"/>
        <v>9</v>
      </c>
      <c r="U16">
        <f t="shared" si="5"/>
        <v>19</v>
      </c>
      <c r="V16">
        <f>K16-AG16</f>
        <v>57</v>
      </c>
      <c r="AA16" s="4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>
        <v>5</v>
      </c>
    </row>
    <row r="17" spans="4:38" x14ac:dyDescent="0.25">
      <c r="D17">
        <v>269</v>
      </c>
      <c r="E17" s="4">
        <v>4</v>
      </c>
      <c r="G17">
        <v>2</v>
      </c>
      <c r="H17">
        <v>3</v>
      </c>
      <c r="I17">
        <v>3</v>
      </c>
      <c r="J17">
        <v>21</v>
      </c>
      <c r="K17">
        <v>64</v>
      </c>
      <c r="L17">
        <v>176</v>
      </c>
      <c r="P17" s="4"/>
      <c r="R17">
        <f t="shared" si="3"/>
        <v>2</v>
      </c>
      <c r="S17">
        <f t="shared" si="3"/>
        <v>3</v>
      </c>
      <c r="T17">
        <f t="shared" si="4"/>
        <v>3</v>
      </c>
      <c r="U17">
        <f t="shared" si="5"/>
        <v>21</v>
      </c>
      <c r="V17">
        <f t="shared" ref="V17:V20" si="6">K17-AG17</f>
        <v>64</v>
      </c>
      <c r="W17">
        <f t="shared" ref="W17:W20" si="7">L17-AH17</f>
        <v>176</v>
      </c>
      <c r="AA17" s="4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>
        <v>4</v>
      </c>
    </row>
    <row r="18" spans="4:38" x14ac:dyDescent="0.25">
      <c r="D18">
        <v>798</v>
      </c>
      <c r="E18" s="4">
        <v>3</v>
      </c>
      <c r="G18">
        <v>2</v>
      </c>
      <c r="H18">
        <v>1</v>
      </c>
      <c r="I18">
        <v>6</v>
      </c>
      <c r="J18">
        <v>21</v>
      </c>
      <c r="K18">
        <v>68</v>
      </c>
      <c r="L18">
        <v>201</v>
      </c>
      <c r="M18">
        <v>499</v>
      </c>
      <c r="P18" s="4"/>
      <c r="R18">
        <f t="shared" si="3"/>
        <v>2</v>
      </c>
      <c r="S18">
        <f t="shared" si="3"/>
        <v>1</v>
      </c>
      <c r="T18">
        <f t="shared" si="4"/>
        <v>6</v>
      </c>
      <c r="U18">
        <f t="shared" si="5"/>
        <v>21</v>
      </c>
      <c r="V18">
        <f t="shared" si="6"/>
        <v>68</v>
      </c>
      <c r="W18">
        <f t="shared" si="7"/>
        <v>201</v>
      </c>
      <c r="X18">
        <f>M18-AI18</f>
        <v>499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>
        <v>3</v>
      </c>
    </row>
    <row r="19" spans="4:38" x14ac:dyDescent="0.25">
      <c r="D19">
        <v>2201</v>
      </c>
      <c r="E19" s="4">
        <v>2</v>
      </c>
      <c r="F19">
        <v>1</v>
      </c>
      <c r="H19">
        <v>3</v>
      </c>
      <c r="I19">
        <v>3</v>
      </c>
      <c r="J19">
        <v>14</v>
      </c>
      <c r="K19">
        <v>74</v>
      </c>
      <c r="L19">
        <v>179</v>
      </c>
      <c r="M19">
        <v>510</v>
      </c>
      <c r="N19">
        <v>1417</v>
      </c>
      <c r="P19" s="4"/>
      <c r="Q19">
        <f t="shared" ref="Q19:Q20" si="8">F19-AB19</f>
        <v>1</v>
      </c>
      <c r="S19">
        <f t="shared" si="3"/>
        <v>3</v>
      </c>
      <c r="T19">
        <f t="shared" si="4"/>
        <v>3</v>
      </c>
      <c r="U19">
        <f t="shared" si="5"/>
        <v>14</v>
      </c>
      <c r="V19">
        <f t="shared" si="6"/>
        <v>74</v>
      </c>
      <c r="W19">
        <f t="shared" si="7"/>
        <v>179</v>
      </c>
      <c r="X19">
        <f t="shared" ref="X19:X20" si="9">M19-AI19</f>
        <v>510</v>
      </c>
      <c r="Y19">
        <f t="shared" ref="Y19:Y20" si="10">N19-AJ19</f>
        <v>1417</v>
      </c>
      <c r="AA19" s="4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>
        <v>2</v>
      </c>
    </row>
    <row r="20" spans="4:38" x14ac:dyDescent="0.25">
      <c r="D20">
        <v>6218</v>
      </c>
      <c r="E20" s="4">
        <v>1</v>
      </c>
      <c r="F20">
        <v>1</v>
      </c>
      <c r="G20">
        <v>3</v>
      </c>
      <c r="H20">
        <v>2</v>
      </c>
      <c r="I20">
        <v>5</v>
      </c>
      <c r="J20">
        <v>31</v>
      </c>
      <c r="K20">
        <v>65</v>
      </c>
      <c r="L20">
        <v>178</v>
      </c>
      <c r="M20">
        <v>515</v>
      </c>
      <c r="N20">
        <v>1411</v>
      </c>
      <c r="O20">
        <v>4007</v>
      </c>
      <c r="P20" s="4"/>
      <c r="Q20">
        <f t="shared" si="8"/>
        <v>1</v>
      </c>
      <c r="R20">
        <f t="shared" ref="R20" si="11">G20-AC20</f>
        <v>3</v>
      </c>
      <c r="S20">
        <f t="shared" si="3"/>
        <v>2</v>
      </c>
      <c r="T20">
        <f t="shared" si="4"/>
        <v>5</v>
      </c>
      <c r="U20">
        <f t="shared" si="5"/>
        <v>31</v>
      </c>
      <c r="V20">
        <f t="shared" si="6"/>
        <v>65</v>
      </c>
      <c r="W20">
        <f t="shared" si="7"/>
        <v>178</v>
      </c>
      <c r="X20">
        <f t="shared" si="9"/>
        <v>515</v>
      </c>
      <c r="Y20">
        <f t="shared" si="10"/>
        <v>1411</v>
      </c>
      <c r="Z20">
        <f>O20-AK20</f>
        <v>4007</v>
      </c>
      <c r="AA20" s="4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>
        <v>1</v>
      </c>
    </row>
    <row r="21" spans="4:38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3577-9B2F-4B3E-9F0D-EBD275D30CE9}">
  <dimension ref="D1:AL21"/>
  <sheetViews>
    <sheetView workbookViewId="0">
      <selection activeCell="P6" sqref="P6:P20"/>
    </sheetView>
  </sheetViews>
  <sheetFormatPr defaultRowHeight="15" x14ac:dyDescent="0.25"/>
  <sheetData>
    <row r="1" spans="4:38" x14ac:dyDescent="0.25">
      <c r="E1" s="4" t="s">
        <v>123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s="4" t="s">
        <v>44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s="4" t="s">
        <v>124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s="4"/>
    </row>
    <row r="2" spans="4:38" x14ac:dyDescent="0.25">
      <c r="E2" s="4"/>
      <c r="P2" s="4"/>
      <c r="AA2" s="4"/>
      <c r="AL2" s="4"/>
    </row>
    <row r="3" spans="4:38" x14ac:dyDescent="0.25">
      <c r="E3" s="4"/>
      <c r="P3" s="4"/>
      <c r="AA3" s="4"/>
      <c r="AL3" s="4"/>
    </row>
    <row r="4" spans="4:38" x14ac:dyDescent="0.25">
      <c r="E4" s="4"/>
      <c r="P4" s="4"/>
      <c r="AA4" s="4"/>
      <c r="AL4" s="4"/>
    </row>
    <row r="5" spans="4:38" x14ac:dyDescent="0.25">
      <c r="E5" s="4"/>
      <c r="P5" s="4"/>
      <c r="AA5" s="4"/>
      <c r="AL5" s="4"/>
    </row>
    <row r="6" spans="4:38" x14ac:dyDescent="0.25">
      <c r="E6" s="4">
        <v>15</v>
      </c>
      <c r="P6" s="4"/>
      <c r="AA6" s="4"/>
      <c r="AL6" s="4"/>
    </row>
    <row r="7" spans="4:38" x14ac:dyDescent="0.25">
      <c r="E7" s="4">
        <v>14</v>
      </c>
      <c r="P7" s="4"/>
      <c r="AA7" s="4"/>
      <c r="AL7" s="4"/>
    </row>
    <row r="8" spans="4:38" x14ac:dyDescent="0.25">
      <c r="E8" s="4">
        <v>13</v>
      </c>
      <c r="P8" s="4"/>
      <c r="AA8" s="4"/>
      <c r="AL8" s="4"/>
    </row>
    <row r="9" spans="4:38" x14ac:dyDescent="0.25">
      <c r="E9" s="4">
        <v>12</v>
      </c>
      <c r="P9" s="4"/>
      <c r="AA9" s="4"/>
      <c r="AL9" s="4"/>
    </row>
    <row r="10" spans="4:38" x14ac:dyDescent="0.25">
      <c r="E10" s="4">
        <v>11</v>
      </c>
      <c r="P10" s="4"/>
      <c r="AA10" s="4"/>
      <c r="AL10" s="4"/>
    </row>
    <row r="11" spans="4:38" x14ac:dyDescent="0.25">
      <c r="D11">
        <v>1</v>
      </c>
      <c r="E11" s="4">
        <v>10</v>
      </c>
      <c r="F11">
        <v>1</v>
      </c>
      <c r="P11" s="4"/>
      <c r="Q11">
        <f t="shared" ref="Q11:R19" si="0">F11-AB11</f>
        <v>1</v>
      </c>
      <c r="AA11" s="4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>
        <v>10</v>
      </c>
    </row>
    <row r="12" spans="4:38" x14ac:dyDescent="0.25">
      <c r="D12">
        <v>2</v>
      </c>
      <c r="E12" s="4">
        <v>9</v>
      </c>
      <c r="F12">
        <v>1</v>
      </c>
      <c r="G12">
        <v>1</v>
      </c>
      <c r="P12" s="4"/>
      <c r="Q12">
        <f t="shared" si="0"/>
        <v>1</v>
      </c>
      <c r="R12">
        <f t="shared" si="0"/>
        <v>1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9</v>
      </c>
    </row>
    <row r="13" spans="4:38" x14ac:dyDescent="0.25">
      <c r="D13">
        <v>4</v>
      </c>
      <c r="E13" s="4">
        <v>8</v>
      </c>
      <c r="G13">
        <v>1</v>
      </c>
      <c r="H13">
        <v>3</v>
      </c>
      <c r="P13" s="4"/>
      <c r="R13">
        <f t="shared" si="0"/>
        <v>1</v>
      </c>
      <c r="S13">
        <f>H13-AD13</f>
        <v>3</v>
      </c>
      <c r="AA13" s="4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>
        <v>8</v>
      </c>
    </row>
    <row r="14" spans="4:38" x14ac:dyDescent="0.25">
      <c r="D14">
        <v>13</v>
      </c>
      <c r="E14" s="4">
        <v>7</v>
      </c>
      <c r="G14">
        <v>1</v>
      </c>
      <c r="H14">
        <v>3</v>
      </c>
      <c r="I14">
        <v>9</v>
      </c>
      <c r="P14" s="4"/>
      <c r="R14">
        <f t="shared" si="0"/>
        <v>1</v>
      </c>
      <c r="S14">
        <f t="shared" ref="S14:S15" si="1">H14-AD14</f>
        <v>3</v>
      </c>
      <c r="T14">
        <f t="shared" ref="T14:T15" si="2">I14-AE14</f>
        <v>9</v>
      </c>
      <c r="AA14" s="4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>
        <v>7</v>
      </c>
    </row>
    <row r="15" spans="4:38" x14ac:dyDescent="0.25">
      <c r="D15">
        <v>25</v>
      </c>
      <c r="E15" s="4">
        <v>6</v>
      </c>
      <c r="G15">
        <v>1</v>
      </c>
      <c r="H15">
        <v>3</v>
      </c>
      <c r="I15">
        <v>5</v>
      </c>
      <c r="J15">
        <v>16</v>
      </c>
      <c r="P15" s="4"/>
      <c r="R15">
        <f t="shared" si="0"/>
        <v>1</v>
      </c>
      <c r="S15">
        <f t="shared" si="1"/>
        <v>3</v>
      </c>
      <c r="T15">
        <f t="shared" si="2"/>
        <v>5</v>
      </c>
      <c r="U15">
        <f>J15-AF15</f>
        <v>16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>
        <v>6</v>
      </c>
    </row>
    <row r="16" spans="4:38" x14ac:dyDescent="0.25">
      <c r="D16">
        <v>84</v>
      </c>
      <c r="E16" s="4">
        <v>5</v>
      </c>
      <c r="F16">
        <v>1</v>
      </c>
      <c r="G16">
        <v>1</v>
      </c>
      <c r="H16">
        <v>1</v>
      </c>
      <c r="I16">
        <v>9</v>
      </c>
      <c r="J16">
        <v>25</v>
      </c>
      <c r="K16">
        <v>47</v>
      </c>
      <c r="P16" s="4"/>
      <c r="Q16">
        <f t="shared" ref="Q16" si="3">F16-AB16</f>
        <v>1</v>
      </c>
      <c r="R16">
        <f t="shared" si="0"/>
        <v>1</v>
      </c>
      <c r="S16">
        <f t="shared" ref="S16:S17" si="4">H16-AD16</f>
        <v>1</v>
      </c>
      <c r="T16">
        <f t="shared" ref="T16:T17" si="5">I16-AE16</f>
        <v>9</v>
      </c>
      <c r="U16">
        <f t="shared" ref="U16:U17" si="6">J16-AF16</f>
        <v>25</v>
      </c>
      <c r="V16">
        <f t="shared" ref="V16:V17" si="7">K16-AG16</f>
        <v>47</v>
      </c>
      <c r="AA16" s="4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>
        <v>5</v>
      </c>
    </row>
    <row r="17" spans="4:38" x14ac:dyDescent="0.25">
      <c r="D17">
        <v>241</v>
      </c>
      <c r="E17" s="4">
        <v>4</v>
      </c>
      <c r="G17">
        <v>1</v>
      </c>
      <c r="H17">
        <v>3</v>
      </c>
      <c r="I17">
        <v>7</v>
      </c>
      <c r="J17">
        <v>21</v>
      </c>
      <c r="K17">
        <v>53</v>
      </c>
      <c r="L17">
        <v>156</v>
      </c>
      <c r="P17" s="4"/>
      <c r="R17">
        <f t="shared" si="0"/>
        <v>1</v>
      </c>
      <c r="S17">
        <f t="shared" si="4"/>
        <v>3</v>
      </c>
      <c r="T17">
        <f t="shared" si="5"/>
        <v>7</v>
      </c>
      <c r="U17">
        <f t="shared" si="6"/>
        <v>21</v>
      </c>
      <c r="V17">
        <f t="shared" si="7"/>
        <v>53</v>
      </c>
      <c r="W17">
        <f>L17-AH17</f>
        <v>156</v>
      </c>
      <c r="AA17" s="4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>
        <v>4</v>
      </c>
    </row>
    <row r="18" spans="4:38" x14ac:dyDescent="0.25">
      <c r="D18">
        <v>566</v>
      </c>
      <c r="E18" s="4">
        <v>3</v>
      </c>
      <c r="G18">
        <v>1</v>
      </c>
      <c r="H18">
        <v>1</v>
      </c>
      <c r="I18">
        <v>2</v>
      </c>
      <c r="J18">
        <v>17</v>
      </c>
      <c r="K18">
        <v>58</v>
      </c>
      <c r="L18">
        <v>117</v>
      </c>
      <c r="M18">
        <v>370</v>
      </c>
      <c r="P18" s="4"/>
      <c r="R18">
        <f t="shared" si="0"/>
        <v>1</v>
      </c>
      <c r="S18">
        <f t="shared" ref="S18:S19" si="8">H18-AD18</f>
        <v>1</v>
      </c>
      <c r="T18">
        <f t="shared" ref="T18:T19" si="9">I18-AE18</f>
        <v>2</v>
      </c>
      <c r="U18">
        <f t="shared" ref="U18:U19" si="10">J18-AF18</f>
        <v>17</v>
      </c>
      <c r="V18">
        <f t="shared" ref="V18:V19" si="11">K18-AG18</f>
        <v>58</v>
      </c>
      <c r="W18">
        <f t="shared" ref="W18:W19" si="12">L18-AH18</f>
        <v>117</v>
      </c>
      <c r="X18">
        <f t="shared" ref="X18:X19" si="13">M18-AI18</f>
        <v>370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>
        <v>3</v>
      </c>
    </row>
    <row r="19" spans="4:38" x14ac:dyDescent="0.25">
      <c r="D19">
        <v>1624</v>
      </c>
      <c r="E19" s="4">
        <v>2</v>
      </c>
      <c r="G19">
        <v>1</v>
      </c>
      <c r="H19">
        <v>1</v>
      </c>
      <c r="I19">
        <v>5</v>
      </c>
      <c r="J19">
        <v>13</v>
      </c>
      <c r="K19">
        <v>58</v>
      </c>
      <c r="L19">
        <v>134</v>
      </c>
      <c r="M19">
        <v>362</v>
      </c>
      <c r="N19">
        <v>1050</v>
      </c>
      <c r="P19" s="4"/>
      <c r="R19">
        <f t="shared" si="0"/>
        <v>1</v>
      </c>
      <c r="S19">
        <f t="shared" si="8"/>
        <v>1</v>
      </c>
      <c r="T19">
        <f t="shared" si="9"/>
        <v>5</v>
      </c>
      <c r="U19">
        <f t="shared" si="10"/>
        <v>13</v>
      </c>
      <c r="V19">
        <f t="shared" si="11"/>
        <v>58</v>
      </c>
      <c r="W19">
        <f t="shared" si="12"/>
        <v>134</v>
      </c>
      <c r="X19">
        <f t="shared" si="13"/>
        <v>362</v>
      </c>
      <c r="Y19">
        <f>N19-AJ19</f>
        <v>1050</v>
      </c>
      <c r="AA19" s="4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>
        <v>2</v>
      </c>
    </row>
    <row r="20" spans="4:38" x14ac:dyDescent="0.25">
      <c r="D20">
        <v>4644</v>
      </c>
      <c r="E20" s="4">
        <v>1</v>
      </c>
      <c r="F20">
        <v>1</v>
      </c>
      <c r="H20">
        <v>3</v>
      </c>
      <c r="I20">
        <v>9</v>
      </c>
      <c r="J20">
        <v>14</v>
      </c>
      <c r="K20">
        <v>51</v>
      </c>
      <c r="L20">
        <v>126</v>
      </c>
      <c r="M20">
        <v>378</v>
      </c>
      <c r="N20">
        <v>1071</v>
      </c>
      <c r="O20">
        <v>2991</v>
      </c>
      <c r="P20" s="4"/>
      <c r="Q20">
        <f t="shared" ref="Q20" si="14">F20-AB20</f>
        <v>1</v>
      </c>
      <c r="S20">
        <f t="shared" ref="S20:Y20" si="15">H20-AD20</f>
        <v>3</v>
      </c>
      <c r="T20">
        <f t="shared" si="15"/>
        <v>9</v>
      </c>
      <c r="U20">
        <f t="shared" si="15"/>
        <v>14</v>
      </c>
      <c r="V20">
        <f t="shared" si="15"/>
        <v>51</v>
      </c>
      <c r="W20">
        <f t="shared" si="15"/>
        <v>126</v>
      </c>
      <c r="X20">
        <f t="shared" si="15"/>
        <v>378</v>
      </c>
      <c r="Y20">
        <f t="shared" si="15"/>
        <v>1071</v>
      </c>
      <c r="Z20">
        <f>O20-AK20</f>
        <v>2991</v>
      </c>
      <c r="AA20" s="4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>
        <v>1</v>
      </c>
    </row>
    <row r="21" spans="4:38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AFD3-B5AF-41C5-8709-5817E8C80EF6}">
  <dimension ref="D1:AO21"/>
  <sheetViews>
    <sheetView workbookViewId="0">
      <selection activeCell="Q6" sqref="Q6:Q20"/>
    </sheetView>
  </sheetViews>
  <sheetFormatPr defaultRowHeight="15" x14ac:dyDescent="0.25"/>
  <sheetData>
    <row r="1" spans="4:41" x14ac:dyDescent="0.25">
      <c r="E1" s="4" t="s">
        <v>123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s="4" t="s">
        <v>44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s="4" t="s">
        <v>124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s="4"/>
    </row>
    <row r="2" spans="4:41" x14ac:dyDescent="0.25">
      <c r="E2" s="4"/>
      <c r="Q2" s="4"/>
      <c r="AC2" s="4"/>
      <c r="AO2" s="4"/>
    </row>
    <row r="3" spans="4:41" x14ac:dyDescent="0.25">
      <c r="E3" s="4"/>
      <c r="Q3" s="4"/>
      <c r="AC3" s="4"/>
      <c r="AO3" s="4"/>
    </row>
    <row r="4" spans="4:41" x14ac:dyDescent="0.25">
      <c r="E4" s="4"/>
      <c r="Q4" s="4"/>
      <c r="AC4" s="4"/>
      <c r="AO4" s="4"/>
    </row>
    <row r="5" spans="4:41" x14ac:dyDescent="0.25">
      <c r="E5" s="4"/>
      <c r="Q5" s="4"/>
      <c r="AC5" s="4"/>
      <c r="AO5" s="4"/>
    </row>
    <row r="6" spans="4:41" x14ac:dyDescent="0.25">
      <c r="E6" s="4">
        <v>15</v>
      </c>
      <c r="Q6" s="4"/>
      <c r="AC6" s="4"/>
      <c r="AO6" s="4"/>
    </row>
    <row r="7" spans="4:41" x14ac:dyDescent="0.25">
      <c r="E7" s="4">
        <v>14</v>
      </c>
      <c r="Q7" s="4"/>
      <c r="AC7" s="4"/>
      <c r="AO7" s="4"/>
    </row>
    <row r="8" spans="4:41" x14ac:dyDescent="0.25">
      <c r="E8" s="4">
        <v>13</v>
      </c>
      <c r="Q8" s="4"/>
      <c r="AC8" s="4"/>
      <c r="AO8" s="4"/>
    </row>
    <row r="9" spans="4:41" x14ac:dyDescent="0.25">
      <c r="E9" s="4">
        <v>12</v>
      </c>
      <c r="Q9" s="4"/>
      <c r="AC9" s="4"/>
      <c r="AO9" s="4"/>
    </row>
    <row r="10" spans="4:41" x14ac:dyDescent="0.25">
      <c r="E10" s="4">
        <v>11</v>
      </c>
      <c r="Q10" s="4"/>
      <c r="AC10" s="4"/>
      <c r="AO10" s="4"/>
    </row>
    <row r="11" spans="4:41" x14ac:dyDescent="0.25">
      <c r="E11" s="4">
        <v>10</v>
      </c>
      <c r="Q11" s="4"/>
      <c r="AC11" s="4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>
        <v>10</v>
      </c>
    </row>
    <row r="12" spans="4:41" x14ac:dyDescent="0.25">
      <c r="E12" s="4">
        <v>9</v>
      </c>
      <c r="Q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>
        <v>9</v>
      </c>
    </row>
    <row r="13" spans="4:41" x14ac:dyDescent="0.25">
      <c r="D13">
        <v>3</v>
      </c>
      <c r="E13" s="4">
        <v>8</v>
      </c>
      <c r="F13">
        <v>1</v>
      </c>
      <c r="I13">
        <v>2</v>
      </c>
      <c r="Q13" s="4"/>
      <c r="R13">
        <f>F13-AD13</f>
        <v>1</v>
      </c>
      <c r="U13">
        <f t="shared" ref="U13:U20" si="0">I13-AG13</f>
        <v>2</v>
      </c>
      <c r="AC13" s="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>
        <v>8</v>
      </c>
    </row>
    <row r="14" spans="4:41" x14ac:dyDescent="0.25">
      <c r="D14">
        <v>7</v>
      </c>
      <c r="E14" s="4">
        <v>7</v>
      </c>
      <c r="F14">
        <v>1</v>
      </c>
      <c r="I14">
        <v>1</v>
      </c>
      <c r="J14">
        <v>5</v>
      </c>
      <c r="Q14" s="4"/>
      <c r="R14">
        <f>F14-AD14</f>
        <v>1</v>
      </c>
      <c r="U14">
        <f t="shared" si="0"/>
        <v>1</v>
      </c>
      <c r="V14">
        <f t="shared" ref="V14:V20" si="1">J14-AH14</f>
        <v>5</v>
      </c>
      <c r="AC14" s="4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>
        <v>7</v>
      </c>
    </row>
    <row r="15" spans="4:41" x14ac:dyDescent="0.25">
      <c r="D15">
        <v>23</v>
      </c>
      <c r="E15" s="4">
        <v>6</v>
      </c>
      <c r="H15">
        <v>1</v>
      </c>
      <c r="I15">
        <v>5</v>
      </c>
      <c r="J15">
        <v>1</v>
      </c>
      <c r="K15">
        <v>16</v>
      </c>
      <c r="Q15" s="4"/>
      <c r="T15">
        <f>H15-AF15</f>
        <v>1</v>
      </c>
      <c r="U15">
        <f t="shared" si="0"/>
        <v>5</v>
      </c>
      <c r="V15">
        <f t="shared" si="1"/>
        <v>1</v>
      </c>
      <c r="W15">
        <f t="shared" ref="W15:W20" si="2">K15-AI15</f>
        <v>16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>
        <v>6</v>
      </c>
    </row>
    <row r="16" spans="4:41" x14ac:dyDescent="0.25">
      <c r="D16">
        <v>59</v>
      </c>
      <c r="E16" s="4">
        <v>5</v>
      </c>
      <c r="I16">
        <v>2</v>
      </c>
      <c r="J16">
        <v>12</v>
      </c>
      <c r="K16">
        <v>9</v>
      </c>
      <c r="L16">
        <v>36</v>
      </c>
      <c r="Q16" s="4"/>
      <c r="U16">
        <f t="shared" si="0"/>
        <v>2</v>
      </c>
      <c r="V16">
        <f t="shared" si="1"/>
        <v>12</v>
      </c>
      <c r="W16">
        <f t="shared" si="2"/>
        <v>9</v>
      </c>
      <c r="X16">
        <f>L16-AJ16</f>
        <v>36</v>
      </c>
      <c r="AC16" s="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v>5</v>
      </c>
    </row>
    <row r="17" spans="4:41" x14ac:dyDescent="0.25">
      <c r="D17">
        <v>167</v>
      </c>
      <c r="E17" s="4">
        <v>4</v>
      </c>
      <c r="H17">
        <v>2</v>
      </c>
      <c r="I17">
        <v>1</v>
      </c>
      <c r="J17">
        <v>5</v>
      </c>
      <c r="K17">
        <v>13</v>
      </c>
      <c r="L17">
        <v>36</v>
      </c>
      <c r="M17">
        <v>110</v>
      </c>
      <c r="Q17" s="4"/>
      <c r="T17">
        <f>H17-AF17</f>
        <v>2</v>
      </c>
      <c r="U17">
        <f t="shared" si="0"/>
        <v>1</v>
      </c>
      <c r="V17">
        <f t="shared" si="1"/>
        <v>5</v>
      </c>
      <c r="W17">
        <f t="shared" si="2"/>
        <v>13</v>
      </c>
      <c r="X17">
        <f>L17-AJ17</f>
        <v>36</v>
      </c>
      <c r="Y17">
        <f>M17-AK17</f>
        <v>110</v>
      </c>
      <c r="AC17" s="4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>
        <v>4</v>
      </c>
    </row>
    <row r="18" spans="4:41" x14ac:dyDescent="0.25">
      <c r="D18">
        <v>472</v>
      </c>
      <c r="E18" s="4">
        <v>3</v>
      </c>
      <c r="H18">
        <v>1</v>
      </c>
      <c r="I18">
        <v>3</v>
      </c>
      <c r="J18">
        <v>3</v>
      </c>
      <c r="K18">
        <v>12</v>
      </c>
      <c r="L18">
        <v>37</v>
      </c>
      <c r="M18">
        <v>107</v>
      </c>
      <c r="N18">
        <v>309</v>
      </c>
      <c r="Q18" s="4"/>
      <c r="T18">
        <f>H18-AF18</f>
        <v>1</v>
      </c>
      <c r="U18">
        <f t="shared" si="0"/>
        <v>3</v>
      </c>
      <c r="V18">
        <f t="shared" si="1"/>
        <v>3</v>
      </c>
      <c r="W18">
        <f t="shared" si="2"/>
        <v>12</v>
      </c>
      <c r="X18">
        <f>L18-AJ18</f>
        <v>37</v>
      </c>
      <c r="Y18">
        <f>M18-AK18</f>
        <v>107</v>
      </c>
      <c r="Z18">
        <f>N18-AL18</f>
        <v>309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>
        <v>3</v>
      </c>
    </row>
    <row r="19" spans="4:41" x14ac:dyDescent="0.25">
      <c r="D19">
        <v>1319</v>
      </c>
      <c r="E19" s="4">
        <v>2</v>
      </c>
      <c r="H19">
        <v>1</v>
      </c>
      <c r="I19">
        <v>1</v>
      </c>
      <c r="J19">
        <v>5</v>
      </c>
      <c r="K19">
        <v>6</v>
      </c>
      <c r="L19">
        <v>47</v>
      </c>
      <c r="M19">
        <v>106</v>
      </c>
      <c r="N19">
        <v>305</v>
      </c>
      <c r="O19">
        <v>848</v>
      </c>
      <c r="Q19" s="4"/>
      <c r="T19">
        <f>H19-AF19</f>
        <v>1</v>
      </c>
      <c r="U19">
        <f t="shared" si="0"/>
        <v>1</v>
      </c>
      <c r="V19">
        <f t="shared" si="1"/>
        <v>5</v>
      </c>
      <c r="W19">
        <f t="shared" si="2"/>
        <v>6</v>
      </c>
      <c r="X19">
        <f>L19-AJ19</f>
        <v>47</v>
      </c>
      <c r="Y19">
        <f>M19-AK19</f>
        <v>106</v>
      </c>
      <c r="Z19">
        <f>N19-AL19</f>
        <v>305</v>
      </c>
      <c r="AA19">
        <f>O19-AM19</f>
        <v>848</v>
      </c>
      <c r="AC19" s="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v>2</v>
      </c>
    </row>
    <row r="20" spans="4:41" x14ac:dyDescent="0.25">
      <c r="D20">
        <v>3551</v>
      </c>
      <c r="E20" s="4">
        <v>1</v>
      </c>
      <c r="I20">
        <v>3</v>
      </c>
      <c r="J20">
        <v>3</v>
      </c>
      <c r="K20">
        <v>7</v>
      </c>
      <c r="L20">
        <v>34</v>
      </c>
      <c r="M20">
        <v>105</v>
      </c>
      <c r="N20">
        <v>283</v>
      </c>
      <c r="O20">
        <v>852</v>
      </c>
      <c r="P20">
        <v>2264</v>
      </c>
      <c r="Q20" s="4"/>
      <c r="U20">
        <f t="shared" si="0"/>
        <v>3</v>
      </c>
      <c r="V20">
        <f t="shared" si="1"/>
        <v>3</v>
      </c>
      <c r="W20">
        <f t="shared" si="2"/>
        <v>7</v>
      </c>
      <c r="X20">
        <f>L20-AJ20</f>
        <v>34</v>
      </c>
      <c r="Y20">
        <f>M20-AK20</f>
        <v>105</v>
      </c>
      <c r="Z20">
        <f>N20-AL20</f>
        <v>283</v>
      </c>
      <c r="AA20">
        <f>O20-AM20</f>
        <v>852</v>
      </c>
      <c r="AB20">
        <f>P20-AN20</f>
        <v>2264</v>
      </c>
      <c r="AC20" s="4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>
        <v>1</v>
      </c>
    </row>
    <row r="21" spans="4:41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5128-C3E8-426C-B5E6-4D73A1528679}">
  <dimension ref="D1:AR21"/>
  <sheetViews>
    <sheetView workbookViewId="0">
      <selection activeCell="R6" sqref="R6:R20"/>
    </sheetView>
  </sheetViews>
  <sheetFormatPr defaultRowHeight="15" x14ac:dyDescent="0.25"/>
  <sheetData>
    <row r="1" spans="4:44" x14ac:dyDescent="0.25">
      <c r="E1" s="4" t="s">
        <v>123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s="4" t="s">
        <v>44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s="4" t="s">
        <v>124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s="4"/>
    </row>
    <row r="2" spans="4:44" x14ac:dyDescent="0.25">
      <c r="E2" s="4"/>
      <c r="R2" s="4"/>
      <c r="AE2" s="4"/>
      <c r="AR2" s="4"/>
    </row>
    <row r="3" spans="4:44" x14ac:dyDescent="0.25">
      <c r="E3" s="4"/>
      <c r="R3" s="4"/>
      <c r="AE3" s="4"/>
      <c r="AR3" s="4"/>
    </row>
    <row r="4" spans="4:44" x14ac:dyDescent="0.25">
      <c r="E4" s="4"/>
      <c r="R4" s="4"/>
      <c r="AE4" s="4"/>
      <c r="AR4" s="4"/>
    </row>
    <row r="5" spans="4:44" x14ac:dyDescent="0.25">
      <c r="E5" s="4"/>
      <c r="R5" s="4"/>
      <c r="AE5" s="4"/>
      <c r="AR5" s="4"/>
    </row>
    <row r="6" spans="4:44" x14ac:dyDescent="0.25">
      <c r="E6" s="4">
        <v>15</v>
      </c>
      <c r="R6" s="4"/>
      <c r="AE6" s="4"/>
      <c r="AR6" s="4"/>
    </row>
    <row r="7" spans="4:44" x14ac:dyDescent="0.25">
      <c r="E7" s="4">
        <v>14</v>
      </c>
      <c r="R7" s="4"/>
      <c r="AE7" s="4"/>
      <c r="AR7" s="4"/>
    </row>
    <row r="8" spans="4:44" x14ac:dyDescent="0.25">
      <c r="E8" s="4">
        <v>13</v>
      </c>
      <c r="R8" s="4"/>
      <c r="AE8" s="4"/>
      <c r="AR8" s="4"/>
    </row>
    <row r="9" spans="4:44" x14ac:dyDescent="0.25">
      <c r="D9">
        <v>1</v>
      </c>
      <c r="E9" s="4">
        <v>12</v>
      </c>
      <c r="F9">
        <v>1</v>
      </c>
      <c r="R9" s="4"/>
      <c r="S9">
        <f>F9-AF9</f>
        <v>1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>
        <v>12</v>
      </c>
    </row>
    <row r="10" spans="4:44" x14ac:dyDescent="0.25">
      <c r="D10">
        <v>0</v>
      </c>
      <c r="E10" s="4">
        <v>11</v>
      </c>
      <c r="R10" s="4"/>
      <c r="T10">
        <f>G10-AG10</f>
        <v>0</v>
      </c>
      <c r="AE10" s="4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>
        <v>11</v>
      </c>
    </row>
    <row r="11" spans="4:44" x14ac:dyDescent="0.25">
      <c r="D11">
        <v>0</v>
      </c>
      <c r="E11" s="4">
        <v>10</v>
      </c>
      <c r="R11" s="4"/>
      <c r="U11">
        <f>H11-AH11</f>
        <v>0</v>
      </c>
      <c r="AE11" s="4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>
        <v>10</v>
      </c>
    </row>
    <row r="12" spans="4:44" x14ac:dyDescent="0.25">
      <c r="D12">
        <v>0</v>
      </c>
      <c r="E12" s="4">
        <v>9</v>
      </c>
      <c r="R12" s="4"/>
      <c r="V12">
        <f>I12-AI12</f>
        <v>0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>
        <v>9</v>
      </c>
    </row>
    <row r="13" spans="4:44" x14ac:dyDescent="0.25">
      <c r="D13">
        <v>2</v>
      </c>
      <c r="E13" s="4">
        <v>8</v>
      </c>
      <c r="J13">
        <v>2</v>
      </c>
      <c r="R13" s="4"/>
      <c r="W13">
        <f>J13-AJ13</f>
        <v>2</v>
      </c>
      <c r="AE13" s="4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>
        <v>8</v>
      </c>
    </row>
    <row r="14" spans="4:44" x14ac:dyDescent="0.25">
      <c r="D14">
        <v>3</v>
      </c>
      <c r="E14" s="4">
        <v>7</v>
      </c>
      <c r="J14">
        <v>1</v>
      </c>
      <c r="K14">
        <v>2</v>
      </c>
      <c r="R14" s="4"/>
      <c r="W14">
        <f>J14-AJ14</f>
        <v>1</v>
      </c>
      <c r="X14">
        <f>K14-AK14</f>
        <v>2</v>
      </c>
      <c r="AE14" s="4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>
        <v>7</v>
      </c>
    </row>
    <row r="15" spans="4:44" x14ac:dyDescent="0.25">
      <c r="D15">
        <v>27</v>
      </c>
      <c r="E15" s="4">
        <v>6</v>
      </c>
      <c r="G15">
        <v>1</v>
      </c>
      <c r="H15">
        <v>1</v>
      </c>
      <c r="I15">
        <v>1</v>
      </c>
      <c r="K15">
        <v>7</v>
      </c>
      <c r="L15">
        <v>17</v>
      </c>
      <c r="R15" s="4"/>
      <c r="T15">
        <f>G15-AG15</f>
        <v>1</v>
      </c>
      <c r="U15">
        <f>H15-AH15</f>
        <v>1</v>
      </c>
      <c r="V15">
        <f>I15-AI15</f>
        <v>1</v>
      </c>
      <c r="X15">
        <f t="shared" ref="W15:X20" si="0">K15-AK15</f>
        <v>7</v>
      </c>
      <c r="Y15">
        <f>L15-AL15</f>
        <v>17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>
        <v>6</v>
      </c>
    </row>
    <row r="16" spans="4:44" x14ac:dyDescent="0.25">
      <c r="D16">
        <v>36</v>
      </c>
      <c r="E16" s="4">
        <v>5</v>
      </c>
      <c r="K16">
        <v>3</v>
      </c>
      <c r="L16">
        <v>7</v>
      </c>
      <c r="M16">
        <v>26</v>
      </c>
      <c r="R16" s="4"/>
      <c r="X16">
        <f t="shared" si="0"/>
        <v>3</v>
      </c>
      <c r="Y16">
        <f t="shared" ref="Y16:Y20" si="1">L16-AL16</f>
        <v>7</v>
      </c>
      <c r="Z16">
        <f t="shared" ref="Z16:Z20" si="2">M16-AM16</f>
        <v>26</v>
      </c>
      <c r="AE16" s="4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>
        <v>5</v>
      </c>
    </row>
    <row r="17" spans="4:44" x14ac:dyDescent="0.25">
      <c r="D17">
        <v>115</v>
      </c>
      <c r="E17" s="4">
        <v>4</v>
      </c>
      <c r="J17">
        <v>1</v>
      </c>
      <c r="K17">
        <v>6</v>
      </c>
      <c r="L17">
        <v>13</v>
      </c>
      <c r="M17">
        <v>29</v>
      </c>
      <c r="N17">
        <v>66</v>
      </c>
      <c r="R17" s="4"/>
      <c r="W17">
        <f t="shared" si="0"/>
        <v>1</v>
      </c>
      <c r="X17">
        <f t="shared" si="0"/>
        <v>6</v>
      </c>
      <c r="Y17">
        <f t="shared" si="1"/>
        <v>13</v>
      </c>
      <c r="Z17">
        <f t="shared" si="2"/>
        <v>29</v>
      </c>
      <c r="AA17">
        <f>N17-AN17</f>
        <v>66</v>
      </c>
      <c r="AE17" s="4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>
        <v>4</v>
      </c>
    </row>
    <row r="18" spans="4:44" x14ac:dyDescent="0.25">
      <c r="D18">
        <v>345</v>
      </c>
      <c r="E18" s="4">
        <v>3</v>
      </c>
      <c r="F18">
        <v>1</v>
      </c>
      <c r="K18">
        <v>3</v>
      </c>
      <c r="L18">
        <v>10</v>
      </c>
      <c r="M18">
        <v>27</v>
      </c>
      <c r="N18">
        <v>85</v>
      </c>
      <c r="O18">
        <v>219</v>
      </c>
      <c r="R18" s="4"/>
      <c r="S18">
        <f>F18-AF18</f>
        <v>1</v>
      </c>
      <c r="X18">
        <f t="shared" si="0"/>
        <v>3</v>
      </c>
      <c r="Y18">
        <f t="shared" si="1"/>
        <v>10</v>
      </c>
      <c r="Z18">
        <f t="shared" si="2"/>
        <v>27</v>
      </c>
      <c r="AA18">
        <f t="shared" ref="AA18:AA20" si="3">N18-AN18</f>
        <v>85</v>
      </c>
      <c r="AB18">
        <f t="shared" ref="AB18:AC20" si="4">O18-AO18</f>
        <v>219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>
        <v>3</v>
      </c>
    </row>
    <row r="19" spans="4:44" x14ac:dyDescent="0.25">
      <c r="D19">
        <v>965</v>
      </c>
      <c r="E19" s="4">
        <v>2</v>
      </c>
      <c r="J19">
        <v>2</v>
      </c>
      <c r="L19">
        <v>7</v>
      </c>
      <c r="M19">
        <v>27</v>
      </c>
      <c r="N19">
        <v>91</v>
      </c>
      <c r="O19">
        <v>209</v>
      </c>
      <c r="P19">
        <v>629</v>
      </c>
      <c r="R19" s="4"/>
      <c r="W19">
        <f t="shared" si="0"/>
        <v>2</v>
      </c>
      <c r="Y19">
        <f t="shared" si="1"/>
        <v>7</v>
      </c>
      <c r="Z19">
        <f t="shared" si="2"/>
        <v>27</v>
      </c>
      <c r="AA19">
        <f t="shared" si="3"/>
        <v>91</v>
      </c>
      <c r="AB19">
        <f t="shared" si="4"/>
        <v>209</v>
      </c>
      <c r="AC19">
        <f>P19-AP19</f>
        <v>629</v>
      </c>
      <c r="AE19" s="4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>
        <v>2</v>
      </c>
    </row>
    <row r="20" spans="4:44" x14ac:dyDescent="0.25">
      <c r="D20">
        <v>2612</v>
      </c>
      <c r="E20" s="4">
        <v>1</v>
      </c>
      <c r="K20">
        <v>8</v>
      </c>
      <c r="L20">
        <v>8</v>
      </c>
      <c r="M20">
        <v>23</v>
      </c>
      <c r="N20">
        <v>72</v>
      </c>
      <c r="O20">
        <v>236</v>
      </c>
      <c r="P20">
        <v>616</v>
      </c>
      <c r="Q20">
        <v>1649</v>
      </c>
      <c r="R20" s="4"/>
      <c r="X20">
        <f t="shared" si="0"/>
        <v>8</v>
      </c>
      <c r="Y20">
        <f t="shared" si="1"/>
        <v>8</v>
      </c>
      <c r="Z20">
        <f t="shared" si="2"/>
        <v>23</v>
      </c>
      <c r="AA20">
        <f t="shared" si="3"/>
        <v>72</v>
      </c>
      <c r="AB20">
        <f t="shared" si="4"/>
        <v>236</v>
      </c>
      <c r="AC20">
        <f t="shared" si="4"/>
        <v>616</v>
      </c>
      <c r="AD20">
        <f>Q20-AQ20</f>
        <v>1649</v>
      </c>
      <c r="AE20" s="4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>
        <v>1</v>
      </c>
    </row>
    <row r="21" spans="4:44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9401-6D5F-45E8-939F-10197193BCD7}">
  <dimension ref="D1:AO21"/>
  <sheetViews>
    <sheetView workbookViewId="0">
      <selection activeCell="Q6" sqref="Q6:Q20"/>
    </sheetView>
  </sheetViews>
  <sheetFormatPr defaultRowHeight="15" x14ac:dyDescent="0.25"/>
  <sheetData>
    <row r="1" spans="4:41" x14ac:dyDescent="0.25">
      <c r="E1" s="4" t="s">
        <v>123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s="4" t="s">
        <v>44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s="4" t="s">
        <v>124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s="4"/>
    </row>
    <row r="2" spans="4:41" x14ac:dyDescent="0.25">
      <c r="E2" s="4"/>
      <c r="Q2" s="4"/>
      <c r="AC2" s="4"/>
      <c r="AO2" s="4"/>
    </row>
    <row r="3" spans="4:41" x14ac:dyDescent="0.25">
      <c r="E3" s="4"/>
      <c r="Q3" s="4"/>
      <c r="AC3" s="4"/>
      <c r="AO3" s="4"/>
    </row>
    <row r="4" spans="4:41" x14ac:dyDescent="0.25">
      <c r="E4" s="4"/>
      <c r="Q4" s="4"/>
      <c r="AC4" s="4"/>
      <c r="AO4" s="4"/>
    </row>
    <row r="5" spans="4:41" x14ac:dyDescent="0.25">
      <c r="E5" s="4"/>
      <c r="Q5" s="4"/>
      <c r="AC5" s="4"/>
      <c r="AO5" s="4"/>
    </row>
    <row r="6" spans="4:41" x14ac:dyDescent="0.25">
      <c r="E6" s="4">
        <v>15</v>
      </c>
      <c r="Q6" s="4"/>
      <c r="AC6" s="4"/>
      <c r="AO6" s="4"/>
    </row>
    <row r="7" spans="4:41" x14ac:dyDescent="0.25">
      <c r="E7" s="4">
        <v>14</v>
      </c>
      <c r="Q7" s="4"/>
      <c r="AC7" s="4"/>
      <c r="AO7" s="4"/>
    </row>
    <row r="8" spans="4:41" x14ac:dyDescent="0.25">
      <c r="E8" s="4">
        <v>13</v>
      </c>
      <c r="Q8" s="4"/>
      <c r="AC8" s="4"/>
      <c r="AO8" s="4"/>
    </row>
    <row r="9" spans="4:41" x14ac:dyDescent="0.25">
      <c r="E9" s="4">
        <v>12</v>
      </c>
      <c r="Q9" s="4"/>
      <c r="AC9" s="4"/>
      <c r="AO9" s="4"/>
    </row>
    <row r="10" spans="4:41" x14ac:dyDescent="0.25">
      <c r="E10" s="4">
        <v>11</v>
      </c>
      <c r="Q10" s="4"/>
      <c r="AC10" s="4"/>
      <c r="AO10" s="4"/>
    </row>
    <row r="11" spans="4:41" x14ac:dyDescent="0.25">
      <c r="E11" s="4">
        <v>10</v>
      </c>
      <c r="Q11" s="4"/>
      <c r="AC11" s="4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>
        <v>10</v>
      </c>
    </row>
    <row r="12" spans="4:41" x14ac:dyDescent="0.25">
      <c r="E12" s="4">
        <v>9</v>
      </c>
      <c r="Q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>
        <v>9</v>
      </c>
    </row>
    <row r="13" spans="4:41" x14ac:dyDescent="0.25">
      <c r="D13">
        <v>4</v>
      </c>
      <c r="E13" s="4">
        <v>8</v>
      </c>
      <c r="G13">
        <v>1</v>
      </c>
      <c r="H13">
        <v>2</v>
      </c>
      <c r="I13">
        <v>1</v>
      </c>
      <c r="Q13" s="4"/>
      <c r="S13">
        <f>G13-AE13</f>
        <v>1</v>
      </c>
      <c r="T13">
        <f>H13-AF13</f>
        <v>2</v>
      </c>
      <c r="U13">
        <f>I13-AG13</f>
        <v>1</v>
      </c>
      <c r="AC13" s="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>
        <v>8</v>
      </c>
    </row>
    <row r="14" spans="4:41" x14ac:dyDescent="0.25">
      <c r="D14">
        <v>4</v>
      </c>
      <c r="E14" s="4">
        <v>7</v>
      </c>
      <c r="H14">
        <v>1</v>
      </c>
      <c r="I14">
        <v>1</v>
      </c>
      <c r="J14">
        <v>2</v>
      </c>
      <c r="Q14" s="4"/>
      <c r="T14">
        <f>H14-AF14</f>
        <v>1</v>
      </c>
      <c r="U14">
        <f>I14-AG14</f>
        <v>1</v>
      </c>
      <c r="V14">
        <f>J14-AH14</f>
        <v>2</v>
      </c>
      <c r="AC14" s="4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>
        <v>7</v>
      </c>
    </row>
    <row r="15" spans="4:41" x14ac:dyDescent="0.25">
      <c r="D15">
        <v>15</v>
      </c>
      <c r="E15" s="4">
        <v>6</v>
      </c>
      <c r="J15">
        <v>7</v>
      </c>
      <c r="K15">
        <v>8</v>
      </c>
      <c r="Q15" s="4"/>
      <c r="V15">
        <f t="shared" ref="V15:W20" si="0">J15-AH15</f>
        <v>7</v>
      </c>
      <c r="W15">
        <f t="shared" si="0"/>
        <v>8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>
        <v>6</v>
      </c>
    </row>
    <row r="16" spans="4:41" x14ac:dyDescent="0.25">
      <c r="D16">
        <v>32</v>
      </c>
      <c r="E16" s="4">
        <v>5</v>
      </c>
      <c r="G16">
        <v>1</v>
      </c>
      <c r="I16">
        <v>4</v>
      </c>
      <c r="J16">
        <v>1</v>
      </c>
      <c r="K16">
        <v>8</v>
      </c>
      <c r="L16">
        <v>18</v>
      </c>
      <c r="Q16" s="4"/>
      <c r="S16">
        <f>G16-AE16</f>
        <v>1</v>
      </c>
      <c r="U16">
        <f>I16-AG16</f>
        <v>4</v>
      </c>
      <c r="V16">
        <f t="shared" si="0"/>
        <v>1</v>
      </c>
      <c r="W16">
        <f t="shared" si="0"/>
        <v>8</v>
      </c>
      <c r="X16">
        <f>L16-AJ16</f>
        <v>18</v>
      </c>
      <c r="AC16" s="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v>5</v>
      </c>
    </row>
    <row r="17" spans="4:41" x14ac:dyDescent="0.25">
      <c r="D17">
        <v>86</v>
      </c>
      <c r="E17" s="4">
        <v>4</v>
      </c>
      <c r="H17">
        <v>1</v>
      </c>
      <c r="J17">
        <v>6</v>
      </c>
      <c r="K17">
        <v>5</v>
      </c>
      <c r="L17">
        <v>27</v>
      </c>
      <c r="M17">
        <v>47</v>
      </c>
      <c r="Q17" s="4"/>
      <c r="T17">
        <f>H17-AF17</f>
        <v>1</v>
      </c>
      <c r="V17">
        <f t="shared" si="0"/>
        <v>6</v>
      </c>
      <c r="W17">
        <f t="shared" si="0"/>
        <v>5</v>
      </c>
      <c r="X17">
        <f>L17-AJ17</f>
        <v>27</v>
      </c>
      <c r="Y17">
        <f>M17-AK17</f>
        <v>47</v>
      </c>
      <c r="AC17" s="4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>
        <v>4</v>
      </c>
    </row>
    <row r="18" spans="4:41" x14ac:dyDescent="0.25">
      <c r="D18">
        <v>263</v>
      </c>
      <c r="E18" s="4">
        <v>3</v>
      </c>
      <c r="F18">
        <v>1</v>
      </c>
      <c r="I18">
        <v>2</v>
      </c>
      <c r="J18">
        <v>6</v>
      </c>
      <c r="K18">
        <v>9</v>
      </c>
      <c r="L18">
        <v>33</v>
      </c>
      <c r="M18">
        <v>51</v>
      </c>
      <c r="N18">
        <v>161</v>
      </c>
      <c r="Q18" s="4"/>
      <c r="R18">
        <f t="shared" ref="R18" si="1">F18-AD18</f>
        <v>1</v>
      </c>
      <c r="U18">
        <f>I18-AG18</f>
        <v>2</v>
      </c>
      <c r="V18">
        <f t="shared" si="0"/>
        <v>6</v>
      </c>
      <c r="W18">
        <f t="shared" si="0"/>
        <v>9</v>
      </c>
      <c r="X18">
        <f>L18-AJ18</f>
        <v>33</v>
      </c>
      <c r="Y18">
        <f>M18-AK18</f>
        <v>51</v>
      </c>
      <c r="Z18">
        <f>N18-AL18</f>
        <v>161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>
        <v>3</v>
      </c>
    </row>
    <row r="19" spans="4:41" x14ac:dyDescent="0.25">
      <c r="D19">
        <v>715</v>
      </c>
      <c r="E19" s="4">
        <v>2</v>
      </c>
      <c r="I19">
        <v>2</v>
      </c>
      <c r="J19">
        <v>3</v>
      </c>
      <c r="K19">
        <v>8</v>
      </c>
      <c r="L19">
        <v>17</v>
      </c>
      <c r="M19">
        <v>60</v>
      </c>
      <c r="N19">
        <v>152</v>
      </c>
      <c r="O19">
        <v>473</v>
      </c>
      <c r="Q19" s="4"/>
      <c r="U19">
        <f>I19-AG19</f>
        <v>2</v>
      </c>
      <c r="V19">
        <f t="shared" si="0"/>
        <v>3</v>
      </c>
      <c r="W19">
        <f t="shared" si="0"/>
        <v>8</v>
      </c>
      <c r="X19">
        <f>L19-AJ19</f>
        <v>17</v>
      </c>
      <c r="Y19">
        <f>M19-AK19</f>
        <v>60</v>
      </c>
      <c r="Z19">
        <f>N19-AL19</f>
        <v>152</v>
      </c>
      <c r="AA19">
        <f>O19-AM19</f>
        <v>473</v>
      </c>
      <c r="AC19" s="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v>2</v>
      </c>
    </row>
    <row r="20" spans="4:41" x14ac:dyDescent="0.25">
      <c r="D20">
        <v>2002</v>
      </c>
      <c r="E20" s="4">
        <v>1</v>
      </c>
      <c r="I20">
        <v>1</v>
      </c>
      <c r="J20">
        <v>3</v>
      </c>
      <c r="K20">
        <v>5</v>
      </c>
      <c r="L20">
        <v>20</v>
      </c>
      <c r="M20">
        <v>62</v>
      </c>
      <c r="N20">
        <v>168</v>
      </c>
      <c r="O20">
        <v>457</v>
      </c>
      <c r="P20">
        <v>1286</v>
      </c>
      <c r="Q20" s="4"/>
      <c r="U20">
        <f>I20-AG20</f>
        <v>1</v>
      </c>
      <c r="V20">
        <f t="shared" si="0"/>
        <v>3</v>
      </c>
      <c r="W20">
        <f t="shared" si="0"/>
        <v>5</v>
      </c>
      <c r="X20">
        <f>L20-AJ20</f>
        <v>20</v>
      </c>
      <c r="Y20">
        <f>M20-AK20</f>
        <v>62</v>
      </c>
      <c r="Z20">
        <f>N20-AL20</f>
        <v>168</v>
      </c>
      <c r="AA20">
        <f>O20-AM20</f>
        <v>457</v>
      </c>
      <c r="AB20">
        <f>P20-AN20</f>
        <v>1286</v>
      </c>
      <c r="AC20" s="4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>
        <v>1</v>
      </c>
    </row>
    <row r="21" spans="4:41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2E1C-717C-4F23-883F-32997EAE7246}">
  <dimension ref="D1:AO21"/>
  <sheetViews>
    <sheetView workbookViewId="0">
      <selection activeCell="Q27" sqref="Q27"/>
    </sheetView>
  </sheetViews>
  <sheetFormatPr defaultRowHeight="15" x14ac:dyDescent="0.25"/>
  <sheetData>
    <row r="1" spans="4:41" x14ac:dyDescent="0.25">
      <c r="E1" s="4" t="s">
        <v>123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s="4" t="s">
        <v>44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s="4" t="s">
        <v>124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s="4"/>
    </row>
    <row r="2" spans="4:41" x14ac:dyDescent="0.25">
      <c r="E2" s="4"/>
      <c r="Q2" s="4"/>
      <c r="AC2" s="4"/>
      <c r="AO2" s="4"/>
    </row>
    <row r="3" spans="4:41" x14ac:dyDescent="0.25">
      <c r="E3" s="4"/>
      <c r="Q3" s="4"/>
      <c r="AC3" s="4"/>
      <c r="AO3" s="4"/>
    </row>
    <row r="4" spans="4:41" x14ac:dyDescent="0.25">
      <c r="E4" s="4"/>
      <c r="Q4" s="4"/>
      <c r="AC4" s="4"/>
      <c r="AO4" s="4"/>
    </row>
    <row r="5" spans="4:41" x14ac:dyDescent="0.25">
      <c r="E5" s="4"/>
      <c r="Q5" s="4"/>
      <c r="AC5" s="4"/>
      <c r="AO5" s="4"/>
    </row>
    <row r="6" spans="4:41" x14ac:dyDescent="0.25">
      <c r="E6" s="4">
        <v>15</v>
      </c>
      <c r="Q6" s="4"/>
      <c r="AC6" s="4"/>
      <c r="AO6" s="4"/>
    </row>
    <row r="7" spans="4:41" x14ac:dyDescent="0.25">
      <c r="E7" s="4">
        <v>14</v>
      </c>
      <c r="Q7" s="4"/>
      <c r="AC7" s="4"/>
      <c r="AO7" s="4"/>
    </row>
    <row r="8" spans="4:41" x14ac:dyDescent="0.25">
      <c r="E8" s="4">
        <v>13</v>
      </c>
      <c r="Q8" s="4"/>
      <c r="AC8" s="4"/>
      <c r="AO8" s="4"/>
    </row>
    <row r="9" spans="4:41" x14ac:dyDescent="0.25">
      <c r="E9" s="4">
        <v>12</v>
      </c>
      <c r="Q9" s="4"/>
      <c r="AC9" s="4"/>
      <c r="AO9" s="4"/>
    </row>
    <row r="10" spans="4:41" x14ac:dyDescent="0.25">
      <c r="E10" s="4">
        <v>11</v>
      </c>
      <c r="Q10" s="4"/>
      <c r="AC10" s="4"/>
      <c r="AO10" s="4"/>
    </row>
    <row r="11" spans="4:41" x14ac:dyDescent="0.25">
      <c r="E11" s="4">
        <v>10</v>
      </c>
      <c r="Q11" s="4"/>
      <c r="AC11" s="4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>
        <v>10</v>
      </c>
    </row>
    <row r="12" spans="4:41" x14ac:dyDescent="0.25">
      <c r="E12" s="4">
        <v>9</v>
      </c>
      <c r="Q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>
        <v>9</v>
      </c>
    </row>
    <row r="13" spans="4:41" x14ac:dyDescent="0.25">
      <c r="D13">
        <v>1</v>
      </c>
      <c r="E13" s="4">
        <v>8</v>
      </c>
      <c r="I13">
        <v>1</v>
      </c>
      <c r="Q13" s="4"/>
      <c r="U13">
        <f>I13-AG13</f>
        <v>1</v>
      </c>
      <c r="AC13" s="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>
        <v>8</v>
      </c>
    </row>
    <row r="14" spans="4:41" x14ac:dyDescent="0.25">
      <c r="D14">
        <v>3</v>
      </c>
      <c r="E14" s="4">
        <v>7</v>
      </c>
      <c r="F14">
        <v>1</v>
      </c>
      <c r="J14">
        <v>2</v>
      </c>
      <c r="Q14" s="4"/>
      <c r="R14">
        <f>F14-AD14</f>
        <v>1</v>
      </c>
      <c r="V14">
        <f t="shared" ref="V14:V20" si="0">J14-AH14</f>
        <v>2</v>
      </c>
      <c r="AC14" s="4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>
        <v>7</v>
      </c>
    </row>
    <row r="15" spans="4:41" x14ac:dyDescent="0.25">
      <c r="D15">
        <v>7</v>
      </c>
      <c r="E15" s="4">
        <v>6</v>
      </c>
      <c r="J15">
        <v>2</v>
      </c>
      <c r="K15">
        <v>5</v>
      </c>
      <c r="Q15" s="4"/>
      <c r="V15">
        <f t="shared" si="0"/>
        <v>2</v>
      </c>
      <c r="W15">
        <f t="shared" ref="W15:W20" si="1">K15-AI15</f>
        <v>5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>
        <v>6</v>
      </c>
    </row>
    <row r="16" spans="4:41" x14ac:dyDescent="0.25">
      <c r="D16">
        <v>21</v>
      </c>
      <c r="E16" s="4">
        <v>5</v>
      </c>
      <c r="I16">
        <v>2</v>
      </c>
      <c r="J16">
        <v>1</v>
      </c>
      <c r="K16">
        <v>6</v>
      </c>
      <c r="L16">
        <v>12</v>
      </c>
      <c r="Q16" s="4"/>
      <c r="U16">
        <f>I16-AG16</f>
        <v>2</v>
      </c>
      <c r="V16">
        <f t="shared" si="0"/>
        <v>1</v>
      </c>
      <c r="W16">
        <f t="shared" si="1"/>
        <v>6</v>
      </c>
      <c r="X16">
        <f>L16-AJ16</f>
        <v>12</v>
      </c>
      <c r="AC16" s="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v>5</v>
      </c>
    </row>
    <row r="17" spans="4:41" x14ac:dyDescent="0.25">
      <c r="D17">
        <v>62</v>
      </c>
      <c r="E17" s="4">
        <v>4</v>
      </c>
      <c r="J17">
        <v>1</v>
      </c>
      <c r="K17">
        <v>5</v>
      </c>
      <c r="L17">
        <v>16</v>
      </c>
      <c r="M17">
        <v>40</v>
      </c>
      <c r="Q17" s="4"/>
      <c r="V17">
        <f t="shared" si="0"/>
        <v>1</v>
      </c>
      <c r="W17">
        <f t="shared" si="1"/>
        <v>5</v>
      </c>
      <c r="X17">
        <f>L17-AJ17</f>
        <v>16</v>
      </c>
      <c r="Y17">
        <f>M17-AK17</f>
        <v>40</v>
      </c>
      <c r="AC17" s="4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>
        <v>4</v>
      </c>
    </row>
    <row r="18" spans="4:41" x14ac:dyDescent="0.25">
      <c r="D18">
        <v>174</v>
      </c>
      <c r="E18" s="4">
        <v>3</v>
      </c>
      <c r="J18">
        <v>1</v>
      </c>
      <c r="K18">
        <v>6</v>
      </c>
      <c r="L18">
        <v>10</v>
      </c>
      <c r="M18">
        <v>41</v>
      </c>
      <c r="N18">
        <v>116</v>
      </c>
      <c r="Q18" s="4"/>
      <c r="V18">
        <f t="shared" si="0"/>
        <v>1</v>
      </c>
      <c r="W18">
        <f t="shared" si="1"/>
        <v>6</v>
      </c>
      <c r="X18">
        <f>L18-AJ18</f>
        <v>10</v>
      </c>
      <c r="Y18">
        <f>M18-AK18</f>
        <v>41</v>
      </c>
      <c r="Z18">
        <f>N18-AL18</f>
        <v>116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>
        <v>3</v>
      </c>
    </row>
    <row r="19" spans="4:41" x14ac:dyDescent="0.25">
      <c r="D19">
        <v>573</v>
      </c>
      <c r="E19" s="4">
        <v>2</v>
      </c>
      <c r="H19">
        <v>1</v>
      </c>
      <c r="I19">
        <v>1</v>
      </c>
      <c r="J19">
        <v>3</v>
      </c>
      <c r="K19">
        <v>10</v>
      </c>
      <c r="L19">
        <v>23</v>
      </c>
      <c r="M19">
        <v>57</v>
      </c>
      <c r="N19">
        <v>129</v>
      </c>
      <c r="O19">
        <v>349</v>
      </c>
      <c r="Q19" s="4"/>
      <c r="T19">
        <f>H19-AF19</f>
        <v>1</v>
      </c>
      <c r="U19">
        <f>I19-AG19</f>
        <v>1</v>
      </c>
      <c r="V19">
        <f t="shared" si="0"/>
        <v>3</v>
      </c>
      <c r="W19">
        <f t="shared" si="1"/>
        <v>10</v>
      </c>
      <c r="X19">
        <f>L19-AJ19</f>
        <v>23</v>
      </c>
      <c r="Y19">
        <f>M19-AK19</f>
        <v>57</v>
      </c>
      <c r="Z19">
        <f>N19-AL19</f>
        <v>129</v>
      </c>
      <c r="AA19">
        <f>O19-AM19</f>
        <v>349</v>
      </c>
      <c r="AC19" s="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v>2</v>
      </c>
    </row>
    <row r="20" spans="4:41" x14ac:dyDescent="0.25">
      <c r="D20">
        <v>1477</v>
      </c>
      <c r="E20" s="4">
        <v>1</v>
      </c>
      <c r="I20">
        <v>2</v>
      </c>
      <c r="J20">
        <v>1</v>
      </c>
      <c r="K20">
        <v>6</v>
      </c>
      <c r="L20">
        <v>12</v>
      </c>
      <c r="M20">
        <v>49</v>
      </c>
      <c r="N20">
        <v>119</v>
      </c>
      <c r="O20">
        <v>348</v>
      </c>
      <c r="P20">
        <v>940</v>
      </c>
      <c r="Q20" s="4"/>
      <c r="U20">
        <f>I20-AG20</f>
        <v>2</v>
      </c>
      <c r="V20">
        <f t="shared" si="0"/>
        <v>1</v>
      </c>
      <c r="W20">
        <f t="shared" si="1"/>
        <v>6</v>
      </c>
      <c r="X20">
        <f>L20-AJ20</f>
        <v>12</v>
      </c>
      <c r="Y20">
        <f>M20-AK20</f>
        <v>49</v>
      </c>
      <c r="Z20">
        <f>N20-AL20</f>
        <v>119</v>
      </c>
      <c r="AA20">
        <f>O20-AM20</f>
        <v>348</v>
      </c>
      <c r="AB20">
        <f>P20-AN20</f>
        <v>940</v>
      </c>
      <c r="AC20" s="4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>
        <v>1</v>
      </c>
    </row>
    <row r="21" spans="4:41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3F3-B358-4237-9A55-E6BDEE5FF068}">
  <dimension ref="B2:Z20"/>
  <sheetViews>
    <sheetView workbookViewId="0">
      <selection activeCell="M12" sqref="M12"/>
    </sheetView>
  </sheetViews>
  <sheetFormatPr defaultRowHeight="15" x14ac:dyDescent="0.25"/>
  <sheetData>
    <row r="2" spans="2:26" x14ac:dyDescent="0.25">
      <c r="D2" t="s">
        <v>22</v>
      </c>
      <c r="E2" t="s">
        <v>21</v>
      </c>
      <c r="F2" t="s">
        <v>20</v>
      </c>
      <c r="G2" t="s">
        <v>19</v>
      </c>
      <c r="H2" t="s">
        <v>18</v>
      </c>
      <c r="I2" t="s">
        <v>17</v>
      </c>
      <c r="J2" t="s">
        <v>16</v>
      </c>
      <c r="K2" t="s">
        <v>15</v>
      </c>
      <c r="L2" t="s">
        <v>14</v>
      </c>
      <c r="M2" t="s">
        <v>13</v>
      </c>
      <c r="N2" t="s">
        <v>12</v>
      </c>
      <c r="O2" t="s">
        <v>11</v>
      </c>
      <c r="P2" t="s">
        <v>10</v>
      </c>
      <c r="Q2" t="s">
        <v>9</v>
      </c>
      <c r="R2" t="s">
        <v>8</v>
      </c>
      <c r="S2" t="s">
        <v>7</v>
      </c>
      <c r="T2" t="s">
        <v>6</v>
      </c>
      <c r="U2" t="s">
        <v>5</v>
      </c>
      <c r="V2" t="s">
        <v>4</v>
      </c>
      <c r="W2" t="s">
        <v>3</v>
      </c>
      <c r="X2" t="s">
        <v>2</v>
      </c>
      <c r="Y2" t="s">
        <v>1</v>
      </c>
      <c r="Z2" t="s">
        <v>0</v>
      </c>
    </row>
    <row r="5" spans="2:26" x14ac:dyDescent="0.25">
      <c r="B5">
        <v>16</v>
      </c>
      <c r="C5">
        <v>0.68</v>
      </c>
    </row>
    <row r="6" spans="2:26" x14ac:dyDescent="0.25">
      <c r="B6">
        <v>15</v>
      </c>
      <c r="C6">
        <v>1.8979999999999999</v>
      </c>
      <c r="D6" t="s">
        <v>153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2:26" x14ac:dyDescent="0.25">
      <c r="B7">
        <v>14</v>
      </c>
      <c r="C7">
        <v>5.2969999999999997</v>
      </c>
      <c r="D7" t="s">
        <v>154</v>
      </c>
      <c r="E7">
        <v>0</v>
      </c>
      <c r="F7">
        <v>0</v>
      </c>
      <c r="G7" t="s">
        <v>156</v>
      </c>
      <c r="H7">
        <v>0</v>
      </c>
      <c r="I7" t="s">
        <v>166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2:26" x14ac:dyDescent="0.25">
      <c r="B8">
        <v>13</v>
      </c>
      <c r="C8">
        <v>14.776999999999999</v>
      </c>
      <c r="D8" t="s">
        <v>155</v>
      </c>
      <c r="E8">
        <v>0</v>
      </c>
      <c r="F8">
        <v>5</v>
      </c>
      <c r="G8" t="s">
        <v>157</v>
      </c>
      <c r="H8">
        <v>2</v>
      </c>
      <c r="I8" t="s">
        <v>167</v>
      </c>
      <c r="J8" t="s">
        <v>159</v>
      </c>
      <c r="K8">
        <v>0</v>
      </c>
      <c r="L8">
        <v>0</v>
      </c>
      <c r="M8">
        <v>0</v>
      </c>
      <c r="N8">
        <v>0</v>
      </c>
      <c r="O8" t="s">
        <v>160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2:26" x14ac:dyDescent="0.25">
      <c r="B9">
        <v>12</v>
      </c>
      <c r="C9">
        <v>41.223999999999997</v>
      </c>
      <c r="D9">
        <v>8</v>
      </c>
      <c r="E9">
        <v>8</v>
      </c>
      <c r="F9">
        <v>9</v>
      </c>
      <c r="G9" t="s">
        <v>158</v>
      </c>
      <c r="H9">
        <v>4</v>
      </c>
      <c r="I9">
        <v>3</v>
      </c>
      <c r="J9">
        <v>0</v>
      </c>
      <c r="K9">
        <v>0</v>
      </c>
      <c r="L9">
        <v>2</v>
      </c>
      <c r="M9" t="s">
        <v>165</v>
      </c>
      <c r="N9" t="s">
        <v>168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 t="s">
        <v>164</v>
      </c>
      <c r="Y9">
        <v>0</v>
      </c>
      <c r="Z9">
        <v>0</v>
      </c>
    </row>
    <row r="10" spans="2:26" x14ac:dyDescent="0.25">
      <c r="B10">
        <v>11</v>
      </c>
      <c r="C10">
        <v>115.009</v>
      </c>
      <c r="D10">
        <v>28</v>
      </c>
      <c r="E10">
        <v>18</v>
      </c>
      <c r="F10">
        <v>18</v>
      </c>
      <c r="G10">
        <v>10</v>
      </c>
      <c r="H10">
        <v>10</v>
      </c>
      <c r="I10">
        <v>7</v>
      </c>
      <c r="J10">
        <v>8</v>
      </c>
      <c r="K10">
        <v>3</v>
      </c>
      <c r="L10">
        <v>4</v>
      </c>
      <c r="M10" t="s">
        <v>169</v>
      </c>
      <c r="N10">
        <v>2</v>
      </c>
      <c r="O10" t="s">
        <v>160</v>
      </c>
      <c r="P10">
        <v>0</v>
      </c>
      <c r="Q10" t="s">
        <v>163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2:26" x14ac:dyDescent="0.25">
      <c r="B11">
        <v>10</v>
      </c>
      <c r="C11">
        <v>320.85399999999998</v>
      </c>
      <c r="D11">
        <v>78</v>
      </c>
      <c r="E11">
        <v>69</v>
      </c>
      <c r="F11">
        <v>41</v>
      </c>
      <c r="G11">
        <v>38</v>
      </c>
      <c r="H11">
        <v>23</v>
      </c>
      <c r="I11">
        <v>23</v>
      </c>
      <c r="J11">
        <v>11</v>
      </c>
      <c r="K11">
        <v>11</v>
      </c>
      <c r="L11">
        <v>12</v>
      </c>
      <c r="M11" t="s">
        <v>170</v>
      </c>
      <c r="N11">
        <v>4</v>
      </c>
      <c r="O11" t="s">
        <v>161</v>
      </c>
      <c r="P11" t="s">
        <v>162</v>
      </c>
      <c r="Q11">
        <v>2</v>
      </c>
      <c r="R11">
        <v>0</v>
      </c>
      <c r="S11">
        <v>2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</row>
    <row r="12" spans="2:26" x14ac:dyDescent="0.25">
      <c r="B12">
        <v>9</v>
      </c>
      <c r="C12">
        <v>895.12800000000004</v>
      </c>
      <c r="D12">
        <v>227</v>
      </c>
      <c r="E12">
        <v>166</v>
      </c>
      <c r="F12">
        <v>125</v>
      </c>
      <c r="G12">
        <v>99</v>
      </c>
      <c r="H12">
        <v>73</v>
      </c>
      <c r="I12">
        <v>45</v>
      </c>
      <c r="J12">
        <v>43</v>
      </c>
      <c r="K12">
        <v>32</v>
      </c>
      <c r="L12">
        <v>22</v>
      </c>
      <c r="M12">
        <v>12</v>
      </c>
      <c r="N12">
        <v>6</v>
      </c>
      <c r="O12">
        <v>13</v>
      </c>
      <c r="P12">
        <v>8</v>
      </c>
      <c r="Q12">
        <v>8</v>
      </c>
      <c r="R12">
        <v>4</v>
      </c>
      <c r="S12">
        <v>3</v>
      </c>
      <c r="T12">
        <v>5</v>
      </c>
      <c r="U12">
        <v>2</v>
      </c>
      <c r="V12">
        <v>2</v>
      </c>
      <c r="W12">
        <v>0</v>
      </c>
      <c r="X12">
        <v>0</v>
      </c>
      <c r="Y12">
        <v>0</v>
      </c>
      <c r="Z12">
        <v>0</v>
      </c>
    </row>
    <row r="13" spans="2:26" x14ac:dyDescent="0.25">
      <c r="B13">
        <v>8</v>
      </c>
      <c r="C13">
        <v>2497.25</v>
      </c>
      <c r="D13">
        <v>628</v>
      </c>
      <c r="E13">
        <v>474</v>
      </c>
      <c r="F13">
        <v>353</v>
      </c>
      <c r="G13">
        <v>253</v>
      </c>
      <c r="H13">
        <v>187</v>
      </c>
      <c r="I13">
        <v>149</v>
      </c>
      <c r="J13">
        <v>118</v>
      </c>
      <c r="K13">
        <v>95</v>
      </c>
      <c r="L13">
        <v>71</v>
      </c>
      <c r="M13">
        <v>40</v>
      </c>
      <c r="N13">
        <v>26</v>
      </c>
      <c r="O13">
        <v>20</v>
      </c>
      <c r="P13">
        <v>27</v>
      </c>
      <c r="Q13">
        <v>11</v>
      </c>
      <c r="R13">
        <v>8</v>
      </c>
      <c r="S13">
        <v>12</v>
      </c>
      <c r="T13">
        <v>4</v>
      </c>
      <c r="U13">
        <v>7</v>
      </c>
      <c r="V13">
        <v>4</v>
      </c>
      <c r="W13">
        <v>3</v>
      </c>
      <c r="X13">
        <v>2</v>
      </c>
      <c r="Y13">
        <v>4</v>
      </c>
      <c r="Z13">
        <v>1</v>
      </c>
    </row>
    <row r="14" spans="2:26" x14ac:dyDescent="0.25">
      <c r="B14">
        <v>7</v>
      </c>
      <c r="C14">
        <v>6966.9</v>
      </c>
      <c r="D14">
        <v>1701</v>
      </c>
      <c r="E14">
        <v>1295</v>
      </c>
      <c r="F14">
        <v>973</v>
      </c>
      <c r="G14">
        <v>797</v>
      </c>
      <c r="H14">
        <v>552</v>
      </c>
      <c r="I14">
        <v>418</v>
      </c>
      <c r="J14">
        <v>321</v>
      </c>
      <c r="K14">
        <v>210</v>
      </c>
      <c r="L14">
        <v>170</v>
      </c>
      <c r="M14">
        <v>134</v>
      </c>
      <c r="N14">
        <v>90</v>
      </c>
      <c r="O14">
        <v>79</v>
      </c>
      <c r="P14">
        <v>55</v>
      </c>
      <c r="Q14">
        <v>45</v>
      </c>
      <c r="R14">
        <v>35</v>
      </c>
      <c r="S14">
        <v>31</v>
      </c>
      <c r="T14">
        <v>18</v>
      </c>
      <c r="U14">
        <v>13</v>
      </c>
      <c r="V14">
        <v>13</v>
      </c>
      <c r="W14">
        <v>7</v>
      </c>
      <c r="X14">
        <v>3</v>
      </c>
      <c r="Y14">
        <v>4</v>
      </c>
      <c r="Z14">
        <v>3</v>
      </c>
    </row>
    <row r="15" spans="2:26" x14ac:dyDescent="0.25">
      <c r="B15">
        <v>6</v>
      </c>
      <c r="C15">
        <v>19436.5</v>
      </c>
      <c r="D15">
        <v>4908</v>
      </c>
      <c r="E15">
        <v>3693</v>
      </c>
      <c r="F15">
        <v>2726</v>
      </c>
      <c r="G15">
        <v>2010</v>
      </c>
      <c r="H15">
        <v>1509</v>
      </c>
      <c r="I15">
        <v>1144</v>
      </c>
      <c r="J15">
        <v>869</v>
      </c>
      <c r="K15">
        <v>658</v>
      </c>
      <c r="L15">
        <v>485</v>
      </c>
      <c r="M15">
        <v>395</v>
      </c>
      <c r="N15">
        <v>256</v>
      </c>
      <c r="O15">
        <v>190</v>
      </c>
      <c r="P15">
        <v>148</v>
      </c>
      <c r="Q15">
        <v>146</v>
      </c>
      <c r="R15">
        <v>71</v>
      </c>
      <c r="S15">
        <v>49</v>
      </c>
      <c r="T15">
        <v>48</v>
      </c>
      <c r="U15">
        <v>34</v>
      </c>
      <c r="V15">
        <v>25</v>
      </c>
      <c r="W15">
        <v>23</v>
      </c>
      <c r="X15">
        <v>27</v>
      </c>
      <c r="Y15">
        <v>15</v>
      </c>
      <c r="Z15">
        <v>7</v>
      </c>
    </row>
    <row r="16" spans="2:26" x14ac:dyDescent="0.25">
      <c r="B16">
        <v>5</v>
      </c>
      <c r="C16">
        <v>54224.4</v>
      </c>
      <c r="D16">
        <v>13796</v>
      </c>
      <c r="E16">
        <v>10037</v>
      </c>
      <c r="F16">
        <v>7573</v>
      </c>
      <c r="G16">
        <v>5793</v>
      </c>
      <c r="H16">
        <v>4256</v>
      </c>
      <c r="I16">
        <v>3171</v>
      </c>
      <c r="J16">
        <v>2405</v>
      </c>
      <c r="K16">
        <v>1815</v>
      </c>
      <c r="L16">
        <v>1339</v>
      </c>
      <c r="M16">
        <v>1044</v>
      </c>
      <c r="N16">
        <v>742</v>
      </c>
      <c r="O16">
        <v>604</v>
      </c>
      <c r="P16">
        <v>458</v>
      </c>
      <c r="Q16">
        <v>337</v>
      </c>
      <c r="R16">
        <v>240</v>
      </c>
      <c r="S16">
        <v>163</v>
      </c>
      <c r="T16">
        <v>127</v>
      </c>
      <c r="U16">
        <v>92</v>
      </c>
      <c r="V16">
        <v>84</v>
      </c>
      <c r="W16">
        <v>59</v>
      </c>
      <c r="X16">
        <v>36</v>
      </c>
      <c r="Y16">
        <v>32</v>
      </c>
      <c r="Z16">
        <v>21</v>
      </c>
    </row>
    <row r="17" spans="2:26" x14ac:dyDescent="0.25">
      <c r="B17">
        <v>4</v>
      </c>
      <c r="C17">
        <v>151277</v>
      </c>
      <c r="D17">
        <v>38029</v>
      </c>
      <c r="E17">
        <v>28496</v>
      </c>
      <c r="F17">
        <v>21217</v>
      </c>
      <c r="G17">
        <v>15947</v>
      </c>
      <c r="H17">
        <v>11843</v>
      </c>
      <c r="I17">
        <v>8904</v>
      </c>
      <c r="J17">
        <v>6736</v>
      </c>
      <c r="K17">
        <v>5130</v>
      </c>
      <c r="L17">
        <v>3743</v>
      </c>
      <c r="M17">
        <v>2862</v>
      </c>
      <c r="N17">
        <v>2130</v>
      </c>
      <c r="O17">
        <v>1609</v>
      </c>
      <c r="P17">
        <v>1208</v>
      </c>
      <c r="Q17">
        <v>905</v>
      </c>
      <c r="R17">
        <v>671</v>
      </c>
      <c r="S17">
        <v>506</v>
      </c>
      <c r="T17">
        <v>401</v>
      </c>
      <c r="U17">
        <v>269</v>
      </c>
      <c r="V17">
        <v>241</v>
      </c>
      <c r="W17">
        <v>167</v>
      </c>
      <c r="X17">
        <v>115</v>
      </c>
      <c r="Y17">
        <v>86</v>
      </c>
      <c r="Z17">
        <v>62</v>
      </c>
    </row>
    <row r="18" spans="2:26" x14ac:dyDescent="0.25">
      <c r="B18">
        <v>3</v>
      </c>
      <c r="C18">
        <v>422036</v>
      </c>
      <c r="D18">
        <v>105865</v>
      </c>
      <c r="E18">
        <v>79058</v>
      </c>
      <c r="F18">
        <v>59527</v>
      </c>
      <c r="G18">
        <v>44565</v>
      </c>
      <c r="H18">
        <v>33074</v>
      </c>
      <c r="I18">
        <v>24845</v>
      </c>
      <c r="J18">
        <v>19083</v>
      </c>
      <c r="K18">
        <v>13930</v>
      </c>
      <c r="L18">
        <v>10562</v>
      </c>
      <c r="M18">
        <v>7797</v>
      </c>
      <c r="N18">
        <v>6023</v>
      </c>
      <c r="O18">
        <v>4666</v>
      </c>
      <c r="P18">
        <v>3439</v>
      </c>
      <c r="Q18">
        <v>2534</v>
      </c>
      <c r="R18">
        <v>1917</v>
      </c>
      <c r="S18">
        <v>1448</v>
      </c>
      <c r="T18">
        <v>1085</v>
      </c>
      <c r="U18">
        <v>798</v>
      </c>
      <c r="V18">
        <v>566</v>
      </c>
      <c r="W18">
        <v>472</v>
      </c>
      <c r="X18">
        <v>345</v>
      </c>
      <c r="Y18">
        <v>263</v>
      </c>
      <c r="Z18">
        <v>174</v>
      </c>
    </row>
    <row r="19" spans="2:26" x14ac:dyDescent="0.25">
      <c r="B19">
        <v>2</v>
      </c>
      <c r="C19">
        <v>1177410</v>
      </c>
      <c r="D19">
        <v>294521</v>
      </c>
      <c r="E19">
        <v>220715</v>
      </c>
      <c r="F19">
        <v>165593</v>
      </c>
      <c r="G19">
        <v>124541</v>
      </c>
      <c r="H19">
        <v>93538</v>
      </c>
      <c r="I19">
        <v>69912</v>
      </c>
      <c r="J19">
        <v>52558</v>
      </c>
      <c r="K19">
        <v>39482</v>
      </c>
      <c r="L19">
        <v>29546</v>
      </c>
      <c r="M19">
        <v>22253</v>
      </c>
      <c r="N19">
        <v>16452</v>
      </c>
      <c r="O19">
        <v>12340</v>
      </c>
      <c r="P19">
        <v>9285</v>
      </c>
      <c r="Q19">
        <v>7032</v>
      </c>
      <c r="R19">
        <v>5280</v>
      </c>
      <c r="S19">
        <v>3997</v>
      </c>
      <c r="T19">
        <v>2968</v>
      </c>
      <c r="U19">
        <v>2201</v>
      </c>
      <c r="V19">
        <v>1624</v>
      </c>
      <c r="W19">
        <v>1319</v>
      </c>
      <c r="X19">
        <v>965</v>
      </c>
      <c r="Y19">
        <v>715</v>
      </c>
      <c r="Z19">
        <v>573</v>
      </c>
    </row>
    <row r="20" spans="2:26" x14ac:dyDescent="0.25">
      <c r="B20">
        <v>1</v>
      </c>
      <c r="C20">
        <v>3284760</v>
      </c>
      <c r="D20">
        <v>823195</v>
      </c>
      <c r="E20">
        <v>615789</v>
      </c>
      <c r="F20">
        <v>461838</v>
      </c>
      <c r="G20">
        <v>346932</v>
      </c>
      <c r="H20">
        <v>260129</v>
      </c>
      <c r="I20">
        <v>195311</v>
      </c>
      <c r="J20">
        <v>146658</v>
      </c>
      <c r="K20">
        <v>109619</v>
      </c>
      <c r="L20">
        <v>81891</v>
      </c>
      <c r="M20">
        <v>61766</v>
      </c>
      <c r="N20">
        <v>46003</v>
      </c>
      <c r="O20">
        <v>35041</v>
      </c>
      <c r="P20">
        <v>26318</v>
      </c>
      <c r="Q20">
        <v>19862</v>
      </c>
      <c r="R20">
        <v>14758</v>
      </c>
      <c r="S20">
        <v>11099</v>
      </c>
      <c r="T20">
        <v>8047</v>
      </c>
      <c r="U20">
        <v>6218</v>
      </c>
      <c r="V20">
        <v>4644</v>
      </c>
      <c r="W20">
        <v>3551</v>
      </c>
      <c r="X20">
        <v>2612</v>
      </c>
      <c r="Y20">
        <v>2002</v>
      </c>
      <c r="Z20">
        <v>1477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9C46-F060-42A0-A714-742BA3EE76B8}">
  <dimension ref="D1:F20"/>
  <sheetViews>
    <sheetView workbookViewId="0">
      <selection activeCell="F2" sqref="F2"/>
    </sheetView>
  </sheetViews>
  <sheetFormatPr defaultRowHeight="15" x14ac:dyDescent="0.25"/>
  <cols>
    <col min="4" max="4" width="10" bestFit="1" customWidth="1"/>
  </cols>
  <sheetData>
    <row r="1" spans="4:6" x14ac:dyDescent="0.25">
      <c r="D1">
        <v>2</v>
      </c>
      <c r="E1" t="s">
        <v>125</v>
      </c>
      <c r="F1" t="s">
        <v>174</v>
      </c>
    </row>
    <row r="2" spans="4:6" x14ac:dyDescent="0.25">
      <c r="D2">
        <v>4</v>
      </c>
    </row>
    <row r="3" spans="4:6" x14ac:dyDescent="0.25">
      <c r="D3">
        <v>10</v>
      </c>
    </row>
    <row r="4" spans="4:6" x14ac:dyDescent="0.25">
      <c r="D4">
        <v>29</v>
      </c>
    </row>
    <row r="5" spans="4:6" x14ac:dyDescent="0.25">
      <c r="D5">
        <v>80</v>
      </c>
    </row>
    <row r="6" spans="4:6" x14ac:dyDescent="0.25">
      <c r="D6">
        <v>217</v>
      </c>
    </row>
    <row r="7" spans="4:6" x14ac:dyDescent="0.25">
      <c r="D7">
        <v>624</v>
      </c>
    </row>
    <row r="8" spans="4:6" x14ac:dyDescent="0.25">
      <c r="D8">
        <v>1745</v>
      </c>
    </row>
    <row r="9" spans="4:6" x14ac:dyDescent="0.25">
      <c r="D9">
        <v>4855</v>
      </c>
    </row>
    <row r="10" spans="4:6" x14ac:dyDescent="0.25">
      <c r="D10">
        <v>13565</v>
      </c>
    </row>
    <row r="11" spans="4:6" x14ac:dyDescent="0.25">
      <c r="D11">
        <v>38088</v>
      </c>
    </row>
    <row r="12" spans="4:6" x14ac:dyDescent="0.25">
      <c r="D12">
        <v>106755</v>
      </c>
    </row>
    <row r="13" spans="4:6" x14ac:dyDescent="0.25">
      <c r="D13">
        <v>299578</v>
      </c>
    </row>
    <row r="14" spans="4:6" x14ac:dyDescent="0.25">
      <c r="D14">
        <v>840100</v>
      </c>
    </row>
    <row r="15" spans="4:6" x14ac:dyDescent="0.25">
      <c r="D15">
        <v>2355054</v>
      </c>
    </row>
    <row r="16" spans="4:6" x14ac:dyDescent="0.25">
      <c r="D16">
        <v>6605577</v>
      </c>
    </row>
    <row r="17" spans="4:4" x14ac:dyDescent="0.25">
      <c r="D17">
        <v>18522992</v>
      </c>
    </row>
    <row r="18" spans="4:4" x14ac:dyDescent="0.25">
      <c r="D18">
        <v>51945001</v>
      </c>
    </row>
    <row r="19" spans="4:4" x14ac:dyDescent="0.25">
      <c r="D19">
        <v>145665471</v>
      </c>
    </row>
    <row r="20" spans="4:4" x14ac:dyDescent="0.25">
      <c r="D20">
        <v>408480253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7030-4DC5-43F2-A963-281234401C48}">
  <dimension ref="D1:BJ29"/>
  <sheetViews>
    <sheetView tabSelected="1" topLeftCell="AH1" workbookViewId="0">
      <selection activeCell="BH24" sqref="BH24"/>
    </sheetView>
  </sheetViews>
  <sheetFormatPr defaultRowHeight="15" x14ac:dyDescent="0.25"/>
  <sheetData>
    <row r="1" spans="4:62" x14ac:dyDescent="0.25">
      <c r="E1" s="4" t="s">
        <v>123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s="4" t="s">
        <v>44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s="4" t="s">
        <v>124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s="4"/>
    </row>
    <row r="2" spans="4:62" x14ac:dyDescent="0.25">
      <c r="E2" s="4"/>
      <c r="X2" s="4"/>
      <c r="AQ2" s="4"/>
      <c r="BJ2" s="4"/>
    </row>
    <row r="3" spans="4:62" x14ac:dyDescent="0.25">
      <c r="E3" s="4"/>
      <c r="X3" s="4"/>
      <c r="AQ3" s="4"/>
      <c r="BJ3" s="4"/>
    </row>
    <row r="4" spans="4:62" x14ac:dyDescent="0.25">
      <c r="E4" s="4"/>
      <c r="X4" s="4"/>
      <c r="AQ4" s="4"/>
      <c r="BJ4" s="4"/>
    </row>
    <row r="5" spans="4:62" x14ac:dyDescent="0.25">
      <c r="E5" s="4"/>
      <c r="X5" s="4"/>
      <c r="AQ5" s="4"/>
      <c r="BJ5" s="4"/>
    </row>
    <row r="6" spans="4:62" x14ac:dyDescent="0.25">
      <c r="D6">
        <v>1</v>
      </c>
      <c r="E6" s="4">
        <v>15</v>
      </c>
      <c r="I6">
        <v>1</v>
      </c>
      <c r="X6" s="4"/>
      <c r="AB6">
        <f>I6-AU6</f>
        <v>0</v>
      </c>
      <c r="AQ6" s="4"/>
      <c r="AR6" s="4"/>
      <c r="AS6" s="4"/>
      <c r="AT6" s="4"/>
      <c r="AU6" s="4">
        <v>1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>
        <v>15</v>
      </c>
    </row>
    <row r="7" spans="4:62" x14ac:dyDescent="0.25">
      <c r="D7">
        <v>1</v>
      </c>
      <c r="E7" s="4">
        <v>14</v>
      </c>
      <c r="J7">
        <v>1</v>
      </c>
      <c r="X7" s="4"/>
      <c r="AC7">
        <f>J7-AV7</f>
        <v>0</v>
      </c>
      <c r="AQ7" s="4"/>
      <c r="AR7" s="7"/>
      <c r="AS7" s="7"/>
      <c r="AT7" s="7"/>
      <c r="AU7" s="7"/>
      <c r="AV7" s="7">
        <v>1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>
        <v>14</v>
      </c>
    </row>
    <row r="8" spans="4:62" x14ac:dyDescent="0.25">
      <c r="D8">
        <v>2</v>
      </c>
      <c r="E8" s="4">
        <v>13</v>
      </c>
      <c r="K8">
        <v>2</v>
      </c>
      <c r="X8" s="4"/>
      <c r="AD8">
        <f>K8-AW8</f>
        <v>0</v>
      </c>
      <c r="AQ8" s="4"/>
      <c r="AR8" s="6"/>
      <c r="AS8" s="6"/>
      <c r="AT8" s="6"/>
      <c r="AU8" s="6"/>
      <c r="AV8" s="6"/>
      <c r="AW8" s="6">
        <v>2</v>
      </c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>
        <v>13</v>
      </c>
    </row>
    <row r="9" spans="4:62" x14ac:dyDescent="0.25">
      <c r="D9">
        <v>8</v>
      </c>
      <c r="E9" s="4">
        <v>12</v>
      </c>
      <c r="H9">
        <v>1</v>
      </c>
      <c r="J9">
        <v>1</v>
      </c>
      <c r="K9">
        <v>3</v>
      </c>
      <c r="L9">
        <v>3</v>
      </c>
      <c r="X9" s="4"/>
      <c r="AA9">
        <f>H9-AT9</f>
        <v>0</v>
      </c>
      <c r="AC9">
        <f>J9-AV9</f>
        <v>0</v>
      </c>
      <c r="AD9">
        <f t="shared" ref="AD9:AE9" si="0">K9-AW9</f>
        <v>0</v>
      </c>
      <c r="AE9">
        <f t="shared" si="0"/>
        <v>0</v>
      </c>
      <c r="AQ9" s="4"/>
      <c r="AR9" s="4"/>
      <c r="AS9" s="4"/>
      <c r="AT9" s="4">
        <v>1</v>
      </c>
      <c r="AU9" s="4"/>
      <c r="AV9" s="4">
        <v>1</v>
      </c>
      <c r="AW9" s="4">
        <v>3</v>
      </c>
      <c r="AX9" s="4">
        <v>3</v>
      </c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>
        <v>12</v>
      </c>
    </row>
    <row r="10" spans="4:62" x14ac:dyDescent="0.25">
      <c r="D10">
        <v>28</v>
      </c>
      <c r="E10" s="4">
        <v>11</v>
      </c>
      <c r="I10">
        <v>1</v>
      </c>
      <c r="K10">
        <v>3</v>
      </c>
      <c r="L10">
        <v>5</v>
      </c>
      <c r="M10">
        <v>19</v>
      </c>
      <c r="X10" s="4"/>
      <c r="AB10">
        <f>I10-AU10</f>
        <v>1</v>
      </c>
      <c r="AD10">
        <f t="shared" ref="AD10" si="1">K10-AW10</f>
        <v>3</v>
      </c>
      <c r="AE10">
        <f t="shared" ref="AE10:AF10" si="2">L10-AX10</f>
        <v>5</v>
      </c>
      <c r="AF10">
        <f t="shared" si="2"/>
        <v>18</v>
      </c>
      <c r="AQ10" s="4"/>
      <c r="AR10" s="7"/>
      <c r="AS10" s="7"/>
      <c r="AT10" s="7"/>
      <c r="AU10" s="7"/>
      <c r="AV10" s="7"/>
      <c r="AW10" s="7"/>
      <c r="AX10" s="7"/>
      <c r="AY10" s="7">
        <v>1</v>
      </c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>
        <v>11</v>
      </c>
    </row>
    <row r="11" spans="4:62" x14ac:dyDescent="0.25">
      <c r="D11">
        <v>78</v>
      </c>
      <c r="E11" s="4">
        <v>10</v>
      </c>
      <c r="J11">
        <v>1</v>
      </c>
      <c r="K11">
        <v>1</v>
      </c>
      <c r="L11">
        <v>6</v>
      </c>
      <c r="M11">
        <v>21</v>
      </c>
      <c r="N11">
        <v>49</v>
      </c>
      <c r="X11" s="4"/>
      <c r="AC11">
        <f t="shared" ref="AC11:AD12" si="3">J11-AV11</f>
        <v>1</v>
      </c>
      <c r="AD11">
        <f t="shared" si="3"/>
        <v>1</v>
      </c>
      <c r="AE11">
        <f t="shared" ref="AB11:AP20" si="4">L11-AX11</f>
        <v>6</v>
      </c>
      <c r="AF11">
        <f t="shared" si="4"/>
        <v>21</v>
      </c>
      <c r="AG11">
        <f t="shared" ref="AG11" si="5">N11-AZ11</f>
        <v>49</v>
      </c>
      <c r="AQ11" s="4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>
        <v>10</v>
      </c>
    </row>
    <row r="12" spans="4:62" x14ac:dyDescent="0.25">
      <c r="D12">
        <v>227</v>
      </c>
      <c r="E12" s="4">
        <v>9</v>
      </c>
      <c r="I12">
        <v>1</v>
      </c>
      <c r="K12">
        <v>2</v>
      </c>
      <c r="L12">
        <v>4</v>
      </c>
      <c r="M12">
        <v>22</v>
      </c>
      <c r="N12">
        <v>46</v>
      </c>
      <c r="O12">
        <v>152</v>
      </c>
      <c r="X12" s="4"/>
      <c r="AB12">
        <f t="shared" si="4"/>
        <v>1</v>
      </c>
      <c r="AD12">
        <f t="shared" si="3"/>
        <v>2</v>
      </c>
      <c r="AE12">
        <f t="shared" si="4"/>
        <v>4</v>
      </c>
      <c r="AF12">
        <f t="shared" si="4"/>
        <v>22</v>
      </c>
      <c r="AG12">
        <f t="shared" si="4"/>
        <v>46</v>
      </c>
      <c r="AH12">
        <f t="shared" si="4"/>
        <v>152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>
        <v>9</v>
      </c>
    </row>
    <row r="13" spans="4:62" x14ac:dyDescent="0.25">
      <c r="D13">
        <v>628</v>
      </c>
      <c r="E13" s="4">
        <v>8</v>
      </c>
      <c r="F13">
        <v>1</v>
      </c>
      <c r="J13">
        <v>1</v>
      </c>
      <c r="L13">
        <v>7</v>
      </c>
      <c r="M13">
        <v>16</v>
      </c>
      <c r="N13">
        <v>49</v>
      </c>
      <c r="O13">
        <v>136</v>
      </c>
      <c r="P13">
        <v>418</v>
      </c>
      <c r="X13" s="4"/>
      <c r="Y13">
        <f>F13-AR13</f>
        <v>0</v>
      </c>
      <c r="AC13">
        <f t="shared" si="4"/>
        <v>1</v>
      </c>
      <c r="AE13">
        <f t="shared" si="4"/>
        <v>7</v>
      </c>
      <c r="AF13">
        <f t="shared" si="4"/>
        <v>16</v>
      </c>
      <c r="AG13">
        <f t="shared" si="4"/>
        <v>49</v>
      </c>
      <c r="AH13">
        <f t="shared" si="4"/>
        <v>136</v>
      </c>
      <c r="AI13">
        <f t="shared" si="4"/>
        <v>418</v>
      </c>
      <c r="AQ13" s="4"/>
      <c r="AR13" s="7">
        <v>1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>
        <v>8</v>
      </c>
    </row>
    <row r="14" spans="4:62" x14ac:dyDescent="0.25">
      <c r="D14">
        <v>1701</v>
      </c>
      <c r="E14" s="4">
        <v>7</v>
      </c>
      <c r="L14">
        <v>5</v>
      </c>
      <c r="M14">
        <v>12</v>
      </c>
      <c r="N14">
        <v>62</v>
      </c>
      <c r="O14">
        <v>129</v>
      </c>
      <c r="P14">
        <v>379</v>
      </c>
      <c r="Q14">
        <v>1114</v>
      </c>
      <c r="X14" s="4"/>
      <c r="AE14">
        <f t="shared" si="4"/>
        <v>5</v>
      </c>
      <c r="AF14">
        <f t="shared" si="4"/>
        <v>12</v>
      </c>
      <c r="AG14">
        <f t="shared" si="4"/>
        <v>62</v>
      </c>
      <c r="AH14">
        <f t="shared" si="4"/>
        <v>129</v>
      </c>
      <c r="AI14">
        <f t="shared" si="4"/>
        <v>379</v>
      </c>
      <c r="AJ14">
        <f t="shared" si="4"/>
        <v>1114</v>
      </c>
      <c r="AQ14" s="4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>
        <v>7</v>
      </c>
    </row>
    <row r="15" spans="4:62" x14ac:dyDescent="0.25">
      <c r="D15">
        <v>4908</v>
      </c>
      <c r="E15" s="4">
        <v>6</v>
      </c>
      <c r="I15">
        <v>1</v>
      </c>
      <c r="K15">
        <v>2</v>
      </c>
      <c r="L15">
        <v>5</v>
      </c>
      <c r="M15">
        <v>22</v>
      </c>
      <c r="N15">
        <v>60</v>
      </c>
      <c r="O15">
        <v>148</v>
      </c>
      <c r="P15">
        <v>400</v>
      </c>
      <c r="Q15">
        <v>1102</v>
      </c>
      <c r="R15">
        <v>3168</v>
      </c>
      <c r="X15" s="4"/>
      <c r="AB15">
        <f t="shared" si="4"/>
        <v>1</v>
      </c>
      <c r="AD15">
        <f t="shared" si="4"/>
        <v>2</v>
      </c>
      <c r="AE15">
        <f t="shared" si="4"/>
        <v>5</v>
      </c>
      <c r="AF15">
        <f t="shared" si="4"/>
        <v>22</v>
      </c>
      <c r="AG15">
        <f t="shared" si="4"/>
        <v>60</v>
      </c>
      <c r="AH15">
        <f t="shared" si="4"/>
        <v>148</v>
      </c>
      <c r="AI15">
        <f t="shared" si="4"/>
        <v>400</v>
      </c>
      <c r="AJ15">
        <f t="shared" si="4"/>
        <v>1102</v>
      </c>
      <c r="AK15">
        <f t="shared" si="4"/>
        <v>3168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>
        <v>6</v>
      </c>
    </row>
    <row r="16" spans="4:62" x14ac:dyDescent="0.25">
      <c r="D16">
        <v>13796</v>
      </c>
      <c r="E16" s="4">
        <v>5</v>
      </c>
      <c r="J16">
        <v>1</v>
      </c>
      <c r="K16">
        <v>1</v>
      </c>
      <c r="L16">
        <v>8</v>
      </c>
      <c r="M16">
        <v>20</v>
      </c>
      <c r="N16">
        <v>53</v>
      </c>
      <c r="O16">
        <v>147</v>
      </c>
      <c r="P16">
        <v>441</v>
      </c>
      <c r="Q16">
        <v>1121</v>
      </c>
      <c r="R16">
        <v>3134</v>
      </c>
      <c r="S16">
        <v>8870</v>
      </c>
      <c r="X16" s="4"/>
      <c r="AC16">
        <f t="shared" si="4"/>
        <v>1</v>
      </c>
      <c r="AD16">
        <f t="shared" si="4"/>
        <v>1</v>
      </c>
      <c r="AE16">
        <f t="shared" si="4"/>
        <v>8</v>
      </c>
      <c r="AF16">
        <f t="shared" si="4"/>
        <v>20</v>
      </c>
      <c r="AG16">
        <f t="shared" si="4"/>
        <v>53</v>
      </c>
      <c r="AH16">
        <f t="shared" si="4"/>
        <v>147</v>
      </c>
      <c r="AI16">
        <f t="shared" si="4"/>
        <v>441</v>
      </c>
      <c r="AJ16">
        <f t="shared" si="4"/>
        <v>1121</v>
      </c>
      <c r="AK16">
        <f t="shared" si="4"/>
        <v>3134</v>
      </c>
      <c r="AL16">
        <f t="shared" si="4"/>
        <v>8870</v>
      </c>
      <c r="AQ16" s="4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5</v>
      </c>
    </row>
    <row r="17" spans="4:62" x14ac:dyDescent="0.25">
      <c r="D17">
        <v>38029</v>
      </c>
      <c r="E17" s="4">
        <v>4</v>
      </c>
      <c r="I17">
        <v>1</v>
      </c>
      <c r="K17">
        <v>2</v>
      </c>
      <c r="L17">
        <v>2</v>
      </c>
      <c r="M17">
        <v>16</v>
      </c>
      <c r="N17">
        <v>39</v>
      </c>
      <c r="O17">
        <v>147</v>
      </c>
      <c r="P17">
        <v>411</v>
      </c>
      <c r="Q17">
        <v>1107</v>
      </c>
      <c r="R17">
        <v>3091</v>
      </c>
      <c r="S17">
        <v>8840</v>
      </c>
      <c r="T17">
        <v>24373</v>
      </c>
      <c r="X17" s="4"/>
      <c r="AB17">
        <f t="shared" si="4"/>
        <v>1</v>
      </c>
      <c r="AD17">
        <f t="shared" si="4"/>
        <v>2</v>
      </c>
      <c r="AE17">
        <f t="shared" si="4"/>
        <v>2</v>
      </c>
      <c r="AF17">
        <f t="shared" si="4"/>
        <v>16</v>
      </c>
      <c r="AG17">
        <f t="shared" si="4"/>
        <v>39</v>
      </c>
      <c r="AH17">
        <f t="shared" si="4"/>
        <v>147</v>
      </c>
      <c r="AI17">
        <f t="shared" si="4"/>
        <v>411</v>
      </c>
      <c r="AJ17">
        <f t="shared" si="4"/>
        <v>1107</v>
      </c>
      <c r="AK17">
        <f t="shared" si="4"/>
        <v>3091</v>
      </c>
      <c r="AL17">
        <f t="shared" si="4"/>
        <v>8840</v>
      </c>
      <c r="AM17">
        <f t="shared" si="4"/>
        <v>24372</v>
      </c>
      <c r="AQ17" s="4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>
        <v>1</v>
      </c>
      <c r="BG17" s="6"/>
      <c r="BH17" s="6"/>
      <c r="BI17" s="6"/>
      <c r="BJ17" s="6">
        <v>4</v>
      </c>
    </row>
    <row r="18" spans="4:62" x14ac:dyDescent="0.25">
      <c r="D18">
        <v>105865</v>
      </c>
      <c r="E18" s="4">
        <v>3</v>
      </c>
      <c r="K18">
        <v>4</v>
      </c>
      <c r="L18">
        <v>7</v>
      </c>
      <c r="M18">
        <v>20</v>
      </c>
      <c r="N18">
        <v>44</v>
      </c>
      <c r="O18">
        <v>153</v>
      </c>
      <c r="P18">
        <v>377</v>
      </c>
      <c r="Q18">
        <v>1093</v>
      </c>
      <c r="R18">
        <v>3047</v>
      </c>
      <c r="S18">
        <v>8686</v>
      </c>
      <c r="T18">
        <v>24251</v>
      </c>
      <c r="U18">
        <v>68183</v>
      </c>
      <c r="X18" s="4"/>
      <c r="AD18">
        <f t="shared" si="4"/>
        <v>4</v>
      </c>
      <c r="AE18">
        <f t="shared" si="4"/>
        <v>7</v>
      </c>
      <c r="AF18">
        <f t="shared" si="4"/>
        <v>20</v>
      </c>
      <c r="AG18">
        <f t="shared" si="4"/>
        <v>44</v>
      </c>
      <c r="AH18">
        <f t="shared" si="4"/>
        <v>153</v>
      </c>
      <c r="AI18">
        <f t="shared" si="4"/>
        <v>377</v>
      </c>
      <c r="AJ18">
        <f t="shared" si="4"/>
        <v>1093</v>
      </c>
      <c r="AK18">
        <f t="shared" si="4"/>
        <v>3047</v>
      </c>
      <c r="AL18">
        <f t="shared" si="4"/>
        <v>8686</v>
      </c>
      <c r="AM18">
        <f t="shared" si="4"/>
        <v>24251</v>
      </c>
      <c r="AN18">
        <f t="shared" si="4"/>
        <v>68183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>
        <v>3</v>
      </c>
    </row>
    <row r="19" spans="4:62" x14ac:dyDescent="0.25">
      <c r="D19">
        <v>294521</v>
      </c>
      <c r="E19" s="4">
        <v>2</v>
      </c>
      <c r="K19">
        <v>2</v>
      </c>
      <c r="L19">
        <v>7</v>
      </c>
      <c r="M19">
        <v>8</v>
      </c>
      <c r="N19">
        <v>45</v>
      </c>
      <c r="O19">
        <v>141</v>
      </c>
      <c r="P19">
        <v>405</v>
      </c>
      <c r="Q19">
        <v>1102</v>
      </c>
      <c r="R19">
        <v>3168</v>
      </c>
      <c r="S19">
        <v>8616</v>
      </c>
      <c r="T19">
        <v>24076</v>
      </c>
      <c r="U19">
        <v>67608</v>
      </c>
      <c r="V19">
        <v>189343</v>
      </c>
      <c r="X19" s="4"/>
      <c r="AD19">
        <f t="shared" si="4"/>
        <v>2</v>
      </c>
      <c r="AE19">
        <f t="shared" si="4"/>
        <v>7</v>
      </c>
      <c r="AF19">
        <f t="shared" si="4"/>
        <v>8</v>
      </c>
      <c r="AG19">
        <f t="shared" si="4"/>
        <v>45</v>
      </c>
      <c r="AH19">
        <f t="shared" si="4"/>
        <v>141</v>
      </c>
      <c r="AI19">
        <f t="shared" si="4"/>
        <v>405</v>
      </c>
      <c r="AJ19">
        <f t="shared" si="4"/>
        <v>1102</v>
      </c>
      <c r="AK19">
        <f t="shared" si="4"/>
        <v>3168</v>
      </c>
      <c r="AL19">
        <f t="shared" si="4"/>
        <v>8616</v>
      </c>
      <c r="AM19">
        <f t="shared" si="4"/>
        <v>24076</v>
      </c>
      <c r="AN19">
        <f t="shared" si="4"/>
        <v>67608</v>
      </c>
      <c r="AO19">
        <f t="shared" si="4"/>
        <v>189342</v>
      </c>
      <c r="AQ19" s="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>
        <v>1</v>
      </c>
      <c r="BI19" s="7"/>
      <c r="BJ19" s="7">
        <v>2</v>
      </c>
    </row>
    <row r="20" spans="4:62" x14ac:dyDescent="0.25">
      <c r="D20">
        <v>823195</v>
      </c>
      <c r="E20" s="4">
        <v>1</v>
      </c>
      <c r="L20">
        <v>4</v>
      </c>
      <c r="M20">
        <v>20</v>
      </c>
      <c r="N20">
        <v>54</v>
      </c>
      <c r="O20">
        <v>139</v>
      </c>
      <c r="P20">
        <v>409</v>
      </c>
      <c r="Q20">
        <v>1047</v>
      </c>
      <c r="R20">
        <v>3108</v>
      </c>
      <c r="S20">
        <v>8724</v>
      </c>
      <c r="T20">
        <v>24064</v>
      </c>
      <c r="U20">
        <v>67003</v>
      </c>
      <c r="V20">
        <v>188646</v>
      </c>
      <c r="W20">
        <v>529977</v>
      </c>
      <c r="X20" s="4"/>
      <c r="AE20">
        <f t="shared" si="4"/>
        <v>4</v>
      </c>
      <c r="AF20">
        <f t="shared" si="4"/>
        <v>20</v>
      </c>
      <c r="AG20">
        <f t="shared" si="4"/>
        <v>54</v>
      </c>
      <c r="AH20">
        <f t="shared" si="4"/>
        <v>139</v>
      </c>
      <c r="AI20">
        <f t="shared" si="4"/>
        <v>409</v>
      </c>
      <c r="AJ20">
        <f t="shared" si="4"/>
        <v>1047</v>
      </c>
      <c r="AK20">
        <f t="shared" si="4"/>
        <v>3108</v>
      </c>
      <c r="AL20">
        <f t="shared" si="4"/>
        <v>8724</v>
      </c>
      <c r="AM20">
        <f t="shared" si="4"/>
        <v>24064</v>
      </c>
      <c r="AN20">
        <f t="shared" si="4"/>
        <v>67003</v>
      </c>
      <c r="AO20">
        <f t="shared" si="4"/>
        <v>188646</v>
      </c>
      <c r="AP20">
        <f t="shared" si="4"/>
        <v>529977</v>
      </c>
      <c r="AQ20" s="4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>
        <v>1</v>
      </c>
    </row>
    <row r="21" spans="4:62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4:62" x14ac:dyDescent="0.25">
      <c r="I22" t="s">
        <v>125</v>
      </c>
    </row>
    <row r="23" spans="4:62" x14ac:dyDescent="0.25">
      <c r="J23" t="s">
        <v>126</v>
      </c>
      <c r="BH23" t="s">
        <v>211</v>
      </c>
    </row>
    <row r="24" spans="4:62" x14ac:dyDescent="0.25">
      <c r="K24" t="s">
        <v>127</v>
      </c>
    </row>
    <row r="25" spans="4:62" x14ac:dyDescent="0.25">
      <c r="H25" t="s">
        <v>175</v>
      </c>
      <c r="J25" t="s">
        <v>176</v>
      </c>
      <c r="K25" t="s">
        <v>177</v>
      </c>
      <c r="L25" t="s">
        <v>178</v>
      </c>
    </row>
    <row r="26" spans="4:62" x14ac:dyDescent="0.25">
      <c r="M26" t="s">
        <v>205</v>
      </c>
    </row>
    <row r="29" spans="4:62" x14ac:dyDescent="0.25">
      <c r="F29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6CE3-971E-4F1F-89D4-B5706DC3F9DD}">
  <dimension ref="D1:BG30"/>
  <sheetViews>
    <sheetView topLeftCell="C1" workbookViewId="0">
      <selection activeCell="W6" sqref="W6:W20"/>
    </sheetView>
  </sheetViews>
  <sheetFormatPr defaultRowHeight="15" x14ac:dyDescent="0.25"/>
  <sheetData>
    <row r="1" spans="4:59" x14ac:dyDescent="0.25">
      <c r="E1" s="4" t="s">
        <v>123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s="4" t="s">
        <v>44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s="4" t="s">
        <v>124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s="4"/>
    </row>
    <row r="2" spans="4:59" x14ac:dyDescent="0.25">
      <c r="E2" s="4"/>
      <c r="W2" s="4"/>
      <c r="AO2" s="4"/>
      <c r="BG2" s="4"/>
    </row>
    <row r="3" spans="4:59" x14ac:dyDescent="0.25">
      <c r="E3" s="4"/>
      <c r="W3" s="4"/>
      <c r="AO3" s="4"/>
      <c r="BG3" s="4"/>
    </row>
    <row r="4" spans="4:59" x14ac:dyDescent="0.25">
      <c r="E4" s="4"/>
      <c r="W4" s="4"/>
      <c r="AO4" s="4"/>
      <c r="BG4" s="4"/>
    </row>
    <row r="5" spans="4:59" x14ac:dyDescent="0.25">
      <c r="E5" s="4"/>
      <c r="W5" s="4"/>
      <c r="AO5" s="4"/>
      <c r="BG5" s="4"/>
    </row>
    <row r="6" spans="4:59" x14ac:dyDescent="0.25">
      <c r="E6" s="4">
        <v>15</v>
      </c>
      <c r="W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>
        <v>15</v>
      </c>
    </row>
    <row r="7" spans="4:59" x14ac:dyDescent="0.25">
      <c r="E7" s="4">
        <v>14</v>
      </c>
      <c r="W7" s="4"/>
      <c r="AO7" s="4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>
        <v>14</v>
      </c>
    </row>
    <row r="8" spans="4:59" x14ac:dyDescent="0.25">
      <c r="E8" s="4">
        <v>13</v>
      </c>
      <c r="W8" s="4"/>
      <c r="AO8" s="4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>
        <v>13</v>
      </c>
    </row>
    <row r="9" spans="4:59" x14ac:dyDescent="0.25">
      <c r="D9">
        <v>8</v>
      </c>
      <c r="E9" s="4">
        <v>12</v>
      </c>
      <c r="H9">
        <v>1</v>
      </c>
      <c r="J9">
        <v>1</v>
      </c>
      <c r="K9">
        <v>6</v>
      </c>
      <c r="W9" s="4"/>
      <c r="Z9">
        <f>H9-AR9</f>
        <v>0</v>
      </c>
      <c r="AB9">
        <f t="shared" ref="AB9" si="0">J9-AT9</f>
        <v>0</v>
      </c>
      <c r="AC9">
        <f>K9-AU9</f>
        <v>0</v>
      </c>
      <c r="AO9" s="4"/>
      <c r="AP9" s="4"/>
      <c r="AQ9" s="4"/>
      <c r="AR9" s="4">
        <v>1</v>
      </c>
      <c r="AS9" s="4"/>
      <c r="AT9" s="4">
        <v>1</v>
      </c>
      <c r="AU9" s="4">
        <v>6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>
        <v>12</v>
      </c>
    </row>
    <row r="10" spans="4:59" x14ac:dyDescent="0.25">
      <c r="D10">
        <v>18</v>
      </c>
      <c r="E10" s="4">
        <v>11</v>
      </c>
      <c r="H10">
        <v>2</v>
      </c>
      <c r="K10">
        <v>3</v>
      </c>
      <c r="L10">
        <v>13</v>
      </c>
      <c r="W10" s="4"/>
      <c r="Z10">
        <f t="shared" ref="Z10" si="1">H10-AR10</f>
        <v>2</v>
      </c>
      <c r="AC10">
        <f t="shared" ref="AC10:AC11" si="2">K10-AU10</f>
        <v>3</v>
      </c>
      <c r="AD10">
        <f t="shared" ref="AD10:AD11" si="3">L10-AV10</f>
        <v>13</v>
      </c>
      <c r="AO10" s="4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>
        <v>11</v>
      </c>
    </row>
    <row r="11" spans="4:59" x14ac:dyDescent="0.25">
      <c r="D11">
        <v>69</v>
      </c>
      <c r="E11" s="4">
        <v>10</v>
      </c>
      <c r="I11">
        <v>1</v>
      </c>
      <c r="K11">
        <v>7</v>
      </c>
      <c r="L11">
        <v>16</v>
      </c>
      <c r="M11">
        <v>45</v>
      </c>
      <c r="W11" s="4"/>
      <c r="AA11">
        <f t="shared" ref="AA11" si="4">I11-AS11</f>
        <v>1</v>
      </c>
      <c r="AC11">
        <f t="shared" si="2"/>
        <v>7</v>
      </c>
      <c r="AD11">
        <f t="shared" si="3"/>
        <v>16</v>
      </c>
      <c r="AE11">
        <f>M11-AW11</f>
        <v>45</v>
      </c>
      <c r="AO11" s="4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>
        <v>10</v>
      </c>
    </row>
    <row r="12" spans="4:59" x14ac:dyDescent="0.25">
      <c r="D12">
        <v>166</v>
      </c>
      <c r="E12" s="4">
        <v>9</v>
      </c>
      <c r="J12">
        <v>1</v>
      </c>
      <c r="K12">
        <v>3</v>
      </c>
      <c r="L12">
        <v>14</v>
      </c>
      <c r="M12">
        <v>36</v>
      </c>
      <c r="N12">
        <v>112</v>
      </c>
      <c r="W12" s="4"/>
      <c r="AB12">
        <f t="shared" ref="AB12:AC13" si="5">J12-AT12</f>
        <v>1</v>
      </c>
      <c r="AC12">
        <f t="shared" si="5"/>
        <v>3</v>
      </c>
      <c r="AD12">
        <f t="shared" ref="AD12:AD13" si="6">L12-AV12</f>
        <v>14</v>
      </c>
      <c r="AE12">
        <f t="shared" ref="AE12:AE13" si="7">M12-AW12</f>
        <v>36</v>
      </c>
      <c r="AF12">
        <f t="shared" ref="AF12:AF13" si="8">N12-AX12</f>
        <v>112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>
        <v>9</v>
      </c>
    </row>
    <row r="13" spans="4:59" x14ac:dyDescent="0.25">
      <c r="D13">
        <v>474</v>
      </c>
      <c r="E13" s="4">
        <v>8</v>
      </c>
      <c r="H13">
        <v>1</v>
      </c>
      <c r="I13">
        <v>1</v>
      </c>
      <c r="J13">
        <v>1</v>
      </c>
      <c r="K13">
        <v>4</v>
      </c>
      <c r="L13">
        <v>12</v>
      </c>
      <c r="M13">
        <v>43</v>
      </c>
      <c r="N13">
        <v>111</v>
      </c>
      <c r="O13">
        <v>301</v>
      </c>
      <c r="W13" s="4"/>
      <c r="Z13">
        <f t="shared" ref="Z13" si="9">H13-AR13</f>
        <v>1</v>
      </c>
      <c r="AA13">
        <f t="shared" ref="AA13" si="10">I13-AS13</f>
        <v>1</v>
      </c>
      <c r="AC13">
        <f t="shared" si="5"/>
        <v>4</v>
      </c>
      <c r="AD13">
        <f t="shared" si="6"/>
        <v>12</v>
      </c>
      <c r="AE13">
        <f t="shared" si="7"/>
        <v>43</v>
      </c>
      <c r="AF13">
        <f t="shared" si="8"/>
        <v>111</v>
      </c>
      <c r="AG13">
        <f>O13-AY13</f>
        <v>301</v>
      </c>
      <c r="AO13" s="4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>
        <v>8</v>
      </c>
    </row>
    <row r="14" spans="4:59" x14ac:dyDescent="0.25">
      <c r="D14">
        <v>1295</v>
      </c>
      <c r="E14" s="4">
        <v>7</v>
      </c>
      <c r="J14">
        <v>1</v>
      </c>
      <c r="K14">
        <v>4</v>
      </c>
      <c r="L14">
        <v>15</v>
      </c>
      <c r="M14">
        <v>43</v>
      </c>
      <c r="N14">
        <v>110</v>
      </c>
      <c r="O14">
        <v>298</v>
      </c>
      <c r="P14">
        <v>824</v>
      </c>
      <c r="W14" s="4"/>
      <c r="AC14">
        <f t="shared" ref="AB14:AC15" si="11">K14-AU14</f>
        <v>4</v>
      </c>
      <c r="AD14">
        <f t="shared" ref="AD14:AD15" si="12">L14-AV14</f>
        <v>15</v>
      </c>
      <c r="AE14">
        <f t="shared" ref="AE14:AE15" si="13">M14-AW14</f>
        <v>43</v>
      </c>
      <c r="AF14">
        <f t="shared" ref="AF14:AF15" si="14">N14-AX14</f>
        <v>110</v>
      </c>
      <c r="AG14">
        <f t="shared" ref="AG14:AG15" si="15">O14-AY14</f>
        <v>298</v>
      </c>
      <c r="AH14">
        <f t="shared" ref="AH14:AH15" si="16">P14-AZ14</f>
        <v>824</v>
      </c>
      <c r="AO14" s="4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>
        <v>7</v>
      </c>
    </row>
    <row r="15" spans="4:59" x14ac:dyDescent="0.25">
      <c r="D15">
        <v>3693</v>
      </c>
      <c r="E15" s="4">
        <v>6</v>
      </c>
      <c r="J15">
        <v>3</v>
      </c>
      <c r="K15">
        <v>4</v>
      </c>
      <c r="L15">
        <v>18</v>
      </c>
      <c r="M15">
        <v>43</v>
      </c>
      <c r="N15">
        <v>97</v>
      </c>
      <c r="O15">
        <v>321</v>
      </c>
      <c r="P15">
        <v>806</v>
      </c>
      <c r="Q15">
        <v>2401</v>
      </c>
      <c r="W15" s="4"/>
      <c r="AB15">
        <f t="shared" si="11"/>
        <v>3</v>
      </c>
      <c r="AC15">
        <f t="shared" si="11"/>
        <v>4</v>
      </c>
      <c r="AD15">
        <f t="shared" si="12"/>
        <v>18</v>
      </c>
      <c r="AE15">
        <f t="shared" si="13"/>
        <v>43</v>
      </c>
      <c r="AF15">
        <f t="shared" si="14"/>
        <v>97</v>
      </c>
      <c r="AG15">
        <f t="shared" si="15"/>
        <v>321</v>
      </c>
      <c r="AH15">
        <f t="shared" si="16"/>
        <v>806</v>
      </c>
      <c r="AI15">
        <f>Q15-BA15</f>
        <v>2400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>
        <v>1</v>
      </c>
      <c r="BB15" s="4"/>
      <c r="BC15" s="4"/>
      <c r="BD15" s="4"/>
      <c r="BE15" s="4"/>
      <c r="BF15" s="4"/>
      <c r="BG15" s="4">
        <v>6</v>
      </c>
    </row>
    <row r="16" spans="4:59" x14ac:dyDescent="0.25">
      <c r="D16">
        <v>10037</v>
      </c>
      <c r="E16" s="4">
        <v>5</v>
      </c>
      <c r="I16">
        <v>1</v>
      </c>
      <c r="K16">
        <v>5</v>
      </c>
      <c r="L16">
        <v>17</v>
      </c>
      <c r="M16">
        <v>38</v>
      </c>
      <c r="N16">
        <v>100</v>
      </c>
      <c r="O16">
        <v>275</v>
      </c>
      <c r="P16">
        <v>881</v>
      </c>
      <c r="Q16">
        <v>2322</v>
      </c>
      <c r="R16">
        <v>6398</v>
      </c>
      <c r="W16" s="4"/>
      <c r="AA16">
        <f t="shared" ref="X16:AA19" si="17">I16-AS16</f>
        <v>1</v>
      </c>
      <c r="AC16">
        <f t="shared" ref="AB16:AC17" si="18">K16-AU16</f>
        <v>5</v>
      </c>
      <c r="AD16">
        <f t="shared" ref="AD16:AD17" si="19">L16-AV16</f>
        <v>17</v>
      </c>
      <c r="AE16">
        <f t="shared" ref="AE16:AE17" si="20">M16-AW16</f>
        <v>38</v>
      </c>
      <c r="AF16">
        <f t="shared" ref="AF16:AF17" si="21">N16-AX16</f>
        <v>100</v>
      </c>
      <c r="AG16">
        <f t="shared" ref="AG16:AG17" si="22">O16-AY16</f>
        <v>275</v>
      </c>
      <c r="AH16">
        <f t="shared" ref="AH16:AH17" si="23">P16-AZ16</f>
        <v>881</v>
      </c>
      <c r="AI16">
        <f t="shared" ref="AI16:AI17" si="24">Q16-BA16</f>
        <v>2322</v>
      </c>
      <c r="AJ16">
        <f t="shared" ref="AJ16:AJ17" si="25">R16-BB16</f>
        <v>6398</v>
      </c>
      <c r="AO16" s="4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>
        <v>5</v>
      </c>
    </row>
    <row r="17" spans="4:59" x14ac:dyDescent="0.25">
      <c r="D17">
        <v>28496</v>
      </c>
      <c r="E17" s="4">
        <v>4</v>
      </c>
      <c r="F17">
        <v>1</v>
      </c>
      <c r="G17">
        <v>1</v>
      </c>
      <c r="I17">
        <v>2</v>
      </c>
      <c r="J17">
        <v>1</v>
      </c>
      <c r="K17">
        <v>6</v>
      </c>
      <c r="L17">
        <v>10</v>
      </c>
      <c r="M17">
        <v>40</v>
      </c>
      <c r="N17">
        <v>105</v>
      </c>
      <c r="O17">
        <v>275</v>
      </c>
      <c r="P17">
        <v>829</v>
      </c>
      <c r="Q17">
        <v>2337</v>
      </c>
      <c r="R17">
        <v>6429</v>
      </c>
      <c r="S17">
        <v>18460</v>
      </c>
      <c r="W17" s="4"/>
      <c r="X17">
        <f t="shared" si="17"/>
        <v>0</v>
      </c>
      <c r="Y17">
        <f t="shared" si="17"/>
        <v>0</v>
      </c>
      <c r="AB17">
        <f t="shared" si="18"/>
        <v>1</v>
      </c>
      <c r="AC17">
        <f t="shared" si="18"/>
        <v>6</v>
      </c>
      <c r="AD17">
        <f t="shared" si="19"/>
        <v>10</v>
      </c>
      <c r="AE17">
        <f t="shared" si="20"/>
        <v>40</v>
      </c>
      <c r="AF17">
        <f t="shared" si="21"/>
        <v>105</v>
      </c>
      <c r="AG17">
        <f t="shared" si="22"/>
        <v>275</v>
      </c>
      <c r="AH17">
        <f t="shared" si="23"/>
        <v>829</v>
      </c>
      <c r="AI17">
        <f t="shared" si="24"/>
        <v>2337</v>
      </c>
      <c r="AJ17">
        <f t="shared" si="25"/>
        <v>6429</v>
      </c>
      <c r="AK17">
        <f>S17-BC17</f>
        <v>18460</v>
      </c>
      <c r="AO17" s="4"/>
      <c r="AP17" s="6">
        <v>1</v>
      </c>
      <c r="AQ17" s="6">
        <v>1</v>
      </c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>
        <v>4</v>
      </c>
    </row>
    <row r="18" spans="4:59" x14ac:dyDescent="0.25">
      <c r="D18">
        <v>79058</v>
      </c>
      <c r="E18" s="4">
        <v>3</v>
      </c>
      <c r="I18">
        <v>1</v>
      </c>
      <c r="J18">
        <v>3</v>
      </c>
      <c r="K18">
        <v>5</v>
      </c>
      <c r="L18">
        <v>18</v>
      </c>
      <c r="M18">
        <v>33</v>
      </c>
      <c r="N18">
        <v>103</v>
      </c>
      <c r="O18">
        <v>286</v>
      </c>
      <c r="P18">
        <v>815</v>
      </c>
      <c r="Q18">
        <v>2335</v>
      </c>
      <c r="R18">
        <v>6492</v>
      </c>
      <c r="S18">
        <v>18177</v>
      </c>
      <c r="T18">
        <v>50790</v>
      </c>
      <c r="W18" s="4"/>
      <c r="AB18">
        <f t="shared" ref="AB18:AC19" si="26">J18-AT18</f>
        <v>3</v>
      </c>
      <c r="AC18">
        <f t="shared" si="26"/>
        <v>5</v>
      </c>
      <c r="AD18">
        <f t="shared" ref="AD18:AD19" si="27">L18-AV18</f>
        <v>18</v>
      </c>
      <c r="AE18">
        <f t="shared" ref="AE18:AE19" si="28">M18-AW18</f>
        <v>33</v>
      </c>
      <c r="AF18">
        <f t="shared" ref="AF18:AF19" si="29">N18-AX18</f>
        <v>103</v>
      </c>
      <c r="AG18">
        <f t="shared" ref="AG18:AG19" si="30">O18-AY18</f>
        <v>286</v>
      </c>
      <c r="AH18">
        <f t="shared" ref="AH18:AH19" si="31">P18-AZ18</f>
        <v>815</v>
      </c>
      <c r="AI18">
        <f t="shared" ref="AI18:AI19" si="32">Q18-BA18</f>
        <v>2335</v>
      </c>
      <c r="AJ18">
        <f t="shared" ref="AJ18:AJ19" si="33">R18-BB18</f>
        <v>6492</v>
      </c>
      <c r="AK18">
        <f t="shared" ref="AK18:AK19" si="34">S18-BC18</f>
        <v>18177</v>
      </c>
      <c r="AL18">
        <f t="shared" ref="AL18:AL19" si="35">T18-BD18</f>
        <v>50790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>
        <v>3</v>
      </c>
    </row>
    <row r="19" spans="4:59" x14ac:dyDescent="0.25">
      <c r="D19">
        <v>220715</v>
      </c>
      <c r="E19" s="4">
        <v>2</v>
      </c>
      <c r="H19">
        <v>1</v>
      </c>
      <c r="J19">
        <v>4</v>
      </c>
      <c r="K19">
        <v>12</v>
      </c>
      <c r="L19">
        <v>11</v>
      </c>
      <c r="M19">
        <v>45</v>
      </c>
      <c r="N19">
        <v>107</v>
      </c>
      <c r="O19">
        <v>304</v>
      </c>
      <c r="P19">
        <v>832</v>
      </c>
      <c r="Q19">
        <v>2333</v>
      </c>
      <c r="R19">
        <v>6463</v>
      </c>
      <c r="S19">
        <v>17989</v>
      </c>
      <c r="T19">
        <v>50590</v>
      </c>
      <c r="U19">
        <v>142024</v>
      </c>
      <c r="W19" s="4"/>
      <c r="Z19">
        <f t="shared" si="17"/>
        <v>1</v>
      </c>
      <c r="AB19">
        <f t="shared" si="26"/>
        <v>4</v>
      </c>
      <c r="AC19">
        <f t="shared" si="26"/>
        <v>12</v>
      </c>
      <c r="AD19">
        <f t="shared" si="27"/>
        <v>11</v>
      </c>
      <c r="AE19">
        <f t="shared" si="28"/>
        <v>45</v>
      </c>
      <c r="AF19">
        <f t="shared" si="29"/>
        <v>107</v>
      </c>
      <c r="AG19">
        <f t="shared" si="30"/>
        <v>304</v>
      </c>
      <c r="AH19">
        <f t="shared" si="31"/>
        <v>832</v>
      </c>
      <c r="AI19">
        <f t="shared" si="32"/>
        <v>2333</v>
      </c>
      <c r="AJ19">
        <f t="shared" si="33"/>
        <v>6463</v>
      </c>
      <c r="AK19">
        <f t="shared" si="34"/>
        <v>17989</v>
      </c>
      <c r="AL19">
        <f t="shared" si="35"/>
        <v>50590</v>
      </c>
      <c r="AM19">
        <f>U19-BE19</f>
        <v>142024</v>
      </c>
      <c r="AO19" s="4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>
        <v>2</v>
      </c>
    </row>
    <row r="20" spans="4:59" x14ac:dyDescent="0.25">
      <c r="D20">
        <v>615789</v>
      </c>
      <c r="E20" s="4">
        <v>1</v>
      </c>
      <c r="K20">
        <v>6</v>
      </c>
      <c r="L20">
        <v>17</v>
      </c>
      <c r="M20">
        <v>44</v>
      </c>
      <c r="N20">
        <v>97</v>
      </c>
      <c r="O20">
        <v>278</v>
      </c>
      <c r="P20">
        <v>796</v>
      </c>
      <c r="Q20">
        <v>2268</v>
      </c>
      <c r="R20">
        <v>6369</v>
      </c>
      <c r="S20">
        <v>17799</v>
      </c>
      <c r="T20">
        <v>50329</v>
      </c>
      <c r="U20">
        <v>141204</v>
      </c>
      <c r="V20">
        <v>396582</v>
      </c>
      <c r="W20" s="4"/>
      <c r="AC20">
        <f t="shared" ref="AC20:AM20" si="36">K20-AU20</f>
        <v>6</v>
      </c>
      <c r="AD20">
        <f t="shared" si="36"/>
        <v>17</v>
      </c>
      <c r="AE20">
        <f t="shared" si="36"/>
        <v>44</v>
      </c>
      <c r="AF20">
        <f t="shared" si="36"/>
        <v>97</v>
      </c>
      <c r="AG20">
        <f t="shared" si="36"/>
        <v>278</v>
      </c>
      <c r="AH20">
        <f t="shared" si="36"/>
        <v>796</v>
      </c>
      <c r="AI20">
        <f t="shared" si="36"/>
        <v>2268</v>
      </c>
      <c r="AJ20">
        <f t="shared" si="36"/>
        <v>6369</v>
      </c>
      <c r="AK20">
        <f t="shared" si="36"/>
        <v>17799</v>
      </c>
      <c r="AL20">
        <f t="shared" si="36"/>
        <v>50329</v>
      </c>
      <c r="AM20">
        <f t="shared" si="36"/>
        <v>141204</v>
      </c>
      <c r="AN20">
        <f>V20-BF20</f>
        <v>396582</v>
      </c>
      <c r="AO20" s="4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>
        <v>1</v>
      </c>
    </row>
    <row r="21" spans="4:59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</row>
    <row r="22" spans="4:59" x14ac:dyDescent="0.25">
      <c r="H22" t="s">
        <v>180</v>
      </c>
      <c r="J22" t="s">
        <v>175</v>
      </c>
    </row>
    <row r="30" spans="4:59" x14ac:dyDescent="0.25">
      <c r="F30" t="s">
        <v>181</v>
      </c>
      <c r="G30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73F2-8A88-4399-83B1-6E3EA9F6AF17}">
  <dimension ref="D1:BD21"/>
  <sheetViews>
    <sheetView topLeftCell="C1" workbookViewId="0">
      <selection activeCell="V6" sqref="V6:V20"/>
    </sheetView>
  </sheetViews>
  <sheetFormatPr defaultRowHeight="15" x14ac:dyDescent="0.25"/>
  <sheetData>
    <row r="1" spans="4:56" x14ac:dyDescent="0.25">
      <c r="E1" s="4" t="s">
        <v>123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s="4" t="s">
        <v>44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s="4" t="s">
        <v>124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s="4"/>
    </row>
    <row r="2" spans="4:56" x14ac:dyDescent="0.25">
      <c r="E2" s="4"/>
      <c r="V2" s="4"/>
      <c r="AM2" s="4"/>
      <c r="BD2" s="4"/>
    </row>
    <row r="3" spans="4:56" x14ac:dyDescent="0.25">
      <c r="E3" s="4"/>
      <c r="V3" s="4"/>
      <c r="AM3" s="4"/>
      <c r="BD3" s="4"/>
    </row>
    <row r="4" spans="4:56" x14ac:dyDescent="0.25">
      <c r="E4" s="4"/>
      <c r="V4" s="4"/>
      <c r="AM4" s="4"/>
      <c r="BD4" s="4"/>
    </row>
    <row r="5" spans="4:56" x14ac:dyDescent="0.25">
      <c r="E5" s="4"/>
      <c r="V5" s="4"/>
      <c r="AM5" s="4"/>
      <c r="BD5" s="4"/>
    </row>
    <row r="6" spans="4:56" x14ac:dyDescent="0.25">
      <c r="E6" s="4">
        <v>15</v>
      </c>
      <c r="V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>
        <v>15</v>
      </c>
    </row>
    <row r="7" spans="4:56" x14ac:dyDescent="0.25">
      <c r="E7" s="4">
        <v>14</v>
      </c>
      <c r="V7" s="4"/>
      <c r="AM7" s="4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>
        <v>14</v>
      </c>
    </row>
    <row r="8" spans="4:56" x14ac:dyDescent="0.25">
      <c r="D8">
        <v>5</v>
      </c>
      <c r="E8" s="4">
        <v>13</v>
      </c>
      <c r="H8">
        <v>2</v>
      </c>
      <c r="I8">
        <v>3</v>
      </c>
      <c r="V8" s="4"/>
      <c r="Y8">
        <f>H8-AP8</f>
        <v>2</v>
      </c>
      <c r="Z8">
        <f>I8-AQ8</f>
        <v>3</v>
      </c>
      <c r="AM8" s="4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>
        <v>13</v>
      </c>
    </row>
    <row r="9" spans="4:56" x14ac:dyDescent="0.25">
      <c r="D9">
        <v>9</v>
      </c>
      <c r="E9" s="4">
        <v>12</v>
      </c>
      <c r="H9">
        <v>2</v>
      </c>
      <c r="I9">
        <v>2</v>
      </c>
      <c r="J9">
        <v>5</v>
      </c>
      <c r="V9" s="4"/>
      <c r="Y9">
        <f t="shared" ref="Y9:Y10" si="0">H9-AP9</f>
        <v>2</v>
      </c>
      <c r="Z9">
        <f t="shared" ref="Z9:Z10" si="1">I9-AQ9</f>
        <v>2</v>
      </c>
      <c r="AA9">
        <f>J9-AR9</f>
        <v>5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>
        <v>12</v>
      </c>
    </row>
    <row r="10" spans="4:56" x14ac:dyDescent="0.25">
      <c r="D10">
        <v>18</v>
      </c>
      <c r="E10" s="4">
        <v>11</v>
      </c>
      <c r="H10">
        <v>1</v>
      </c>
      <c r="I10">
        <v>1</v>
      </c>
      <c r="J10">
        <v>5</v>
      </c>
      <c r="K10">
        <v>11</v>
      </c>
      <c r="V10" s="4"/>
      <c r="Y10">
        <f t="shared" si="0"/>
        <v>1</v>
      </c>
      <c r="Z10">
        <f t="shared" si="1"/>
        <v>1</v>
      </c>
      <c r="AA10">
        <f t="shared" ref="X10:AA20" si="2">J10-AR10</f>
        <v>5</v>
      </c>
      <c r="AB10">
        <f>K10-AS10</f>
        <v>11</v>
      </c>
      <c r="AM10" s="4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>
        <v>11</v>
      </c>
    </row>
    <row r="11" spans="4:56" x14ac:dyDescent="0.25">
      <c r="D11">
        <v>41</v>
      </c>
      <c r="E11" s="4">
        <v>10</v>
      </c>
      <c r="J11">
        <v>3</v>
      </c>
      <c r="K11">
        <v>14</v>
      </c>
      <c r="L11">
        <v>24</v>
      </c>
      <c r="V11" s="4"/>
      <c r="AA11">
        <f t="shared" si="2"/>
        <v>3</v>
      </c>
      <c r="AB11">
        <f t="shared" ref="AB11:AB20" si="3">K11-AS11</f>
        <v>14</v>
      </c>
      <c r="AC11">
        <f t="shared" ref="AC11:AC20" si="4">L11-AT11</f>
        <v>24</v>
      </c>
      <c r="AM11" s="4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>
        <v>10</v>
      </c>
    </row>
    <row r="12" spans="4:56" x14ac:dyDescent="0.25">
      <c r="D12">
        <v>125</v>
      </c>
      <c r="E12" s="4">
        <v>9</v>
      </c>
      <c r="J12">
        <v>4</v>
      </c>
      <c r="K12">
        <v>10</v>
      </c>
      <c r="L12">
        <v>30</v>
      </c>
      <c r="M12">
        <v>81</v>
      </c>
      <c r="V12" s="4"/>
      <c r="AA12">
        <f t="shared" si="2"/>
        <v>4</v>
      </c>
      <c r="AB12">
        <f t="shared" si="3"/>
        <v>10</v>
      </c>
      <c r="AC12">
        <f t="shared" si="4"/>
        <v>30</v>
      </c>
      <c r="AD12">
        <f>M12-AU12</f>
        <v>81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>
        <v>9</v>
      </c>
    </row>
    <row r="13" spans="4:56" x14ac:dyDescent="0.25">
      <c r="D13">
        <v>353</v>
      </c>
      <c r="E13" s="4">
        <v>8</v>
      </c>
      <c r="I13">
        <v>2</v>
      </c>
      <c r="J13">
        <v>6</v>
      </c>
      <c r="K13">
        <v>9</v>
      </c>
      <c r="L13">
        <v>22</v>
      </c>
      <c r="M13">
        <v>90</v>
      </c>
      <c r="N13">
        <v>224</v>
      </c>
      <c r="V13" s="4"/>
      <c r="Z13">
        <f t="shared" si="2"/>
        <v>2</v>
      </c>
      <c r="AA13">
        <f t="shared" si="2"/>
        <v>6</v>
      </c>
      <c r="AB13">
        <f t="shared" si="3"/>
        <v>9</v>
      </c>
      <c r="AC13">
        <f t="shared" si="4"/>
        <v>22</v>
      </c>
      <c r="AD13">
        <f t="shared" ref="AD13:AD20" si="5">M13-AU13</f>
        <v>90</v>
      </c>
      <c r="AE13">
        <f t="shared" ref="AE13:AE20" si="6">N13-AV13</f>
        <v>224</v>
      </c>
      <c r="AM13" s="4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>
        <v>8</v>
      </c>
    </row>
    <row r="14" spans="4:56" x14ac:dyDescent="0.25">
      <c r="D14">
        <v>973</v>
      </c>
      <c r="E14" s="4">
        <v>7</v>
      </c>
      <c r="G14">
        <v>1</v>
      </c>
      <c r="I14">
        <v>2</v>
      </c>
      <c r="J14">
        <v>3</v>
      </c>
      <c r="K14">
        <v>12</v>
      </c>
      <c r="L14">
        <v>18</v>
      </c>
      <c r="M14">
        <v>89</v>
      </c>
      <c r="N14">
        <v>194</v>
      </c>
      <c r="O14">
        <v>654</v>
      </c>
      <c r="V14" s="4"/>
      <c r="X14">
        <f t="shared" si="2"/>
        <v>1</v>
      </c>
      <c r="Z14">
        <f t="shared" si="2"/>
        <v>2</v>
      </c>
      <c r="AA14">
        <f t="shared" si="2"/>
        <v>3</v>
      </c>
      <c r="AB14">
        <f t="shared" si="3"/>
        <v>12</v>
      </c>
      <c r="AC14">
        <f t="shared" si="4"/>
        <v>18</v>
      </c>
      <c r="AD14">
        <f t="shared" si="5"/>
        <v>89</v>
      </c>
      <c r="AE14">
        <f t="shared" si="6"/>
        <v>194</v>
      </c>
      <c r="AF14">
        <f>O14-AW14</f>
        <v>654</v>
      </c>
      <c r="AM14" s="4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>
        <v>7</v>
      </c>
    </row>
    <row r="15" spans="4:56" x14ac:dyDescent="0.25">
      <c r="D15">
        <v>2726</v>
      </c>
      <c r="E15" s="4">
        <v>6</v>
      </c>
      <c r="G15">
        <v>1</v>
      </c>
      <c r="I15">
        <v>3</v>
      </c>
      <c r="J15">
        <v>4</v>
      </c>
      <c r="K15">
        <v>9</v>
      </c>
      <c r="L15">
        <v>38</v>
      </c>
      <c r="M15">
        <v>67</v>
      </c>
      <c r="N15">
        <v>218</v>
      </c>
      <c r="O15">
        <v>605</v>
      </c>
      <c r="P15">
        <v>1781</v>
      </c>
      <c r="V15" s="4"/>
      <c r="X15">
        <f t="shared" si="2"/>
        <v>1</v>
      </c>
      <c r="Z15">
        <f t="shared" si="2"/>
        <v>3</v>
      </c>
      <c r="AA15">
        <f t="shared" si="2"/>
        <v>4</v>
      </c>
      <c r="AB15">
        <f t="shared" si="3"/>
        <v>9</v>
      </c>
      <c r="AC15">
        <f t="shared" si="4"/>
        <v>38</v>
      </c>
      <c r="AD15">
        <f t="shared" si="5"/>
        <v>67</v>
      </c>
      <c r="AE15">
        <f t="shared" si="6"/>
        <v>218</v>
      </c>
      <c r="AF15">
        <f t="shared" ref="AF15:AF20" si="7">O15-AW15</f>
        <v>605</v>
      </c>
      <c r="AG15">
        <f t="shared" ref="AG15:AG20" si="8">P15-AX15</f>
        <v>1781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>
        <v>6</v>
      </c>
    </row>
    <row r="16" spans="4:56" x14ac:dyDescent="0.25">
      <c r="D16">
        <v>7573</v>
      </c>
      <c r="E16" s="4">
        <v>5</v>
      </c>
      <c r="H16">
        <v>2</v>
      </c>
      <c r="I16">
        <v>1</v>
      </c>
      <c r="J16">
        <v>7</v>
      </c>
      <c r="K16">
        <v>10</v>
      </c>
      <c r="L16">
        <v>25</v>
      </c>
      <c r="M16">
        <v>96</v>
      </c>
      <c r="N16">
        <v>221</v>
      </c>
      <c r="O16">
        <v>564</v>
      </c>
      <c r="P16">
        <v>1791</v>
      </c>
      <c r="Q16">
        <v>4856</v>
      </c>
      <c r="V16" s="4"/>
      <c r="Y16">
        <f t="shared" si="2"/>
        <v>2</v>
      </c>
      <c r="Z16">
        <f t="shared" si="2"/>
        <v>1</v>
      </c>
      <c r="AA16">
        <f t="shared" si="2"/>
        <v>7</v>
      </c>
      <c r="AB16">
        <f t="shared" si="3"/>
        <v>10</v>
      </c>
      <c r="AC16">
        <f t="shared" si="4"/>
        <v>25</v>
      </c>
      <c r="AD16">
        <f t="shared" si="5"/>
        <v>96</v>
      </c>
      <c r="AE16">
        <f t="shared" si="6"/>
        <v>221</v>
      </c>
      <c r="AF16">
        <f t="shared" si="7"/>
        <v>564</v>
      </c>
      <c r="AG16">
        <f t="shared" si="8"/>
        <v>1791</v>
      </c>
      <c r="AH16">
        <f>Q16-AY16</f>
        <v>4856</v>
      </c>
      <c r="AM16" s="4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>
        <v>5</v>
      </c>
    </row>
    <row r="17" spans="4:56" x14ac:dyDescent="0.25">
      <c r="D17">
        <v>21217</v>
      </c>
      <c r="E17" s="4">
        <v>4</v>
      </c>
      <c r="I17">
        <v>2</v>
      </c>
      <c r="J17">
        <v>3</v>
      </c>
      <c r="K17">
        <v>13</v>
      </c>
      <c r="L17">
        <v>36</v>
      </c>
      <c r="M17">
        <v>97</v>
      </c>
      <c r="N17">
        <v>225</v>
      </c>
      <c r="O17">
        <v>564</v>
      </c>
      <c r="P17">
        <v>1738</v>
      </c>
      <c r="Q17">
        <v>4896</v>
      </c>
      <c r="R17">
        <v>13643</v>
      </c>
      <c r="V17" s="4"/>
      <c r="Z17">
        <f t="shared" si="2"/>
        <v>2</v>
      </c>
      <c r="AA17">
        <f t="shared" si="2"/>
        <v>3</v>
      </c>
      <c r="AB17">
        <f t="shared" si="3"/>
        <v>13</v>
      </c>
      <c r="AC17">
        <f t="shared" si="4"/>
        <v>36</v>
      </c>
      <c r="AD17">
        <f t="shared" si="5"/>
        <v>97</v>
      </c>
      <c r="AE17">
        <f t="shared" si="6"/>
        <v>225</v>
      </c>
      <c r="AF17">
        <f t="shared" si="7"/>
        <v>564</v>
      </c>
      <c r="AG17">
        <f t="shared" si="8"/>
        <v>1738</v>
      </c>
      <c r="AH17">
        <f t="shared" ref="AH17:AH20" si="9">Q17-AY17</f>
        <v>4896</v>
      </c>
      <c r="AI17">
        <f t="shared" ref="AI17:AI20" si="10">R17-AZ17</f>
        <v>13643</v>
      </c>
      <c r="AM17" s="4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>
        <v>4</v>
      </c>
    </row>
    <row r="18" spans="4:56" x14ac:dyDescent="0.25">
      <c r="D18">
        <v>59527</v>
      </c>
      <c r="E18" s="4">
        <v>3</v>
      </c>
      <c r="J18">
        <v>4</v>
      </c>
      <c r="K18">
        <v>6</v>
      </c>
      <c r="L18">
        <v>29</v>
      </c>
      <c r="M18">
        <v>87</v>
      </c>
      <c r="N18">
        <v>210</v>
      </c>
      <c r="O18">
        <v>668</v>
      </c>
      <c r="P18">
        <v>1759</v>
      </c>
      <c r="Q18">
        <v>4766</v>
      </c>
      <c r="R18">
        <v>13781</v>
      </c>
      <c r="S18">
        <v>38217</v>
      </c>
      <c r="V18" s="4"/>
      <c r="AA18">
        <f t="shared" si="2"/>
        <v>4</v>
      </c>
      <c r="AB18">
        <f t="shared" si="3"/>
        <v>6</v>
      </c>
      <c r="AC18">
        <f t="shared" si="4"/>
        <v>29</v>
      </c>
      <c r="AD18">
        <f t="shared" si="5"/>
        <v>87</v>
      </c>
      <c r="AE18">
        <f t="shared" si="6"/>
        <v>210</v>
      </c>
      <c r="AF18">
        <f t="shared" si="7"/>
        <v>668</v>
      </c>
      <c r="AG18">
        <f t="shared" si="8"/>
        <v>1759</v>
      </c>
      <c r="AH18">
        <f t="shared" si="9"/>
        <v>4766</v>
      </c>
      <c r="AI18">
        <f t="shared" si="10"/>
        <v>13781</v>
      </c>
      <c r="AJ18">
        <f>S18-BA18</f>
        <v>38217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>
        <v>3</v>
      </c>
    </row>
    <row r="19" spans="4:56" x14ac:dyDescent="0.25">
      <c r="D19">
        <v>165593</v>
      </c>
      <c r="E19" s="4">
        <v>2</v>
      </c>
      <c r="F19">
        <v>1</v>
      </c>
      <c r="I19">
        <v>2</v>
      </c>
      <c r="J19">
        <v>3</v>
      </c>
      <c r="K19">
        <v>7</v>
      </c>
      <c r="L19">
        <v>25</v>
      </c>
      <c r="M19">
        <v>81</v>
      </c>
      <c r="N19">
        <v>200</v>
      </c>
      <c r="O19">
        <v>615</v>
      </c>
      <c r="P19">
        <v>1786</v>
      </c>
      <c r="Q19">
        <v>4868</v>
      </c>
      <c r="R19">
        <v>13525</v>
      </c>
      <c r="S19">
        <v>37974</v>
      </c>
      <c r="T19">
        <v>106506</v>
      </c>
      <c r="V19" s="4"/>
      <c r="W19">
        <f>F19-AN19</f>
        <v>1</v>
      </c>
      <c r="Z19">
        <f t="shared" si="2"/>
        <v>2</v>
      </c>
      <c r="AA19">
        <f t="shared" si="2"/>
        <v>3</v>
      </c>
      <c r="AB19">
        <f t="shared" si="3"/>
        <v>7</v>
      </c>
      <c r="AC19">
        <f t="shared" si="4"/>
        <v>25</v>
      </c>
      <c r="AD19">
        <f t="shared" si="5"/>
        <v>81</v>
      </c>
      <c r="AE19">
        <f t="shared" si="6"/>
        <v>200</v>
      </c>
      <c r="AF19">
        <f t="shared" si="7"/>
        <v>615</v>
      </c>
      <c r="AG19">
        <f t="shared" si="8"/>
        <v>1786</v>
      </c>
      <c r="AH19">
        <f t="shared" si="9"/>
        <v>4868</v>
      </c>
      <c r="AI19">
        <f t="shared" si="10"/>
        <v>13525</v>
      </c>
      <c r="AJ19">
        <f t="shared" ref="AJ19:AJ20" si="11">S19-BA19</f>
        <v>37974</v>
      </c>
      <c r="AK19">
        <f t="shared" ref="AK19:AK20" si="12">T19-BB19</f>
        <v>106506</v>
      </c>
      <c r="AM19" s="4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>
        <v>2</v>
      </c>
    </row>
    <row r="20" spans="4:56" x14ac:dyDescent="0.25">
      <c r="D20">
        <v>461838</v>
      </c>
      <c r="E20" s="4">
        <v>1</v>
      </c>
      <c r="H20">
        <v>1</v>
      </c>
      <c r="J20">
        <v>1</v>
      </c>
      <c r="K20">
        <v>6</v>
      </c>
      <c r="L20">
        <v>28</v>
      </c>
      <c r="M20">
        <v>71</v>
      </c>
      <c r="N20">
        <v>219</v>
      </c>
      <c r="O20">
        <v>606</v>
      </c>
      <c r="P20">
        <v>1734</v>
      </c>
      <c r="Q20">
        <v>4804</v>
      </c>
      <c r="R20">
        <v>13526</v>
      </c>
      <c r="S20">
        <v>37826</v>
      </c>
      <c r="T20">
        <v>106078</v>
      </c>
      <c r="U20">
        <v>296938</v>
      </c>
      <c r="V20" s="4"/>
      <c r="Y20">
        <f t="shared" si="2"/>
        <v>1</v>
      </c>
      <c r="AA20">
        <f t="shared" si="2"/>
        <v>1</v>
      </c>
      <c r="AB20">
        <f t="shared" si="3"/>
        <v>6</v>
      </c>
      <c r="AC20">
        <f t="shared" si="4"/>
        <v>28</v>
      </c>
      <c r="AD20">
        <f t="shared" si="5"/>
        <v>71</v>
      </c>
      <c r="AE20">
        <f t="shared" si="6"/>
        <v>219</v>
      </c>
      <c r="AF20">
        <f t="shared" si="7"/>
        <v>606</v>
      </c>
      <c r="AG20">
        <f t="shared" si="8"/>
        <v>1734</v>
      </c>
      <c r="AH20">
        <f t="shared" si="9"/>
        <v>4804</v>
      </c>
      <c r="AI20">
        <f t="shared" si="10"/>
        <v>13526</v>
      </c>
      <c r="AJ20">
        <f t="shared" si="11"/>
        <v>37826</v>
      </c>
      <c r="AK20">
        <f t="shared" si="12"/>
        <v>106078</v>
      </c>
      <c r="AL20">
        <f>U20-BC20</f>
        <v>296938</v>
      </c>
      <c r="AM20" s="4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>
        <v>1</v>
      </c>
    </row>
    <row r="21" spans="4:56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4D4B-CD74-4AF5-8BF6-20D1FC66FEEE}">
  <dimension ref="D1:BD23"/>
  <sheetViews>
    <sheetView workbookViewId="0">
      <selection activeCell="I24" sqref="I24"/>
    </sheetView>
  </sheetViews>
  <sheetFormatPr defaultRowHeight="15" x14ac:dyDescent="0.25"/>
  <sheetData>
    <row r="1" spans="4:56" x14ac:dyDescent="0.25">
      <c r="E1" s="4" t="s">
        <v>123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s="4" t="s">
        <v>44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s="4" t="s">
        <v>124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s="4"/>
    </row>
    <row r="2" spans="4:56" x14ac:dyDescent="0.25">
      <c r="E2" s="4"/>
      <c r="V2" s="4"/>
      <c r="AM2" s="4"/>
      <c r="BD2" s="4"/>
    </row>
    <row r="3" spans="4:56" x14ac:dyDescent="0.25">
      <c r="E3" s="4"/>
      <c r="V3" s="4"/>
      <c r="AM3" s="4"/>
      <c r="BD3" s="4"/>
    </row>
    <row r="4" spans="4:56" x14ac:dyDescent="0.25">
      <c r="E4" s="4"/>
      <c r="V4" s="4"/>
      <c r="AM4" s="4"/>
      <c r="BD4" s="4"/>
    </row>
    <row r="5" spans="4:56" x14ac:dyDescent="0.25">
      <c r="E5" s="4"/>
      <c r="V5" s="4"/>
      <c r="AM5" s="4"/>
      <c r="BD5" s="4"/>
    </row>
    <row r="6" spans="4:56" x14ac:dyDescent="0.25">
      <c r="E6" s="4">
        <v>15</v>
      </c>
      <c r="V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>
        <v>15</v>
      </c>
    </row>
    <row r="7" spans="4:56" x14ac:dyDescent="0.25">
      <c r="D7">
        <v>1</v>
      </c>
      <c r="E7" s="4">
        <v>14</v>
      </c>
      <c r="H7">
        <v>1</v>
      </c>
      <c r="V7" s="4"/>
      <c r="Y7">
        <f>H7-AP7</f>
        <v>0</v>
      </c>
      <c r="AM7" s="4"/>
      <c r="AN7" s="7"/>
      <c r="AO7" s="7"/>
      <c r="AP7" s="7">
        <v>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>
        <v>14</v>
      </c>
    </row>
    <row r="8" spans="4:56" x14ac:dyDescent="0.25">
      <c r="D8">
        <v>3</v>
      </c>
      <c r="E8" s="4">
        <v>13</v>
      </c>
      <c r="H8">
        <v>1</v>
      </c>
      <c r="I8">
        <v>2</v>
      </c>
      <c r="V8" s="4"/>
      <c r="Y8">
        <f>H8-AP8</f>
        <v>0</v>
      </c>
      <c r="Z8">
        <f>I8-AQ8</f>
        <v>0</v>
      </c>
      <c r="AM8" s="4"/>
      <c r="AN8" s="6"/>
      <c r="AO8" s="6"/>
      <c r="AP8" s="6">
        <v>1</v>
      </c>
      <c r="AQ8" s="6">
        <v>2</v>
      </c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>
        <v>13</v>
      </c>
    </row>
    <row r="9" spans="4:56" x14ac:dyDescent="0.25">
      <c r="D9">
        <v>3</v>
      </c>
      <c r="E9" s="4">
        <v>12</v>
      </c>
      <c r="I9">
        <v>2</v>
      </c>
      <c r="J9">
        <v>1</v>
      </c>
      <c r="V9" s="4"/>
      <c r="Z9">
        <f>I9-AQ9</f>
        <v>2</v>
      </c>
      <c r="AA9">
        <f t="shared" ref="AA9:AA20" si="0">J9-AR9</f>
        <v>1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>
        <v>12</v>
      </c>
    </row>
    <row r="10" spans="4:56" x14ac:dyDescent="0.25">
      <c r="D10">
        <v>10</v>
      </c>
      <c r="E10" s="4">
        <v>11</v>
      </c>
      <c r="J10">
        <v>2</v>
      </c>
      <c r="K10">
        <v>8</v>
      </c>
      <c r="V10" s="4"/>
      <c r="AA10">
        <f t="shared" si="0"/>
        <v>2</v>
      </c>
      <c r="AB10">
        <f t="shared" ref="AB10:AB20" si="1">K10-AS10</f>
        <v>8</v>
      </c>
      <c r="AM10" s="4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>
        <v>11</v>
      </c>
    </row>
    <row r="11" spans="4:56" x14ac:dyDescent="0.25">
      <c r="D11">
        <v>38</v>
      </c>
      <c r="E11" s="4">
        <v>10</v>
      </c>
      <c r="F11">
        <v>1</v>
      </c>
      <c r="H11">
        <v>1</v>
      </c>
      <c r="I11">
        <v>1</v>
      </c>
      <c r="J11">
        <v>4</v>
      </c>
      <c r="K11">
        <v>8</v>
      </c>
      <c r="L11">
        <v>23</v>
      </c>
      <c r="V11" s="4"/>
      <c r="W11">
        <f>F11-AN11</f>
        <v>1</v>
      </c>
      <c r="Y11">
        <f>H11-AP11</f>
        <v>1</v>
      </c>
      <c r="Z11">
        <f>I11-AQ11</f>
        <v>1</v>
      </c>
      <c r="AA11">
        <f t="shared" si="0"/>
        <v>4</v>
      </c>
      <c r="AB11">
        <f t="shared" si="1"/>
        <v>8</v>
      </c>
      <c r="AC11">
        <f t="shared" ref="AC11:AC20" si="2">L11-AT11</f>
        <v>23</v>
      </c>
      <c r="AM11" s="4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>
        <v>10</v>
      </c>
    </row>
    <row r="12" spans="4:56" x14ac:dyDescent="0.25">
      <c r="D12">
        <v>99</v>
      </c>
      <c r="E12" s="4">
        <v>9</v>
      </c>
      <c r="F12">
        <v>1</v>
      </c>
      <c r="I12">
        <v>2</v>
      </c>
      <c r="J12">
        <v>1</v>
      </c>
      <c r="K12">
        <v>5</v>
      </c>
      <c r="L12">
        <v>17</v>
      </c>
      <c r="M12">
        <v>73</v>
      </c>
      <c r="V12" s="4"/>
      <c r="W12">
        <f>F12-AN12</f>
        <v>1</v>
      </c>
      <c r="Z12">
        <f>I12-AQ12</f>
        <v>2</v>
      </c>
      <c r="AA12">
        <f t="shared" si="0"/>
        <v>1</v>
      </c>
      <c r="AB12">
        <f t="shared" si="1"/>
        <v>5</v>
      </c>
      <c r="AC12">
        <f t="shared" si="2"/>
        <v>17</v>
      </c>
      <c r="AD12">
        <f t="shared" ref="AD12:AD20" si="3">M12-AU12</f>
        <v>73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>
        <v>9</v>
      </c>
    </row>
    <row r="13" spans="4:56" x14ac:dyDescent="0.25">
      <c r="D13">
        <v>253</v>
      </c>
      <c r="E13" s="4">
        <v>8</v>
      </c>
      <c r="H13">
        <v>1</v>
      </c>
      <c r="I13">
        <v>3</v>
      </c>
      <c r="J13">
        <v>4</v>
      </c>
      <c r="K13">
        <v>7</v>
      </c>
      <c r="L13">
        <v>30</v>
      </c>
      <c r="M13">
        <v>66</v>
      </c>
      <c r="N13">
        <v>142</v>
      </c>
      <c r="V13" s="4"/>
      <c r="Y13">
        <f>H13-AP13</f>
        <v>1</v>
      </c>
      <c r="Z13">
        <f>I13-AQ13</f>
        <v>3</v>
      </c>
      <c r="AA13">
        <f t="shared" si="0"/>
        <v>4</v>
      </c>
      <c r="AB13">
        <f t="shared" si="1"/>
        <v>7</v>
      </c>
      <c r="AC13">
        <f t="shared" si="2"/>
        <v>30</v>
      </c>
      <c r="AD13">
        <f t="shared" si="3"/>
        <v>66</v>
      </c>
      <c r="AE13">
        <f t="shared" ref="AE13:AE20" si="4">N13-AV13</f>
        <v>141</v>
      </c>
      <c r="AM13" s="4"/>
      <c r="AN13" s="7"/>
      <c r="AO13" s="7"/>
      <c r="AP13" s="7"/>
      <c r="AQ13" s="7"/>
      <c r="AR13" s="7"/>
      <c r="AS13" s="7"/>
      <c r="AT13" s="7"/>
      <c r="AU13" s="7"/>
      <c r="AV13" s="7">
        <v>1</v>
      </c>
      <c r="AW13" s="7"/>
      <c r="AX13" s="7"/>
      <c r="AY13" s="7"/>
      <c r="AZ13" s="7"/>
      <c r="BA13" s="7"/>
      <c r="BB13" s="7"/>
      <c r="BC13" s="7"/>
      <c r="BD13" s="7">
        <v>8</v>
      </c>
    </row>
    <row r="14" spans="4:56" x14ac:dyDescent="0.25">
      <c r="D14">
        <v>797</v>
      </c>
      <c r="E14" s="4">
        <v>7</v>
      </c>
      <c r="J14">
        <v>2</v>
      </c>
      <c r="K14">
        <v>10</v>
      </c>
      <c r="L14">
        <v>24</v>
      </c>
      <c r="M14">
        <v>64</v>
      </c>
      <c r="N14">
        <v>195</v>
      </c>
      <c r="O14">
        <v>502</v>
      </c>
      <c r="V14" s="4"/>
      <c r="AA14">
        <f t="shared" si="0"/>
        <v>2</v>
      </c>
      <c r="AB14">
        <f t="shared" si="1"/>
        <v>10</v>
      </c>
      <c r="AC14">
        <f t="shared" si="2"/>
        <v>24</v>
      </c>
      <c r="AD14">
        <f t="shared" si="3"/>
        <v>64</v>
      </c>
      <c r="AE14">
        <f t="shared" si="4"/>
        <v>195</v>
      </c>
      <c r="AF14">
        <f t="shared" ref="AF14:AF20" si="5">O14-AW14</f>
        <v>502</v>
      </c>
      <c r="AM14" s="4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>
        <v>7</v>
      </c>
    </row>
    <row r="15" spans="4:56" x14ac:dyDescent="0.25">
      <c r="D15">
        <v>2010</v>
      </c>
      <c r="E15" s="4">
        <v>6</v>
      </c>
      <c r="H15">
        <v>1</v>
      </c>
      <c r="I15">
        <v>1</v>
      </c>
      <c r="J15">
        <v>4</v>
      </c>
      <c r="K15">
        <v>8</v>
      </c>
      <c r="L15">
        <v>24</v>
      </c>
      <c r="M15">
        <v>49</v>
      </c>
      <c r="N15">
        <v>163</v>
      </c>
      <c r="O15">
        <v>476</v>
      </c>
      <c r="P15">
        <v>1284</v>
      </c>
      <c r="V15" s="4"/>
      <c r="Y15">
        <f>H15-AP15</f>
        <v>1</v>
      </c>
      <c r="Z15">
        <f>I15-AQ15</f>
        <v>1</v>
      </c>
      <c r="AA15">
        <f t="shared" si="0"/>
        <v>4</v>
      </c>
      <c r="AB15">
        <f t="shared" si="1"/>
        <v>8</v>
      </c>
      <c r="AC15">
        <f t="shared" si="2"/>
        <v>24</v>
      </c>
      <c r="AD15">
        <f t="shared" si="3"/>
        <v>49</v>
      </c>
      <c r="AE15">
        <f t="shared" si="4"/>
        <v>163</v>
      </c>
      <c r="AF15">
        <f t="shared" si="5"/>
        <v>476</v>
      </c>
      <c r="AG15">
        <f t="shared" ref="AG15:AG20" si="6">P15-AX15</f>
        <v>1284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>
        <v>6</v>
      </c>
    </row>
    <row r="16" spans="4:56" x14ac:dyDescent="0.25">
      <c r="D16">
        <v>5793</v>
      </c>
      <c r="E16" s="4">
        <v>5</v>
      </c>
      <c r="G16">
        <v>1</v>
      </c>
      <c r="J16">
        <v>3</v>
      </c>
      <c r="K16">
        <v>9</v>
      </c>
      <c r="L16">
        <v>22</v>
      </c>
      <c r="M16">
        <v>59</v>
      </c>
      <c r="N16">
        <v>173</v>
      </c>
      <c r="O16">
        <v>470</v>
      </c>
      <c r="P16">
        <v>1318</v>
      </c>
      <c r="Q16">
        <v>3738</v>
      </c>
      <c r="V16" s="4"/>
      <c r="X16">
        <f>G16-AO16</f>
        <v>1</v>
      </c>
      <c r="AA16">
        <f t="shared" si="0"/>
        <v>3</v>
      </c>
      <c r="AB16">
        <f t="shared" si="1"/>
        <v>9</v>
      </c>
      <c r="AC16">
        <f t="shared" si="2"/>
        <v>22</v>
      </c>
      <c r="AD16">
        <f t="shared" si="3"/>
        <v>59</v>
      </c>
      <c r="AE16">
        <f t="shared" si="4"/>
        <v>173</v>
      </c>
      <c r="AF16">
        <f t="shared" si="5"/>
        <v>470</v>
      </c>
      <c r="AG16">
        <f t="shared" si="6"/>
        <v>1318</v>
      </c>
      <c r="AH16">
        <f>Q16-AY16</f>
        <v>3738</v>
      </c>
      <c r="AM16" s="4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>
        <v>5</v>
      </c>
    </row>
    <row r="17" spans="4:56" x14ac:dyDescent="0.25">
      <c r="D17">
        <v>15947</v>
      </c>
      <c r="E17" s="4">
        <v>4</v>
      </c>
      <c r="I17">
        <v>1</v>
      </c>
      <c r="J17">
        <v>3</v>
      </c>
      <c r="K17">
        <v>6</v>
      </c>
      <c r="L17">
        <v>21</v>
      </c>
      <c r="M17">
        <v>58</v>
      </c>
      <c r="N17">
        <v>159</v>
      </c>
      <c r="O17">
        <v>450</v>
      </c>
      <c r="P17">
        <v>1324</v>
      </c>
      <c r="Q17">
        <v>3660</v>
      </c>
      <c r="R17">
        <v>10265</v>
      </c>
      <c r="V17" s="4"/>
      <c r="Z17">
        <f>I17-AQ17</f>
        <v>1</v>
      </c>
      <c r="AA17">
        <f t="shared" si="0"/>
        <v>3</v>
      </c>
      <c r="AB17">
        <f t="shared" si="1"/>
        <v>6</v>
      </c>
      <c r="AC17">
        <f t="shared" si="2"/>
        <v>21</v>
      </c>
      <c r="AD17">
        <f t="shared" si="3"/>
        <v>58</v>
      </c>
      <c r="AE17">
        <f t="shared" si="4"/>
        <v>159</v>
      </c>
      <c r="AF17">
        <f t="shared" si="5"/>
        <v>450</v>
      </c>
      <c r="AG17">
        <f t="shared" si="6"/>
        <v>1324</v>
      </c>
      <c r="AH17">
        <f>Q17-AY17</f>
        <v>3660</v>
      </c>
      <c r="AI17">
        <f>R17-AZ17</f>
        <v>10265</v>
      </c>
      <c r="AM17" s="4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>
        <v>4</v>
      </c>
    </row>
    <row r="18" spans="4:56" x14ac:dyDescent="0.25">
      <c r="D18">
        <v>44565</v>
      </c>
      <c r="E18" s="4">
        <v>3</v>
      </c>
      <c r="H18">
        <v>1</v>
      </c>
      <c r="J18">
        <v>2</v>
      </c>
      <c r="K18">
        <v>11</v>
      </c>
      <c r="L18">
        <v>17</v>
      </c>
      <c r="M18">
        <v>58</v>
      </c>
      <c r="N18">
        <v>180</v>
      </c>
      <c r="O18">
        <v>452</v>
      </c>
      <c r="P18">
        <v>1240</v>
      </c>
      <c r="Q18">
        <v>3616</v>
      </c>
      <c r="R18">
        <v>10236</v>
      </c>
      <c r="S18">
        <v>28752</v>
      </c>
      <c r="V18" s="4"/>
      <c r="Y18">
        <f>H18-AP18</f>
        <v>1</v>
      </c>
      <c r="AA18">
        <f t="shared" si="0"/>
        <v>2</v>
      </c>
      <c r="AB18">
        <f t="shared" si="1"/>
        <v>11</v>
      </c>
      <c r="AC18">
        <f t="shared" si="2"/>
        <v>17</v>
      </c>
      <c r="AD18">
        <f t="shared" si="3"/>
        <v>58</v>
      </c>
      <c r="AE18">
        <f t="shared" si="4"/>
        <v>180</v>
      </c>
      <c r="AF18">
        <f t="shared" si="5"/>
        <v>452</v>
      </c>
      <c r="AG18">
        <f t="shared" si="6"/>
        <v>1240</v>
      </c>
      <c r="AH18">
        <f>Q18-AY18</f>
        <v>3616</v>
      </c>
      <c r="AI18">
        <f>R18-AZ18</f>
        <v>10236</v>
      </c>
      <c r="AJ18">
        <f>S18-BA18</f>
        <v>28752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>
        <v>3</v>
      </c>
    </row>
    <row r="19" spans="4:56" x14ac:dyDescent="0.25">
      <c r="D19">
        <v>124541</v>
      </c>
      <c r="E19" s="4">
        <v>2</v>
      </c>
      <c r="J19">
        <v>2</v>
      </c>
      <c r="K19">
        <v>7</v>
      </c>
      <c r="L19">
        <v>15</v>
      </c>
      <c r="M19">
        <v>50</v>
      </c>
      <c r="N19">
        <v>181</v>
      </c>
      <c r="O19">
        <v>446</v>
      </c>
      <c r="P19">
        <v>1352</v>
      </c>
      <c r="Q19">
        <v>3629</v>
      </c>
      <c r="R19">
        <v>10313</v>
      </c>
      <c r="S19">
        <v>28270</v>
      </c>
      <c r="T19">
        <v>80276</v>
      </c>
      <c r="V19" s="4"/>
      <c r="AA19">
        <f t="shared" si="0"/>
        <v>2</v>
      </c>
      <c r="AB19">
        <f t="shared" si="1"/>
        <v>7</v>
      </c>
      <c r="AC19">
        <f t="shared" si="2"/>
        <v>15</v>
      </c>
      <c r="AD19">
        <f t="shared" si="3"/>
        <v>50</v>
      </c>
      <c r="AE19">
        <f t="shared" si="4"/>
        <v>181</v>
      </c>
      <c r="AF19">
        <f t="shared" si="5"/>
        <v>446</v>
      </c>
      <c r="AG19">
        <f t="shared" si="6"/>
        <v>1352</v>
      </c>
      <c r="AH19">
        <f>Q19-AY19</f>
        <v>3629</v>
      </c>
      <c r="AI19">
        <f>R19-AZ19</f>
        <v>10313</v>
      </c>
      <c r="AJ19">
        <f>S19-BA19</f>
        <v>28270</v>
      </c>
      <c r="AK19">
        <f>T19-BB19</f>
        <v>80276</v>
      </c>
      <c r="AM19" s="4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>
        <v>2</v>
      </c>
    </row>
    <row r="20" spans="4:56" x14ac:dyDescent="0.25">
      <c r="D20">
        <v>346932</v>
      </c>
      <c r="E20" s="4">
        <v>1</v>
      </c>
      <c r="J20">
        <v>1</v>
      </c>
      <c r="K20">
        <v>9</v>
      </c>
      <c r="L20">
        <v>17</v>
      </c>
      <c r="M20">
        <v>51</v>
      </c>
      <c r="N20">
        <v>163</v>
      </c>
      <c r="O20">
        <v>456</v>
      </c>
      <c r="P20">
        <v>1302</v>
      </c>
      <c r="Q20">
        <v>3641</v>
      </c>
      <c r="R20">
        <v>10076</v>
      </c>
      <c r="S20">
        <v>28658</v>
      </c>
      <c r="T20">
        <v>79221</v>
      </c>
      <c r="U20">
        <v>223337</v>
      </c>
      <c r="V20" s="4"/>
      <c r="AA20">
        <f t="shared" si="0"/>
        <v>1</v>
      </c>
      <c r="AB20">
        <f t="shared" si="1"/>
        <v>9</v>
      </c>
      <c r="AC20">
        <f t="shared" si="2"/>
        <v>17</v>
      </c>
      <c r="AD20">
        <f t="shared" si="3"/>
        <v>51</v>
      </c>
      <c r="AE20">
        <f t="shared" si="4"/>
        <v>163</v>
      </c>
      <c r="AF20">
        <f t="shared" si="5"/>
        <v>456</v>
      </c>
      <c r="AG20">
        <f t="shared" si="6"/>
        <v>1302</v>
      </c>
      <c r="AH20">
        <f>Q20-AY20</f>
        <v>3641</v>
      </c>
      <c r="AI20">
        <f>R20-AZ20</f>
        <v>10076</v>
      </c>
      <c r="AJ20">
        <f>S20-BA20</f>
        <v>28658</v>
      </c>
      <c r="AK20">
        <f>T20-BB20</f>
        <v>79221</v>
      </c>
      <c r="AL20">
        <f>U20-BC20</f>
        <v>223337</v>
      </c>
      <c r="AM20" s="4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>
        <v>1</v>
      </c>
    </row>
    <row r="21" spans="4:56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4:56" x14ac:dyDescent="0.25">
      <c r="H22" t="s">
        <v>207</v>
      </c>
    </row>
    <row r="23" spans="4:56" x14ac:dyDescent="0.25">
      <c r="H23" t="s">
        <v>208</v>
      </c>
      <c r="I23" t="s">
        <v>209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ACD6-1316-4854-8770-421349D34DDE}">
  <dimension ref="D1:BA21"/>
  <sheetViews>
    <sheetView workbookViewId="0">
      <selection activeCell="U7" sqref="U7:U20"/>
    </sheetView>
  </sheetViews>
  <sheetFormatPr defaultRowHeight="15" x14ac:dyDescent="0.25"/>
  <sheetData>
    <row r="1" spans="4:53" x14ac:dyDescent="0.25">
      <c r="E1" s="4" t="s">
        <v>123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s="4" t="s">
        <v>44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s="4" t="s">
        <v>124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s="4"/>
    </row>
    <row r="2" spans="4:53" x14ac:dyDescent="0.25">
      <c r="E2" s="4"/>
      <c r="U2" s="4"/>
      <c r="AK2" s="4"/>
      <c r="BA2" s="4"/>
    </row>
    <row r="3" spans="4:53" x14ac:dyDescent="0.25">
      <c r="E3" s="4"/>
      <c r="U3" s="4"/>
      <c r="AK3" s="4"/>
      <c r="BA3" s="4"/>
    </row>
    <row r="4" spans="4:53" x14ac:dyDescent="0.25">
      <c r="E4" s="4"/>
      <c r="U4" s="4"/>
      <c r="AK4" s="4"/>
      <c r="BA4" s="4"/>
    </row>
    <row r="5" spans="4:53" x14ac:dyDescent="0.25">
      <c r="E5" s="4"/>
      <c r="U5" s="4"/>
      <c r="AK5" s="4"/>
      <c r="BA5" s="4"/>
    </row>
    <row r="6" spans="4:53" x14ac:dyDescent="0.25">
      <c r="E6" s="4">
        <v>15</v>
      </c>
      <c r="U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>
        <v>15</v>
      </c>
    </row>
    <row r="7" spans="4:53" x14ac:dyDescent="0.25">
      <c r="E7" s="4">
        <v>14</v>
      </c>
      <c r="U7" s="4"/>
      <c r="AK7" s="4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>
        <v>14</v>
      </c>
    </row>
    <row r="8" spans="4:53" x14ac:dyDescent="0.25">
      <c r="D8">
        <v>2</v>
      </c>
      <c r="E8" s="4">
        <v>13</v>
      </c>
      <c r="H8">
        <v>2</v>
      </c>
      <c r="U8" s="4"/>
      <c r="X8">
        <f>H8-AN8</f>
        <v>2</v>
      </c>
      <c r="AK8" s="4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>
        <v>13</v>
      </c>
    </row>
    <row r="9" spans="4:53" x14ac:dyDescent="0.25">
      <c r="D9">
        <v>4</v>
      </c>
      <c r="E9" s="4">
        <v>12</v>
      </c>
      <c r="I9">
        <v>4</v>
      </c>
      <c r="U9" s="4"/>
      <c r="Y9">
        <f>I9-AO9</f>
        <v>4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>
        <v>12</v>
      </c>
    </row>
    <row r="10" spans="4:53" x14ac:dyDescent="0.25">
      <c r="D10">
        <v>10</v>
      </c>
      <c r="E10" s="4">
        <v>11</v>
      </c>
      <c r="H10">
        <v>1</v>
      </c>
      <c r="I10">
        <v>3</v>
      </c>
      <c r="J10">
        <v>6</v>
      </c>
      <c r="U10" s="4"/>
      <c r="X10">
        <f>H10-AN10</f>
        <v>1</v>
      </c>
      <c r="Y10">
        <f>I10-AO10</f>
        <v>3</v>
      </c>
      <c r="Z10">
        <f t="shared" ref="Z10:Z20" si="0">J10-AP10</f>
        <v>6</v>
      </c>
      <c r="AK10" s="4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>
        <v>11</v>
      </c>
    </row>
    <row r="11" spans="4:53" x14ac:dyDescent="0.25">
      <c r="D11">
        <v>23</v>
      </c>
      <c r="E11" s="4">
        <v>10</v>
      </c>
      <c r="I11">
        <v>3</v>
      </c>
      <c r="J11">
        <v>2</v>
      </c>
      <c r="K11">
        <v>18</v>
      </c>
      <c r="U11" s="4"/>
      <c r="Y11">
        <f>I11-AO11</f>
        <v>3</v>
      </c>
      <c r="Z11">
        <f t="shared" si="0"/>
        <v>2</v>
      </c>
      <c r="AA11">
        <f t="shared" ref="AA11:AA20" si="1">K11-AQ11</f>
        <v>18</v>
      </c>
      <c r="AK11" s="4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>
        <v>10</v>
      </c>
    </row>
    <row r="12" spans="4:53" x14ac:dyDescent="0.25">
      <c r="D12">
        <v>73</v>
      </c>
      <c r="E12" s="4">
        <v>9</v>
      </c>
      <c r="F12">
        <v>2</v>
      </c>
      <c r="H12">
        <v>2</v>
      </c>
      <c r="J12">
        <v>6</v>
      </c>
      <c r="K12">
        <v>21</v>
      </c>
      <c r="L12">
        <v>42</v>
      </c>
      <c r="U12" s="4"/>
      <c r="V12">
        <f>F12-AL12</f>
        <v>2</v>
      </c>
      <c r="X12">
        <f>H12-AN12</f>
        <v>2</v>
      </c>
      <c r="Z12">
        <f t="shared" si="0"/>
        <v>6</v>
      </c>
      <c r="AA12">
        <f t="shared" si="1"/>
        <v>21</v>
      </c>
      <c r="AB12">
        <f t="shared" ref="AB12:AB20" si="2">L12-AR12</f>
        <v>42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>
        <v>9</v>
      </c>
    </row>
    <row r="13" spans="4:53" x14ac:dyDescent="0.25">
      <c r="D13">
        <v>187</v>
      </c>
      <c r="E13" s="4">
        <v>8</v>
      </c>
      <c r="H13">
        <v>1</v>
      </c>
      <c r="I13">
        <v>1</v>
      </c>
      <c r="J13">
        <v>4</v>
      </c>
      <c r="K13">
        <v>18</v>
      </c>
      <c r="L13">
        <v>46</v>
      </c>
      <c r="M13">
        <v>117</v>
      </c>
      <c r="U13" s="4"/>
      <c r="X13">
        <f>H13-AN13</f>
        <v>1</v>
      </c>
      <c r="Y13">
        <f>I13-AO13</f>
        <v>1</v>
      </c>
      <c r="Z13">
        <f t="shared" si="0"/>
        <v>4</v>
      </c>
      <c r="AA13">
        <f t="shared" si="1"/>
        <v>18</v>
      </c>
      <c r="AB13">
        <f t="shared" si="2"/>
        <v>46</v>
      </c>
      <c r="AC13">
        <f t="shared" ref="AC13:AC20" si="3">M13-AS13</f>
        <v>117</v>
      </c>
      <c r="AK13" s="4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>
        <v>8</v>
      </c>
    </row>
    <row r="14" spans="4:53" x14ac:dyDescent="0.25">
      <c r="D14">
        <v>552</v>
      </c>
      <c r="E14" s="4">
        <v>7</v>
      </c>
      <c r="J14">
        <v>8</v>
      </c>
      <c r="K14">
        <v>15</v>
      </c>
      <c r="L14">
        <v>42</v>
      </c>
      <c r="M14">
        <v>105</v>
      </c>
      <c r="N14">
        <v>382</v>
      </c>
      <c r="U14" s="4"/>
      <c r="Z14">
        <f t="shared" si="0"/>
        <v>8</v>
      </c>
      <c r="AA14">
        <f t="shared" si="1"/>
        <v>15</v>
      </c>
      <c r="AB14">
        <f t="shared" si="2"/>
        <v>42</v>
      </c>
      <c r="AC14">
        <f t="shared" si="3"/>
        <v>105</v>
      </c>
      <c r="AD14">
        <f t="shared" ref="AD14:AD20" si="4">N14-AT14</f>
        <v>382</v>
      </c>
      <c r="AK14" s="4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>
        <v>7</v>
      </c>
    </row>
    <row r="15" spans="4:53" x14ac:dyDescent="0.25">
      <c r="D15">
        <v>1509</v>
      </c>
      <c r="E15" s="4">
        <v>6</v>
      </c>
      <c r="I15">
        <v>4</v>
      </c>
      <c r="J15">
        <v>7</v>
      </c>
      <c r="K15">
        <v>18</v>
      </c>
      <c r="L15">
        <v>31</v>
      </c>
      <c r="M15">
        <v>119</v>
      </c>
      <c r="N15">
        <v>366</v>
      </c>
      <c r="O15">
        <v>964</v>
      </c>
      <c r="U15" s="4"/>
      <c r="Y15">
        <f>I15-AO15</f>
        <v>4</v>
      </c>
      <c r="Z15">
        <f t="shared" si="0"/>
        <v>7</v>
      </c>
      <c r="AA15">
        <f t="shared" si="1"/>
        <v>18</v>
      </c>
      <c r="AB15">
        <f t="shared" si="2"/>
        <v>31</v>
      </c>
      <c r="AC15">
        <f t="shared" si="3"/>
        <v>119</v>
      </c>
      <c r="AD15">
        <f t="shared" si="4"/>
        <v>366</v>
      </c>
      <c r="AE15">
        <f t="shared" ref="AE15:AE20" si="5">O15-AU15</f>
        <v>964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>
        <v>6</v>
      </c>
    </row>
    <row r="16" spans="4:53" x14ac:dyDescent="0.25">
      <c r="D16">
        <v>4256</v>
      </c>
      <c r="E16" s="4">
        <v>5</v>
      </c>
      <c r="F16">
        <v>1</v>
      </c>
      <c r="J16">
        <v>10</v>
      </c>
      <c r="K16">
        <v>18</v>
      </c>
      <c r="L16">
        <v>46</v>
      </c>
      <c r="M16">
        <v>116</v>
      </c>
      <c r="N16">
        <v>342</v>
      </c>
      <c r="O16">
        <v>1003</v>
      </c>
      <c r="P16">
        <v>2720</v>
      </c>
      <c r="U16" s="4"/>
      <c r="V16">
        <f>F16-AL16</f>
        <v>1</v>
      </c>
      <c r="Z16">
        <f t="shared" si="0"/>
        <v>10</v>
      </c>
      <c r="AA16">
        <f t="shared" si="1"/>
        <v>18</v>
      </c>
      <c r="AB16">
        <f t="shared" si="2"/>
        <v>46</v>
      </c>
      <c r="AC16">
        <f t="shared" si="3"/>
        <v>116</v>
      </c>
      <c r="AD16">
        <f t="shared" si="4"/>
        <v>342</v>
      </c>
      <c r="AE16">
        <f t="shared" si="5"/>
        <v>1003</v>
      </c>
      <c r="AF16">
        <f>P16-AV16</f>
        <v>2720</v>
      </c>
      <c r="AK16" s="4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>
        <v>5</v>
      </c>
    </row>
    <row r="17" spans="4:53" x14ac:dyDescent="0.25">
      <c r="D17">
        <v>11843</v>
      </c>
      <c r="E17" s="4">
        <v>4</v>
      </c>
      <c r="H17">
        <v>1</v>
      </c>
      <c r="J17">
        <v>6</v>
      </c>
      <c r="K17">
        <v>9</v>
      </c>
      <c r="L17">
        <v>46</v>
      </c>
      <c r="M17">
        <v>121</v>
      </c>
      <c r="N17">
        <v>363</v>
      </c>
      <c r="O17">
        <v>939</v>
      </c>
      <c r="P17">
        <v>2689</v>
      </c>
      <c r="Q17">
        <v>7669</v>
      </c>
      <c r="U17" s="4"/>
      <c r="X17">
        <f>H17-AN17</f>
        <v>1</v>
      </c>
      <c r="Z17">
        <f t="shared" si="0"/>
        <v>6</v>
      </c>
      <c r="AA17">
        <f t="shared" si="1"/>
        <v>9</v>
      </c>
      <c r="AB17">
        <f t="shared" si="2"/>
        <v>46</v>
      </c>
      <c r="AC17">
        <f t="shared" si="3"/>
        <v>121</v>
      </c>
      <c r="AD17">
        <f t="shared" si="4"/>
        <v>363</v>
      </c>
      <c r="AE17">
        <f t="shared" si="5"/>
        <v>939</v>
      </c>
      <c r="AF17">
        <f>P17-AV17</f>
        <v>2689</v>
      </c>
      <c r="AG17">
        <f>Q17-AW17</f>
        <v>7669</v>
      </c>
      <c r="AK17" s="4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>
        <v>4</v>
      </c>
    </row>
    <row r="18" spans="4:53" x14ac:dyDescent="0.25">
      <c r="D18">
        <v>33074</v>
      </c>
      <c r="E18" s="4">
        <v>3</v>
      </c>
      <c r="H18">
        <v>2</v>
      </c>
      <c r="I18">
        <v>1</v>
      </c>
      <c r="J18">
        <v>5</v>
      </c>
      <c r="K18">
        <v>14</v>
      </c>
      <c r="L18">
        <v>46</v>
      </c>
      <c r="M18">
        <v>121</v>
      </c>
      <c r="N18">
        <v>356</v>
      </c>
      <c r="O18">
        <v>985</v>
      </c>
      <c r="P18">
        <v>2670</v>
      </c>
      <c r="Q18">
        <v>7714</v>
      </c>
      <c r="R18">
        <v>21160</v>
      </c>
      <c r="U18" s="4"/>
      <c r="X18">
        <f>H18-AN18</f>
        <v>2</v>
      </c>
      <c r="Y18">
        <f>I18-AO18</f>
        <v>1</v>
      </c>
      <c r="Z18">
        <f t="shared" si="0"/>
        <v>5</v>
      </c>
      <c r="AA18">
        <f t="shared" si="1"/>
        <v>14</v>
      </c>
      <c r="AB18">
        <f t="shared" si="2"/>
        <v>46</v>
      </c>
      <c r="AC18">
        <f t="shared" si="3"/>
        <v>121</v>
      </c>
      <c r="AD18">
        <f t="shared" si="4"/>
        <v>356</v>
      </c>
      <c r="AE18">
        <f t="shared" si="5"/>
        <v>985</v>
      </c>
      <c r="AF18">
        <f>P18-AV18</f>
        <v>2670</v>
      </c>
      <c r="AG18">
        <f>Q18-AW18</f>
        <v>7714</v>
      </c>
      <c r="AH18">
        <f>R18-AX18</f>
        <v>21160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>
        <v>3</v>
      </c>
    </row>
    <row r="19" spans="4:53" x14ac:dyDescent="0.25">
      <c r="D19">
        <v>93538</v>
      </c>
      <c r="E19" s="4">
        <v>2</v>
      </c>
      <c r="G19">
        <v>1</v>
      </c>
      <c r="J19">
        <v>5</v>
      </c>
      <c r="K19">
        <v>13</v>
      </c>
      <c r="L19">
        <v>52</v>
      </c>
      <c r="M19">
        <v>129</v>
      </c>
      <c r="N19">
        <v>345</v>
      </c>
      <c r="O19">
        <v>983</v>
      </c>
      <c r="P19">
        <v>2783</v>
      </c>
      <c r="Q19">
        <v>7590</v>
      </c>
      <c r="R19">
        <v>21306</v>
      </c>
      <c r="S19">
        <v>60331</v>
      </c>
      <c r="U19" s="4"/>
      <c r="W19">
        <f>G19-AM19</f>
        <v>1</v>
      </c>
      <c r="Z19">
        <f t="shared" si="0"/>
        <v>5</v>
      </c>
      <c r="AA19">
        <f t="shared" si="1"/>
        <v>13</v>
      </c>
      <c r="AB19">
        <f t="shared" si="2"/>
        <v>52</v>
      </c>
      <c r="AC19">
        <f t="shared" si="3"/>
        <v>129</v>
      </c>
      <c r="AD19">
        <f t="shared" si="4"/>
        <v>345</v>
      </c>
      <c r="AE19">
        <f t="shared" si="5"/>
        <v>983</v>
      </c>
      <c r="AF19">
        <f>P19-AV19</f>
        <v>2783</v>
      </c>
      <c r="AG19">
        <f>Q19-AW19</f>
        <v>7590</v>
      </c>
      <c r="AH19">
        <f>R19-AX19</f>
        <v>21306</v>
      </c>
      <c r="AI19">
        <f>S19-AY19</f>
        <v>60331</v>
      </c>
      <c r="AK19" s="4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>
        <v>2</v>
      </c>
    </row>
    <row r="20" spans="4:53" x14ac:dyDescent="0.25">
      <c r="D20">
        <v>260129</v>
      </c>
      <c r="E20" s="4">
        <v>1</v>
      </c>
      <c r="J20">
        <v>3</v>
      </c>
      <c r="K20">
        <v>17</v>
      </c>
      <c r="L20">
        <v>47</v>
      </c>
      <c r="M20">
        <v>139</v>
      </c>
      <c r="N20">
        <v>347</v>
      </c>
      <c r="O20">
        <v>976</v>
      </c>
      <c r="P20">
        <v>2739</v>
      </c>
      <c r="Q20">
        <v>7578</v>
      </c>
      <c r="R20">
        <v>21286</v>
      </c>
      <c r="S20">
        <v>59702</v>
      </c>
      <c r="T20">
        <v>167295</v>
      </c>
      <c r="U20" s="4"/>
      <c r="Z20">
        <f t="shared" si="0"/>
        <v>3</v>
      </c>
      <c r="AA20">
        <f t="shared" si="1"/>
        <v>17</v>
      </c>
      <c r="AB20">
        <f t="shared" si="2"/>
        <v>47</v>
      </c>
      <c r="AC20">
        <f t="shared" si="3"/>
        <v>139</v>
      </c>
      <c r="AD20">
        <f t="shared" si="4"/>
        <v>347</v>
      </c>
      <c r="AE20">
        <f t="shared" si="5"/>
        <v>976</v>
      </c>
      <c r="AF20">
        <f>P20-AV20</f>
        <v>2739</v>
      </c>
      <c r="AG20">
        <f>Q20-AW20</f>
        <v>7578</v>
      </c>
      <c r="AH20">
        <f>R20-AX20</f>
        <v>21286</v>
      </c>
      <c r="AI20">
        <f>S20-AY20</f>
        <v>59702</v>
      </c>
      <c r="AJ20">
        <f>T20-AZ20</f>
        <v>167295</v>
      </c>
      <c r="AK20" s="4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>
        <v>1</v>
      </c>
    </row>
    <row r="21" spans="4:53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Horizontal</vt:lpstr>
      <vt:lpstr>Noromar big sheet 1</vt:lpstr>
      <vt:lpstr>Name tracker</vt:lpstr>
      <vt:lpstr>NPCs</vt:lpstr>
      <vt:lpstr>Wiz</vt:lpstr>
      <vt:lpstr>Magus</vt:lpstr>
      <vt:lpstr>Alch</vt:lpstr>
      <vt:lpstr>Bard</vt:lpstr>
      <vt:lpstr>Invest</vt:lpstr>
      <vt:lpstr>Summon</vt:lpstr>
      <vt:lpstr>Sorc</vt:lpstr>
      <vt:lpstr>Thaum</vt:lpstr>
      <vt:lpstr>Rogue</vt:lpstr>
      <vt:lpstr>Fighter</vt:lpstr>
      <vt:lpstr>Witch</vt:lpstr>
      <vt:lpstr>Swash</vt:lpstr>
      <vt:lpstr>Ranger</vt:lpstr>
      <vt:lpstr>Barb</vt:lpstr>
      <vt:lpstr>Kinet</vt:lpstr>
      <vt:lpstr>Druid</vt:lpstr>
      <vt:lpstr>Champion</vt:lpstr>
      <vt:lpstr>Oracle</vt:lpstr>
      <vt:lpstr>Cleric</vt:lpstr>
      <vt:lpstr>Guns</vt:lpstr>
      <vt:lpstr>Inventor</vt:lpstr>
      <vt:lpstr>Psychic</vt:lpstr>
      <vt:lpstr>Monk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Lord</dc:creator>
  <cp:lastModifiedBy>Sean Lord</cp:lastModifiedBy>
  <dcterms:created xsi:type="dcterms:W3CDTF">2024-10-14T19:10:55Z</dcterms:created>
  <dcterms:modified xsi:type="dcterms:W3CDTF">2024-11-08T16:22:55Z</dcterms:modified>
</cp:coreProperties>
</file>