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32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7" i="1" l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L48" i="1" s="1"/>
  <c r="K48" i="1"/>
  <c r="J48" i="1"/>
  <c r="I48" i="1"/>
  <c r="H48" i="1"/>
  <c r="G48" i="1"/>
  <c r="F48" i="1"/>
  <c r="E48" i="1"/>
  <c r="C48" i="1"/>
  <c r="B48" i="1"/>
  <c r="M38" i="1" l="1"/>
  <c r="M48" i="1" s="1"/>
  <c r="K25" i="1"/>
  <c r="J25" i="1"/>
  <c r="I25" i="1"/>
  <c r="H25" i="1"/>
  <c r="G25" i="1"/>
  <c r="F25" i="1"/>
  <c r="E25" i="1"/>
  <c r="D25" i="1"/>
  <c r="C25" i="1"/>
  <c r="B25" i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1" i="1"/>
  <c r="M11" i="1" s="1"/>
  <c r="L10" i="1"/>
  <c r="M10" i="1" s="1"/>
  <c r="L9" i="1"/>
  <c r="M9" i="1" s="1"/>
  <c r="L8" i="1"/>
  <c r="M8" i="1" s="1"/>
  <c r="L7" i="1"/>
  <c r="L6" i="1"/>
  <c r="M6" i="1" s="1"/>
  <c r="L5" i="1"/>
  <c r="M5" i="1" s="1"/>
  <c r="L4" i="1"/>
  <c r="M4" i="1" s="1"/>
  <c r="L3" i="1"/>
  <c r="M3" i="1" s="1"/>
  <c r="L2" i="1"/>
  <c r="M2" i="1" s="1"/>
  <c r="L12" i="1" l="1"/>
  <c r="M7" i="1"/>
  <c r="M12" i="1" s="1"/>
  <c r="M25" i="1"/>
  <c r="L25" i="1"/>
</calcChain>
</file>

<file path=xl/sharedStrings.xml><?xml version="1.0" encoding="utf-8"?>
<sst xmlns="http://schemas.openxmlformats.org/spreadsheetml/2006/main" count="15" uniqueCount="9">
  <si>
    <t>secs</t>
  </si>
  <si>
    <t>0.75</t>
  </si>
  <si>
    <t>0.45</t>
  </si>
  <si>
    <t>0.51</t>
  </si>
  <si>
    <t>0.64</t>
  </si>
  <si>
    <t>0.42</t>
  </si>
  <si>
    <t>Sujeto/Prediccion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</si>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</sst>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17" workbookViewId="0">
      <selection activeCell="I31" sqref="I31"/>
    </sheetView>
  </sheetViews>
  <sheetFormatPr defaultRowHeight="15" x14ac:dyDescent="0.25"/>
  <cols>
    <col min="1" max="1" width="17" bestFit="1" customWidth="1"/>
    <col min="2" max="2" width="5" bestFit="1" customWidth="1"/>
    <col min="3" max="5" width="4" bestFit="1" customWidth="1"/>
    <col min="6" max="6" width="5" bestFit="1" customWidth="1"/>
    <col min="7" max="7" width="4.5703125" bestFit="1" customWidth="1"/>
    <col min="8" max="11" width="4" bestFit="1" customWidth="1"/>
    <col min="12" max="12" width="5.42578125" bestFit="1" customWidth="1"/>
    <col min="13" max="13" width="6.85546875" customWidth="1"/>
  </cols>
  <sheetData>
    <row r="1" spans="1:16" x14ac:dyDescent="0.25">
      <c r="A1" s="1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7</v>
      </c>
      <c r="M1" s="1" t="s">
        <v>8</v>
      </c>
      <c r="O1" t="s">
        <v>0</v>
      </c>
    </row>
    <row r="2" spans="1:16" x14ac:dyDescent="0.25">
      <c r="A2" s="1">
        <v>0</v>
      </c>
      <c r="B2" s="1">
        <v>579</v>
      </c>
      <c r="C2" s="1"/>
      <c r="D2" s="1">
        <v>5</v>
      </c>
      <c r="E2" s="1"/>
      <c r="F2" s="1"/>
      <c r="G2" s="1"/>
      <c r="H2" s="1"/>
      <c r="I2" s="1"/>
      <c r="J2" s="1"/>
      <c r="K2" s="1"/>
      <c r="L2" s="1">
        <f>SUM(B2:K2)</f>
        <v>584</v>
      </c>
      <c r="M2" s="1">
        <f>B2/L2</f>
        <v>0.99143835616438358</v>
      </c>
      <c r="O2">
        <v>95</v>
      </c>
    </row>
    <row r="3" spans="1:16" x14ac:dyDescent="0.25">
      <c r="A3" s="1">
        <v>1</v>
      </c>
      <c r="B3" s="1">
        <v>270</v>
      </c>
      <c r="C3" s="1">
        <v>314</v>
      </c>
      <c r="D3" s="1"/>
      <c r="E3" s="1"/>
      <c r="F3" s="1"/>
      <c r="G3" s="1"/>
      <c r="H3" s="1"/>
      <c r="I3" s="1"/>
      <c r="J3" s="1"/>
      <c r="K3" s="1"/>
      <c r="L3" s="1">
        <f>SUM(B3:K3)</f>
        <v>584</v>
      </c>
      <c r="M3" s="1">
        <f>C3/L3</f>
        <v>0.53767123287671237</v>
      </c>
    </row>
    <row r="4" spans="1:16" x14ac:dyDescent="0.25">
      <c r="A4" s="1">
        <v>2</v>
      </c>
      <c r="B4" s="1">
        <v>414</v>
      </c>
      <c r="C4" s="1"/>
      <c r="D4" s="1">
        <v>170</v>
      </c>
      <c r="E4" s="1"/>
      <c r="F4" s="1"/>
      <c r="G4" s="1"/>
      <c r="H4" s="1"/>
      <c r="I4" s="1"/>
      <c r="J4" s="1"/>
      <c r="K4" s="1"/>
      <c r="L4" s="1">
        <f>SUM(B4:K4)</f>
        <v>584</v>
      </c>
      <c r="M4" s="1">
        <f>D4/L4</f>
        <v>0.2910958904109589</v>
      </c>
    </row>
    <row r="5" spans="1:16" x14ac:dyDescent="0.25">
      <c r="A5" s="1">
        <v>3</v>
      </c>
      <c r="B5" s="1"/>
      <c r="C5" s="1"/>
      <c r="D5" s="1"/>
      <c r="E5" s="1">
        <v>584</v>
      </c>
      <c r="F5" s="1"/>
      <c r="G5" s="1"/>
      <c r="H5" s="1"/>
      <c r="I5" s="1"/>
      <c r="J5" s="1"/>
      <c r="K5" s="1"/>
      <c r="L5" s="1">
        <f>SUM(B5:K5)</f>
        <v>584</v>
      </c>
      <c r="M5" s="1">
        <f>E5/L5</f>
        <v>1</v>
      </c>
    </row>
    <row r="6" spans="1:16" x14ac:dyDescent="0.25">
      <c r="A6" s="1">
        <v>4</v>
      </c>
      <c r="B6" s="1">
        <v>29</v>
      </c>
      <c r="C6" s="1"/>
      <c r="D6" s="1"/>
      <c r="E6" s="1">
        <v>3</v>
      </c>
      <c r="F6" s="1">
        <v>552</v>
      </c>
      <c r="G6" s="1"/>
      <c r="H6" s="1"/>
      <c r="I6" s="1"/>
      <c r="J6" s="1"/>
      <c r="K6" s="1"/>
      <c r="L6" s="1">
        <f>SUM(B6:K6)</f>
        <v>584</v>
      </c>
      <c r="M6" s="1">
        <f>F6/L6</f>
        <v>0.9452054794520548</v>
      </c>
    </row>
    <row r="7" spans="1:16" x14ac:dyDescent="0.25">
      <c r="A7" s="1">
        <v>5</v>
      </c>
      <c r="B7" s="1">
        <v>160</v>
      </c>
      <c r="C7" s="1"/>
      <c r="D7" s="1"/>
      <c r="E7" s="1"/>
      <c r="F7" s="1"/>
      <c r="G7" s="1">
        <v>415</v>
      </c>
      <c r="H7" s="1">
        <v>7</v>
      </c>
      <c r="I7" s="1"/>
      <c r="J7" s="1"/>
      <c r="K7" s="1">
        <v>2</v>
      </c>
      <c r="L7" s="1">
        <f>SUM(B7:K7)</f>
        <v>584</v>
      </c>
      <c r="M7" s="1">
        <f>G7/L7</f>
        <v>0.71061643835616439</v>
      </c>
    </row>
    <row r="8" spans="1:16" x14ac:dyDescent="0.25">
      <c r="A8" s="1">
        <v>6</v>
      </c>
      <c r="B8" s="1">
        <v>182</v>
      </c>
      <c r="C8" s="1"/>
      <c r="D8" s="1"/>
      <c r="E8" s="1"/>
      <c r="F8" s="1"/>
      <c r="G8" s="1">
        <v>32</v>
      </c>
      <c r="H8" s="1">
        <v>369</v>
      </c>
      <c r="I8" s="1">
        <v>1</v>
      </c>
      <c r="J8" s="1"/>
      <c r="K8" s="1"/>
      <c r="L8" s="1">
        <f>SUM(B8:K8)</f>
        <v>584</v>
      </c>
      <c r="M8" s="1">
        <f>H8/L8</f>
        <v>0.63184931506849318</v>
      </c>
    </row>
    <row r="9" spans="1:16" x14ac:dyDescent="0.25">
      <c r="A9" s="1">
        <v>7</v>
      </c>
      <c r="B9" s="1">
        <v>256</v>
      </c>
      <c r="C9" s="1"/>
      <c r="D9" s="1"/>
      <c r="E9" s="1"/>
      <c r="F9" s="1"/>
      <c r="G9" s="1"/>
      <c r="H9" s="1">
        <v>2</v>
      </c>
      <c r="I9" s="1">
        <v>326</v>
      </c>
      <c r="J9" s="1"/>
      <c r="K9" s="1"/>
      <c r="L9" s="1">
        <f>SUM(B9:K9)</f>
        <v>584</v>
      </c>
      <c r="M9" s="1">
        <f>I9/L9</f>
        <v>0.55821917808219179</v>
      </c>
    </row>
    <row r="10" spans="1:16" x14ac:dyDescent="0.25">
      <c r="A10" s="1">
        <v>8</v>
      </c>
      <c r="B10" s="1">
        <v>91</v>
      </c>
      <c r="C10" s="1"/>
      <c r="D10" s="1"/>
      <c r="E10" s="1"/>
      <c r="F10" s="1"/>
      <c r="G10" s="1"/>
      <c r="H10" s="1"/>
      <c r="I10" s="1"/>
      <c r="J10" s="1">
        <v>448</v>
      </c>
      <c r="K10" s="1">
        <v>45</v>
      </c>
      <c r="L10" s="1">
        <f>SUM(B10:K10)</f>
        <v>584</v>
      </c>
      <c r="M10" s="1">
        <f>J10/L10</f>
        <v>0.76712328767123283</v>
      </c>
    </row>
    <row r="11" spans="1:16" x14ac:dyDescent="0.25">
      <c r="A11" s="1">
        <v>9</v>
      </c>
      <c r="B11" s="1">
        <v>106</v>
      </c>
      <c r="C11" s="1"/>
      <c r="D11" s="1"/>
      <c r="E11" s="1"/>
      <c r="F11" s="1"/>
      <c r="G11" s="1"/>
      <c r="H11" s="1"/>
      <c r="I11" s="1"/>
      <c r="J11" s="1">
        <v>42</v>
      </c>
      <c r="K11" s="1">
        <v>436</v>
      </c>
      <c r="L11" s="1">
        <f>SUM(B11:K11)</f>
        <v>584</v>
      </c>
      <c r="M11" s="1">
        <f>K11/L11</f>
        <v>0.74657534246575341</v>
      </c>
    </row>
    <row r="12" spans="1:16" x14ac:dyDescent="0.25">
      <c r="A12" s="1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 t="shared" ref="L12" si="0">SUM(L2:L11)</f>
        <v>5840</v>
      </c>
      <c r="M12" s="1">
        <f>SUM(M2:M11)/10</f>
        <v>0.71797945205479452</v>
      </c>
    </row>
    <row r="14" spans="1:16" x14ac:dyDescent="0.25">
      <c r="O14" t="s">
        <v>0</v>
      </c>
    </row>
    <row r="15" spans="1:16" x14ac:dyDescent="0.25">
      <c r="B15">
        <v>584</v>
      </c>
      <c r="L15">
        <f>SUM(B15:K15)</f>
        <v>584</v>
      </c>
      <c r="M15">
        <f>B15/L15</f>
        <v>1</v>
      </c>
      <c r="O15">
        <v>70.47</v>
      </c>
      <c r="P15">
        <v>50</v>
      </c>
    </row>
    <row r="16" spans="1:16" x14ac:dyDescent="0.25">
      <c r="B16">
        <v>277</v>
      </c>
      <c r="C16">
        <v>307</v>
      </c>
      <c r="L16">
        <f>SUM(B16:K16)</f>
        <v>584</v>
      </c>
      <c r="M16">
        <f>C16/L16</f>
        <v>0.52568493150684936</v>
      </c>
      <c r="O16">
        <v>64.11</v>
      </c>
      <c r="P16">
        <v>130</v>
      </c>
    </row>
    <row r="17" spans="2:16" x14ac:dyDescent="0.25">
      <c r="B17">
        <v>292</v>
      </c>
      <c r="D17">
        <v>292</v>
      </c>
      <c r="L17">
        <f>SUM(B17:K17)</f>
        <v>584</v>
      </c>
      <c r="M17">
        <f>D17/L17</f>
        <v>0.5</v>
      </c>
      <c r="O17">
        <v>81.58</v>
      </c>
      <c r="P17">
        <v>70.5</v>
      </c>
    </row>
    <row r="18" spans="2:16" x14ac:dyDescent="0.25">
      <c r="B18">
        <v>217</v>
      </c>
      <c r="E18">
        <v>367</v>
      </c>
      <c r="L18">
        <f>SUM(B18:K18)</f>
        <v>584</v>
      </c>
      <c r="M18">
        <f>E18/L18</f>
        <v>0.62842465753424659</v>
      </c>
      <c r="O18">
        <v>67.47</v>
      </c>
      <c r="P18">
        <v>138</v>
      </c>
    </row>
    <row r="19" spans="2:16" x14ac:dyDescent="0.25">
      <c r="B19">
        <v>152</v>
      </c>
      <c r="E19">
        <v>1</v>
      </c>
      <c r="F19">
        <v>431</v>
      </c>
      <c r="L19">
        <f>SUM(B19:K19)</f>
        <v>584</v>
      </c>
      <c r="M19">
        <f>F19/L19</f>
        <v>0.73801369863013699</v>
      </c>
      <c r="P19">
        <v>97</v>
      </c>
    </row>
    <row r="20" spans="2:16" x14ac:dyDescent="0.25">
      <c r="B20">
        <v>226</v>
      </c>
      <c r="G20">
        <v>356</v>
      </c>
      <c r="H20">
        <v>2</v>
      </c>
      <c r="L20">
        <f>SUM(B20:K20)</f>
        <v>584</v>
      </c>
      <c r="M20">
        <f>G20/L20</f>
        <v>0.6095890410958904</v>
      </c>
    </row>
    <row r="21" spans="2:16" x14ac:dyDescent="0.25">
      <c r="B21">
        <v>207</v>
      </c>
      <c r="G21">
        <v>16</v>
      </c>
      <c r="H21">
        <v>361</v>
      </c>
      <c r="L21">
        <f>SUM(B21:K21)</f>
        <v>584</v>
      </c>
      <c r="M21">
        <f>H21/L21</f>
        <v>0.61815068493150682</v>
      </c>
    </row>
    <row r="22" spans="2:16" x14ac:dyDescent="0.25">
      <c r="B22">
        <v>226</v>
      </c>
      <c r="I22">
        <v>358</v>
      </c>
      <c r="L22">
        <f>SUM(B22:K22)</f>
        <v>584</v>
      </c>
      <c r="M22">
        <f>I22/L22</f>
        <v>0.61301369863013699</v>
      </c>
    </row>
    <row r="23" spans="2:16" x14ac:dyDescent="0.25">
      <c r="B23">
        <v>218</v>
      </c>
      <c r="E23">
        <v>1</v>
      </c>
      <c r="J23">
        <v>329</v>
      </c>
      <c r="K23">
        <v>36</v>
      </c>
      <c r="L23">
        <f>SUM(B23:K23)</f>
        <v>584</v>
      </c>
      <c r="M23">
        <f>J23/L23</f>
        <v>0.56335616438356162</v>
      </c>
    </row>
    <row r="24" spans="2:16" x14ac:dyDescent="0.25">
      <c r="B24">
        <v>205</v>
      </c>
      <c r="J24">
        <v>16</v>
      </c>
      <c r="K24">
        <v>363</v>
      </c>
      <c r="L24">
        <f>SUM(B24:K24)</f>
        <v>584</v>
      </c>
      <c r="M24">
        <f>K24/L24</f>
        <v>0.62157534246575341</v>
      </c>
    </row>
    <row r="25" spans="2:16" x14ac:dyDescent="0.25">
      <c r="B25">
        <f>SUM(B15:B24)</f>
        <v>2604</v>
      </c>
      <c r="C25">
        <f t="shared" ref="C25" si="1">SUM(C15:C24)</f>
        <v>307</v>
      </c>
      <c r="D25">
        <f t="shared" ref="D25" si="2">SUM(D15:D24)</f>
        <v>292</v>
      </c>
      <c r="E25">
        <f t="shared" ref="E25" si="3">SUM(E15:E24)</f>
        <v>369</v>
      </c>
      <c r="F25">
        <f t="shared" ref="F25" si="4">SUM(F15:F24)</f>
        <v>431</v>
      </c>
      <c r="G25">
        <f t="shared" ref="G25" si="5">SUM(G15:G24)</f>
        <v>372</v>
      </c>
      <c r="H25">
        <f t="shared" ref="H25" si="6">SUM(H15:H24)</f>
        <v>363</v>
      </c>
      <c r="I25">
        <f t="shared" ref="I25" si="7">SUM(I15:I24)</f>
        <v>358</v>
      </c>
      <c r="J25">
        <f t="shared" ref="J25" si="8">SUM(J15:J24)</f>
        <v>345</v>
      </c>
      <c r="K25">
        <f t="shared" ref="K25" si="9">SUM(K15:K24)</f>
        <v>399</v>
      </c>
      <c r="L25">
        <f t="shared" ref="L25" si="10">SUM(L15:L24)</f>
        <v>5840</v>
      </c>
      <c r="M25">
        <f>SUM(M15:M24)/10</f>
        <v>0.64178082191780828</v>
      </c>
    </row>
    <row r="31" spans="2:16" x14ac:dyDescent="0.25">
      <c r="F31">
        <v>200</v>
      </c>
      <c r="G31" t="s">
        <v>1</v>
      </c>
    </row>
    <row r="32" spans="2:16" x14ac:dyDescent="0.25">
      <c r="F32">
        <v>200</v>
      </c>
      <c r="G32" t="s">
        <v>2</v>
      </c>
    </row>
    <row r="33" spans="1:13" x14ac:dyDescent="0.25">
      <c r="F33">
        <v>400</v>
      </c>
      <c r="G33" t="s">
        <v>4</v>
      </c>
    </row>
    <row r="34" spans="1:13" x14ac:dyDescent="0.25">
      <c r="F34">
        <v>400</v>
      </c>
      <c r="G34" t="s">
        <v>3</v>
      </c>
    </row>
    <row r="35" spans="1:13" x14ac:dyDescent="0.25">
      <c r="F35">
        <v>1000</v>
      </c>
      <c r="G35" t="s">
        <v>5</v>
      </c>
    </row>
    <row r="37" spans="1:13" x14ac:dyDescent="0.25">
      <c r="A37" s="1" t="s">
        <v>6</v>
      </c>
      <c r="B37" s="1">
        <v>0</v>
      </c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 t="s">
        <v>7</v>
      </c>
      <c r="M37" s="1" t="s">
        <v>8</v>
      </c>
    </row>
    <row r="38" spans="1:13" x14ac:dyDescent="0.25">
      <c r="A38" s="1">
        <v>0</v>
      </c>
      <c r="B38" s="1">
        <v>583</v>
      </c>
      <c r="C38" s="1">
        <v>1</v>
      </c>
      <c r="D38" s="1"/>
      <c r="E38" s="1"/>
      <c r="F38" s="1"/>
      <c r="G38" s="1"/>
      <c r="H38" s="1"/>
      <c r="I38" s="1"/>
      <c r="J38" s="1"/>
      <c r="K38" s="1"/>
      <c r="L38" s="1">
        <f>SUM(B38:K38)</f>
        <v>584</v>
      </c>
      <c r="M38" s="1">
        <f>B38/L38</f>
        <v>0.99828767123287676</v>
      </c>
    </row>
    <row r="39" spans="1:13" x14ac:dyDescent="0.25">
      <c r="A39" s="1">
        <v>1</v>
      </c>
      <c r="B39" s="1"/>
      <c r="C39" s="1">
        <v>584</v>
      </c>
      <c r="D39" s="1"/>
      <c r="E39" s="1"/>
      <c r="F39" s="1"/>
      <c r="G39" s="1"/>
      <c r="H39" s="1"/>
      <c r="I39" s="1"/>
      <c r="J39" s="1"/>
      <c r="K39" s="1"/>
      <c r="L39" s="1">
        <f>SUM(B39:K39)</f>
        <v>584</v>
      </c>
      <c r="M39" s="1">
        <f>C39/L39</f>
        <v>1</v>
      </c>
    </row>
    <row r="40" spans="1:13" x14ac:dyDescent="0.25">
      <c r="A40" s="1">
        <v>2</v>
      </c>
      <c r="B40" s="1">
        <v>1</v>
      </c>
      <c r="C40" s="1"/>
      <c r="D40" s="1">
        <v>583</v>
      </c>
      <c r="E40" s="1"/>
      <c r="F40" s="1"/>
      <c r="G40" s="1"/>
      <c r="H40" s="1"/>
      <c r="I40" s="1"/>
      <c r="J40" s="1"/>
      <c r="K40" s="1"/>
      <c r="L40" s="1">
        <f>SUM(B40:K40)</f>
        <v>584</v>
      </c>
      <c r="M40" s="1">
        <f>D40/L40</f>
        <v>0.99828767123287676</v>
      </c>
    </row>
    <row r="41" spans="1:13" x14ac:dyDescent="0.25">
      <c r="A41" s="1">
        <v>3</v>
      </c>
      <c r="B41" s="1"/>
      <c r="C41" s="1"/>
      <c r="D41" s="1"/>
      <c r="E41" s="1">
        <v>584</v>
      </c>
      <c r="F41" s="1"/>
      <c r="G41" s="1"/>
      <c r="H41" s="1"/>
      <c r="I41" s="1"/>
      <c r="J41" s="1"/>
      <c r="K41" s="1"/>
      <c r="L41" s="1">
        <f>SUM(B41:K41)</f>
        <v>584</v>
      </c>
      <c r="M41" s="1">
        <f>E41/L41</f>
        <v>1</v>
      </c>
    </row>
    <row r="42" spans="1:13" x14ac:dyDescent="0.25">
      <c r="A42" s="1">
        <v>4</v>
      </c>
      <c r="B42" s="1"/>
      <c r="C42" s="1"/>
      <c r="D42" s="1"/>
      <c r="E42" s="1">
        <v>1</v>
      </c>
      <c r="F42" s="1">
        <v>583</v>
      </c>
      <c r="G42" s="1"/>
      <c r="H42" s="1"/>
      <c r="I42" s="1"/>
      <c r="J42" s="1"/>
      <c r="K42" s="1"/>
      <c r="L42" s="1">
        <f>SUM(B42:K42)</f>
        <v>584</v>
      </c>
      <c r="M42" s="1">
        <f>F42/L42</f>
        <v>0.99828767123287676</v>
      </c>
    </row>
    <row r="43" spans="1:13" x14ac:dyDescent="0.25">
      <c r="A43" s="1">
        <v>5</v>
      </c>
      <c r="B43" s="1"/>
      <c r="C43" s="1"/>
      <c r="D43" s="1"/>
      <c r="E43" s="1"/>
      <c r="F43" s="1"/>
      <c r="G43" s="1">
        <v>552</v>
      </c>
      <c r="H43" s="1">
        <v>23</v>
      </c>
      <c r="I43" s="1">
        <v>5</v>
      </c>
      <c r="J43" s="1">
        <v>4</v>
      </c>
      <c r="K43" s="1"/>
      <c r="L43" s="1">
        <f>SUM(B43:K43)</f>
        <v>584</v>
      </c>
      <c r="M43" s="1">
        <f>G43/L43</f>
        <v>0.9452054794520548</v>
      </c>
    </row>
    <row r="44" spans="1:13" x14ac:dyDescent="0.25">
      <c r="A44" s="1">
        <v>6</v>
      </c>
      <c r="B44" s="1"/>
      <c r="C44" s="1"/>
      <c r="D44" s="1"/>
      <c r="E44" s="1"/>
      <c r="F44" s="1"/>
      <c r="G44" s="1"/>
      <c r="H44" s="1">
        <v>584</v>
      </c>
      <c r="I44" s="1"/>
      <c r="J44" s="1"/>
      <c r="K44" s="1"/>
      <c r="L44" s="1">
        <f>SUM(B44:K44)</f>
        <v>584</v>
      </c>
      <c r="M44" s="1">
        <f>H44/L44</f>
        <v>1</v>
      </c>
    </row>
    <row r="45" spans="1:13" x14ac:dyDescent="0.25">
      <c r="A45" s="1">
        <v>7</v>
      </c>
      <c r="B45" s="1"/>
      <c r="C45" s="1"/>
      <c r="D45" s="1"/>
      <c r="E45" s="1"/>
      <c r="F45" s="1"/>
      <c r="G45" s="1">
        <v>1</v>
      </c>
      <c r="H45" s="1"/>
      <c r="I45" s="1">
        <v>583</v>
      </c>
      <c r="J45" s="1"/>
      <c r="K45" s="1"/>
      <c r="L45" s="1">
        <f>SUM(B45:K45)</f>
        <v>584</v>
      </c>
      <c r="M45" s="1">
        <f>I45/L45</f>
        <v>0.99828767123287676</v>
      </c>
    </row>
    <row r="46" spans="1:13" x14ac:dyDescent="0.25">
      <c r="A46" s="1">
        <v>8</v>
      </c>
      <c r="B46" s="1"/>
      <c r="C46" s="1"/>
      <c r="D46" s="1"/>
      <c r="E46" s="1"/>
      <c r="F46" s="1"/>
      <c r="G46" s="1"/>
      <c r="H46" s="1"/>
      <c r="I46" s="1"/>
      <c r="J46" s="1">
        <v>544</v>
      </c>
      <c r="K46" s="1">
        <v>40</v>
      </c>
      <c r="L46" s="1">
        <f>SUM(B46:K46)</f>
        <v>584</v>
      </c>
      <c r="M46" s="1">
        <f>J46/L46</f>
        <v>0.93150684931506844</v>
      </c>
    </row>
    <row r="47" spans="1:13" x14ac:dyDescent="0.25">
      <c r="A47" s="1">
        <v>9</v>
      </c>
      <c r="B47" s="1"/>
      <c r="C47" s="1"/>
      <c r="D47" s="1"/>
      <c r="E47" s="1"/>
      <c r="F47" s="1"/>
      <c r="G47" s="1"/>
      <c r="H47" s="1">
        <v>4</v>
      </c>
      <c r="I47" s="1"/>
      <c r="J47" s="1">
        <v>47</v>
      </c>
      <c r="K47" s="1">
        <v>533</v>
      </c>
      <c r="L47" s="1">
        <f>SUM(B47:K47)</f>
        <v>584</v>
      </c>
      <c r="M47" s="1">
        <f>K47/L47</f>
        <v>0.91267123287671237</v>
      </c>
    </row>
    <row r="48" spans="1:13" x14ac:dyDescent="0.25">
      <c r="A48" s="1" t="s">
        <v>7</v>
      </c>
      <c r="B48" s="1">
        <f>SUM(B38:B47)</f>
        <v>584</v>
      </c>
      <c r="C48" s="1">
        <f t="shared" ref="C48" si="11">SUM(C38:C47)</f>
        <v>585</v>
      </c>
      <c r="D48" s="1"/>
      <c r="E48" s="1">
        <f t="shared" ref="E48:L48" si="12">SUM(E38:E47)</f>
        <v>585</v>
      </c>
      <c r="F48" s="1">
        <f t="shared" si="12"/>
        <v>583</v>
      </c>
      <c r="G48" s="1">
        <f t="shared" si="12"/>
        <v>553</v>
      </c>
      <c r="H48" s="1">
        <f t="shared" si="12"/>
        <v>611</v>
      </c>
      <c r="I48" s="1">
        <f t="shared" si="12"/>
        <v>588</v>
      </c>
      <c r="J48" s="1">
        <f t="shared" si="12"/>
        <v>595</v>
      </c>
      <c r="K48" s="1">
        <f t="shared" si="12"/>
        <v>573</v>
      </c>
      <c r="L48" s="1">
        <f t="shared" si="12"/>
        <v>5840</v>
      </c>
      <c r="M48" s="1">
        <f>SUM(M38:M47)/10</f>
        <v>0.97825342465753429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2013-04-01T19:53:46Z</dcterms:created>
  <dcterms:modified xsi:type="dcterms:W3CDTF">2013-04-06T17:56:49Z</dcterms:modified>
</cp:coreProperties>
</file>