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edrojose.alarcon\Desktop\"/>
    </mc:Choice>
  </mc:AlternateContent>
  <xr:revisionPtr revIDLastSave="0" documentId="8_{29B78125-A25B-4C1A-8D1B-DFBE47F29B58}" xr6:coauthVersionLast="45" xr6:coauthVersionMax="45" xr10:uidLastSave="{00000000-0000-0000-0000-000000000000}"/>
  <bookViews>
    <workbookView xWindow="47880" yWindow="-120" windowWidth="29040" windowHeight="15525" xr2:uid="{00000000-000D-0000-FFFF-FFFF00000000}"/>
  </bookViews>
  <sheets>
    <sheet name="AOC" sheetId="6" r:id="rId1"/>
    <sheet name="CATCERT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7" l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L3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B3" i="7"/>
  <c r="AC3" i="6" l="1"/>
  <c r="AC4" i="6" s="1"/>
  <c r="AC5" i="6" s="1"/>
  <c r="AC6" i="6" s="1"/>
  <c r="AC7" i="6" s="1"/>
  <c r="AC8" i="6" s="1"/>
  <c r="AC9" i="6" s="1"/>
  <c r="AC10" i="6" s="1"/>
  <c r="AC11" i="6" s="1"/>
  <c r="AC12" i="6" s="1"/>
  <c r="AC13" i="6" s="1"/>
  <c r="AC14" i="6" s="1"/>
  <c r="AC15" i="6" s="1"/>
  <c r="AC16" i="6" s="1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C27" i="6" s="1"/>
  <c r="AC28" i="6" s="1"/>
  <c r="AC29" i="6" s="1"/>
  <c r="AC30" i="6" s="1"/>
  <c r="AC31" i="6" s="1"/>
  <c r="AC32" i="6" s="1"/>
  <c r="AC33" i="6" s="1"/>
  <c r="AC34" i="6" s="1"/>
  <c r="AC35" i="6" s="1"/>
  <c r="AC36" i="6" s="1"/>
  <c r="AC37" i="6" s="1"/>
  <c r="AC38" i="6" s="1"/>
  <c r="AC39" i="6" s="1"/>
  <c r="AC40" i="6" s="1"/>
  <c r="AC41" i="6" s="1"/>
  <c r="AC42" i="6" s="1"/>
  <c r="AA3" i="6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X3" i="6" l="1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S3" i="6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Q3" i="6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</calcChain>
</file>

<file path=xl/sharedStrings.xml><?xml version="1.0" encoding="utf-8"?>
<sst xmlns="http://schemas.openxmlformats.org/spreadsheetml/2006/main" count="382" uniqueCount="174">
  <si>
    <t>Power Line 1</t>
  </si>
  <si>
    <t>Power Line2</t>
  </si>
  <si>
    <t>BANDEJA</t>
  </si>
  <si>
    <t>Rack 1.1</t>
  </si>
  <si>
    <t>Rack 1.2</t>
  </si>
  <si>
    <t>Rack 1.3</t>
  </si>
  <si>
    <t>Rack 1.4</t>
  </si>
  <si>
    <t>Rack 1.5</t>
  </si>
  <si>
    <t>AA00039-M01843 - aoc-sw-dist01</t>
  </si>
  <si>
    <t>AA00040-M01844 - aoc-sw-dist02</t>
  </si>
  <si>
    <t>AA00033-M01832 - aoc-sw-iscsi01</t>
  </si>
  <si>
    <t>AA01509-APH00420 - aoc-sw-iscsi02</t>
  </si>
  <si>
    <t>AA01859-APH00316 - aoc-sto4</t>
  </si>
  <si>
    <t>AA02773-APH00805 - FAS-AOC02</t>
  </si>
  <si>
    <t>AA02776-APH00807 - Netapp-Module1</t>
  </si>
  <si>
    <t>AA00176-APH00164 - AOC-enc02</t>
  </si>
  <si>
    <t>AA01363-M02666 - aoc-sw-dist03</t>
  </si>
  <si>
    <t>AA02364-M02667 - aoc-sw-dist04</t>
  </si>
  <si>
    <t>AA02470-M02668 - aoc-sw-gest02</t>
  </si>
  <si>
    <t>AA02037-APH00422 - aoc-sw-iscsi03</t>
  </si>
  <si>
    <t>AA02053-APH00428 - aoc-sw-iscsi04</t>
  </si>
  <si>
    <t>AA02946-PH03367 - AOC-esx08</t>
  </si>
  <si>
    <t>AA02945-PH03366 - AOC-esx07</t>
  </si>
  <si>
    <t>AA01995-PH03130 - AOC-esx09</t>
  </si>
  <si>
    <t>AA02000-PH03133 - AOC-esx10</t>
  </si>
  <si>
    <t>AA02001-PH03134 - AOC-esx11</t>
  </si>
  <si>
    <t>AA00226-M01518 - aoc-w-gest02</t>
  </si>
  <si>
    <t>AA00327-PH03109 - aoc-l-backup01</t>
  </si>
  <si>
    <t>AA01996-PH03131 - MSSQLProd64-CL1</t>
  </si>
  <si>
    <t>AA01997-PH03132 - MSSQLProd64-CL2</t>
  </si>
  <si>
    <t>AA02777-APH00923 - Quantum - Tape Library</t>
  </si>
  <si>
    <t>AA02778-NETBACKUP 5230</t>
  </si>
  <si>
    <t>AA02160-APH00489 - Robot MSL 2024</t>
  </si>
  <si>
    <t>AA01891-APH00336 - aoc-sw-core01</t>
  </si>
  <si>
    <t>AA01893-APH00338 - aoc-sw-core02</t>
  </si>
  <si>
    <t>AA00105-APH00125 - AOC-asa-fw-active</t>
  </si>
  <si>
    <t>AA00106-APH00126 - AOC-asa-fw-standby</t>
  </si>
  <si>
    <t>AA01523-aoc-sw-dist05</t>
  </si>
  <si>
    <t>AA01814-APH00471 - aoc-sw-dist06</t>
  </si>
  <si>
    <t>AA01525-APH00473 - sw-fcsto11</t>
  </si>
  <si>
    <t>AA01524-APH00474 - sw-fcsto12</t>
  </si>
  <si>
    <t>AA01894-PH03102 - aoc-l-ora4</t>
  </si>
  <si>
    <t>AA02205-PH03203 - aoc-esx12</t>
  </si>
  <si>
    <t>AA02206-PH03204 - aoc-esx13</t>
  </si>
  <si>
    <t>AA02207-PH03205 - aoc-esx14</t>
  </si>
  <si>
    <t xml:space="preserve"> AA02141-APH00476 - NetApp-Module01</t>
  </si>
  <si>
    <t>AA02140-APH00475 - NetApp-Controller</t>
  </si>
  <si>
    <t>PATCH COBRE</t>
  </si>
  <si>
    <t>PATCH FIBRA</t>
  </si>
  <si>
    <t>PASACABLES</t>
  </si>
  <si>
    <t>PATCH LINKS FIBRA</t>
  </si>
  <si>
    <t>CISCO-TELEFONICA 1</t>
  </si>
  <si>
    <t>CISCO-TELEFONICA 2</t>
  </si>
  <si>
    <t>SERVER DELL</t>
  </si>
  <si>
    <t>KVM DELL</t>
  </si>
  <si>
    <t>POWER EDGE DELL</t>
  </si>
  <si>
    <t>FILIPO 2</t>
  </si>
  <si>
    <t>FILIPO 1</t>
  </si>
  <si>
    <t>AA01044-HELENA</t>
  </si>
  <si>
    <t>AA01042-PLATON</t>
  </si>
  <si>
    <t>AA01041-SOPHOS</t>
  </si>
  <si>
    <t>AA01039-SELENE</t>
  </si>
  <si>
    <t>FIDIAS</t>
  </si>
  <si>
    <t>HOMERO</t>
  </si>
  <si>
    <t>PDUS APC</t>
  </si>
  <si>
    <t>AA00035-APH00101 - AOC_SARA</t>
  </si>
  <si>
    <t>AA01775-APH00256 - AOC_SARA standby</t>
  </si>
  <si>
    <t xml:space="preserve"> AA00036-APH00102 - aoc-Xcat-active</t>
  </si>
  <si>
    <t>AA02056-APH00435 - aoc-Xcat standby</t>
  </si>
  <si>
    <t>A10 THUNDER  COLT</t>
  </si>
  <si>
    <t>A10 THUNDER 2 COLT</t>
  </si>
  <si>
    <t>eux2900507 - AOCFASCL03-04</t>
  </si>
  <si>
    <t>Rack 3.6</t>
  </si>
  <si>
    <t>AOC-ROUTER-CORE01</t>
  </si>
  <si>
    <t>AOC-ROUTER-CORE02</t>
  </si>
  <si>
    <t>AA03131-AOC-SW-BORDER01</t>
  </si>
  <si>
    <t>AA03132-AOC-SW-BORDER02</t>
  </si>
  <si>
    <t>eux2900504 - AOCFASCL01-02</t>
  </si>
  <si>
    <t>AA00025-M01778-aoc-sw-gest01</t>
  </si>
  <si>
    <t>A3-R</t>
  </si>
  <si>
    <t>B3-R</t>
  </si>
  <si>
    <t>A3-S</t>
  </si>
  <si>
    <t>B3-S</t>
  </si>
  <si>
    <t>B2-R</t>
  </si>
  <si>
    <t>A2-R</t>
  </si>
  <si>
    <t>A1-R</t>
  </si>
  <si>
    <t>B1-R</t>
  </si>
  <si>
    <t>AOC-NEXUS 2.1</t>
  </si>
  <si>
    <t>AOC-NEXUS 2.2</t>
  </si>
  <si>
    <t>AOC-NEXUS 3.1</t>
  </si>
  <si>
    <t>AOC-NEXUS 3.2</t>
  </si>
  <si>
    <t>AA03085-PH03377 - aoc-l-ora12-dg-pro</t>
  </si>
  <si>
    <t>A</t>
  </si>
  <si>
    <t>B</t>
  </si>
  <si>
    <t>RACK 2.1</t>
  </si>
  <si>
    <t>RACK 2.2</t>
  </si>
  <si>
    <t>RACK 2.3</t>
  </si>
  <si>
    <t>PATCH LINKS FIBRA SC</t>
  </si>
  <si>
    <t>AOC-NAS1</t>
  </si>
  <si>
    <t>AA00058-APH00233 - catcert-sw-access01</t>
  </si>
  <si>
    <t>AA00064-APH00220 - catcert-sw-core-1</t>
  </si>
  <si>
    <t>AA00057-APH00232 - catcert-sw-Access-3</t>
  </si>
  <si>
    <t>AA00065-APH00221 - catcert-sw-core-2</t>
  </si>
  <si>
    <t>AA-01692-APH00066 CatCert-CSS01</t>
  </si>
  <si>
    <t>AA02075-APH00444 - catcert-sw-Access-4</t>
  </si>
  <si>
    <t>AA00074-APH00225 - sw-fcsto02</t>
  </si>
  <si>
    <t>AA01693-APH00067 - CatCert-CSS02</t>
  </si>
  <si>
    <t>AA02064-APH00440 - sw-fcsto09</t>
  </si>
  <si>
    <t>AA02065-APH00442 - sw-fcsto10</t>
  </si>
  <si>
    <t>AA01070-APH00212 - Fw-be-1 (JUNIPER)</t>
  </si>
  <si>
    <t>AA00075-APH00222 - sw-fcsto01</t>
  </si>
  <si>
    <t>AA00395-M02231 - rac-PSIS-02</t>
  </si>
  <si>
    <t>AA01071-APH00213 - Fw-be-2 (JUNIPER)</t>
  </si>
  <si>
    <t>AA02068-PH03153 - ESX06</t>
  </si>
  <si>
    <t>AA00109-APH00129 - Catcert-fw-fe-active</t>
  </si>
  <si>
    <t>AA00397-M02230 - rac-PSIS-01</t>
  </si>
  <si>
    <t>AA02071-PH03155 - ESX08</t>
  </si>
  <si>
    <t>AA00110-APH00130 - Catcert-fw-fe-standby</t>
  </si>
  <si>
    <t>AA02067-PH03152 - ESX05</t>
  </si>
  <si>
    <t>AA02073-PH03157 - ESX10</t>
  </si>
  <si>
    <t>AA01769-APH00251 - CatCert-FW-ASA-Pre_Active</t>
  </si>
  <si>
    <t>AA02070-PH03154 - ESX07</t>
  </si>
  <si>
    <t>AA01770-APH00252 - CatCert-FW-ASA-Pre_Standby</t>
  </si>
  <si>
    <t>AA02072-PH03156 - ESX09</t>
  </si>
  <si>
    <t>APH00926 - aoc-sw-nexus-01 (eun6000548)</t>
  </si>
  <si>
    <t>BANDEJA (dispositivos u22-23)</t>
  </si>
  <si>
    <t>APH00927 - aoc-sw-nexus-02 (eun6000549)</t>
  </si>
  <si>
    <t>AA03083-PH03375 - aoc-l-ora12-01-pro</t>
  </si>
  <si>
    <t>AA03084-PH03376 - aoc-l-ora12-02-pro</t>
  </si>
  <si>
    <t>HSM-AOC</t>
  </si>
  <si>
    <t>NMH00181 - HSM-DR-02</t>
  </si>
  <si>
    <t>B2-T</t>
  </si>
  <si>
    <t>A2-T</t>
  </si>
  <si>
    <t>KO</t>
  </si>
  <si>
    <t>HSM-CATCERT (ESTROPEADO)</t>
  </si>
  <si>
    <t>A2-S</t>
  </si>
  <si>
    <t>B2-S</t>
  </si>
  <si>
    <t>EUX2900512-AOC-FASCL05-06</t>
  </si>
  <si>
    <t>A1-T</t>
  </si>
  <si>
    <t>B1-T</t>
  </si>
  <si>
    <t>RESERVA-ESX15</t>
  </si>
  <si>
    <t>RESERVA-ESX16</t>
  </si>
  <si>
    <t>RESERVA - AMPLIACION FAS07-08</t>
  </si>
  <si>
    <t>RESERVA-ORA12-PRO1 (PRJ0010082)</t>
  </si>
  <si>
    <t>RESERVA-ORA12-PRO2 (PRJ0010082)</t>
  </si>
  <si>
    <t>RESERVA POSIBLES ORACLE (DMND0007416)</t>
  </si>
  <si>
    <t>RESERVA-NUEVO ESX (DMND0007365)</t>
  </si>
  <si>
    <t xml:space="preserve">HSM-CATCERT </t>
  </si>
  <si>
    <t>AA00059 - catcert-sw-access02</t>
  </si>
  <si>
    <t>Pending to move to rack 3.6</t>
  </si>
  <si>
    <t>SFPS</t>
  </si>
  <si>
    <t>AOC-SW-NEXICA-STACK02-02</t>
  </si>
  <si>
    <t>AOC-SW-NEXICA-STACK02-01</t>
  </si>
  <si>
    <t>CISCO FRP 2100</t>
  </si>
  <si>
    <t>RACK 1.1 devices pending to be racked</t>
  </si>
  <si>
    <t>APH00821-AOC-FORTIGATE</t>
  </si>
  <si>
    <t>AOC-SW-NEXICA-STACK01-1</t>
  </si>
  <si>
    <t>AOC-SW-NEXICA-STACK01-2</t>
  </si>
  <si>
    <t>CATCERT FIREPOWER 01</t>
  </si>
  <si>
    <t>CARCERT FIREPOWER 02</t>
  </si>
  <si>
    <t>PALO ALTO 1 -7491</t>
  </si>
  <si>
    <t>PALO ALTO 2 -6479</t>
  </si>
  <si>
    <t>AA02057-APH00433-AOC-SW-LINKS1</t>
  </si>
  <si>
    <t>AA02058-APH00434-AOC-SW-LINKS2</t>
  </si>
  <si>
    <t>AA02055-APH00432-AOC-ASA-LINKS1</t>
  </si>
  <si>
    <t>AA01773-APH00254-AOC-ASA-LINKS2</t>
  </si>
  <si>
    <t>AA01904-PH03104 - aoc-l-ora3</t>
  </si>
  <si>
    <t>FAS 03-04 CAJON3</t>
  </si>
  <si>
    <t>NETAPP MODULE 2</t>
  </si>
  <si>
    <t>AOCFASCL03-04 CAJON 2</t>
  </si>
  <si>
    <t>Future devices.</t>
  </si>
  <si>
    <t>eux2900519 - AOCFASCL07-08 cajon 2</t>
  </si>
  <si>
    <t>FAS01-02 - cajon 3</t>
  </si>
  <si>
    <t>There are stock of devices an cables from costumer in racks 1.1, 1.5 and 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</si>
</sst>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808080"/>
        <bgColor rgb="FF948A54"/>
      </patternFill>
    </fill>
    <fill>
      <patternFill patternType="solid">
        <fgColor rgb="FFE46C0A"/>
        <bgColor rgb="FFFF9900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rgb="FFB2B2B2"/>
      </top>
      <bottom/>
      <diagonal/>
    </border>
    <border>
      <left style="thin">
        <color auto="1"/>
      </left>
      <right style="thin">
        <color auto="1"/>
      </right>
      <top/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/>
    <xf numFmtId="0" fontId="3" fillId="4" borderId="2" applyNumberFormat="0" applyFont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7" fontId="2" fillId="0" borderId="0" xfId="0" applyNumberFormat="1" applyFont="1" applyAlignment="1">
      <alignment horizontal="left"/>
    </xf>
    <xf numFmtId="0" fontId="0" fillId="0" borderId="0" xfId="0"/>
    <xf numFmtId="0" fontId="0" fillId="0" borderId="0" xfId="0" applyFill="1" applyBorder="1"/>
    <xf numFmtId="0" fontId="2" fillId="0" borderId="2" xfId="1" applyFont="1" applyFill="1" applyAlignment="1">
      <alignment horizontal="center" vertical="center"/>
    </xf>
    <xf numFmtId="0" fontId="2" fillId="5" borderId="2" xfId="1" applyFont="1" applyFill="1" applyAlignment="1">
      <alignment horizontal="center" vertical="center"/>
    </xf>
    <xf numFmtId="0" fontId="2" fillId="6" borderId="2" xfId="1" applyFont="1" applyFill="1" applyAlignment="1">
      <alignment horizontal="center" vertical="center"/>
    </xf>
    <xf numFmtId="0" fontId="0" fillId="0" borderId="0" xfId="0"/>
    <xf numFmtId="0" fontId="2" fillId="0" borderId="2" xfId="1" applyFont="1" applyFill="1" applyAlignment="1">
      <alignment horizontal="center" vertical="center"/>
    </xf>
    <xf numFmtId="0" fontId="2" fillId="0" borderId="3" xfId="1" applyFont="1" applyFill="1" applyBorder="1" applyAlignment="1">
      <alignment vertical="center" wrapText="1"/>
    </xf>
    <xf numFmtId="0" fontId="2" fillId="0" borderId="4" xfId="1" applyFont="1" applyFill="1" applyBorder="1" applyAlignment="1">
      <alignment vertical="center" wrapText="1"/>
    </xf>
    <xf numFmtId="0" fontId="2" fillId="0" borderId="6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8" borderId="2" xfId="1" applyFont="1" applyFill="1" applyAlignment="1">
      <alignment horizontal="center" vertical="center"/>
    </xf>
    <xf numFmtId="0" fontId="4" fillId="0" borderId="2" xfId="1" applyFont="1" applyFill="1" applyAlignment="1">
      <alignment horizontal="center" vertical="center"/>
    </xf>
    <xf numFmtId="0" fontId="2" fillId="0" borderId="5" xfId="1" applyFont="1" applyFill="1" applyBorder="1" applyAlignment="1">
      <alignment vertical="center" wrapText="1"/>
    </xf>
    <xf numFmtId="0" fontId="2" fillId="9" borderId="2" xfId="1" applyFont="1" applyFill="1" applyAlignment="1">
      <alignment horizontal="center" vertical="center"/>
    </xf>
    <xf numFmtId="0" fontId="2" fillId="10" borderId="2" xfId="1" applyFont="1" applyFill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7" borderId="3" xfId="1" applyFont="1" applyFill="1" applyBorder="1" applyAlignment="1">
      <alignment horizontal="center" vertical="center"/>
    </xf>
    <xf numFmtId="0" fontId="2" fillId="7" borderId="4" xfId="1" applyFont="1" applyFill="1" applyBorder="1" applyAlignment="1">
      <alignment horizontal="center" vertical="center"/>
    </xf>
    <xf numFmtId="0" fontId="2" fillId="7" borderId="5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1" borderId="0" xfId="0" applyFill="1"/>
    <xf numFmtId="0" fontId="2" fillId="9" borderId="6" xfId="1" applyFont="1" applyFill="1" applyBorder="1" applyAlignment="1">
      <alignment horizontal="center" vertical="center"/>
    </xf>
    <xf numFmtId="0" fontId="2" fillId="9" borderId="3" xfId="1" applyFont="1" applyFill="1" applyBorder="1" applyAlignment="1">
      <alignment horizontal="center" vertical="center" wrapText="1"/>
    </xf>
    <xf numFmtId="0" fontId="2" fillId="9" borderId="4" xfId="1" applyFont="1" applyFill="1" applyBorder="1" applyAlignment="1">
      <alignment horizontal="center" vertical="center" wrapText="1"/>
    </xf>
    <xf numFmtId="0" fontId="0" fillId="9" borderId="0" xfId="0" applyFill="1"/>
    <xf numFmtId="0" fontId="2" fillId="12" borderId="2" xfId="1" applyFont="1" applyFill="1" applyAlignment="1">
      <alignment horizontal="center" vertical="center"/>
    </xf>
    <xf numFmtId="0" fontId="2" fillId="12" borderId="3" xfId="1" applyFont="1" applyFill="1" applyBorder="1" applyAlignment="1">
      <alignment horizontal="center" vertical="center"/>
    </xf>
    <xf numFmtId="0" fontId="2" fillId="12" borderId="4" xfId="1" applyFont="1" applyFill="1" applyBorder="1" applyAlignment="1">
      <alignment horizontal="center" vertical="center"/>
    </xf>
    <xf numFmtId="0" fontId="0" fillId="12" borderId="0" xfId="0" applyFill="1"/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"/>
  <sheetViews>
    <sheetView tabSelected="1" zoomScaleNormal="100" workbookViewId="0">
      <selection activeCell="AF17" sqref="AF17"/>
    </sheetView>
  </sheetViews>
  <sheetFormatPr baseColWidth="10" defaultColWidth="9.15625" defaultRowHeight="14.4" x14ac:dyDescent="0.55000000000000004"/>
  <cols>
    <col min="1" max="1" width="9.15625" style="7"/>
    <col min="2" max="2" width="5.15625" style="7" customWidth="1"/>
    <col min="3" max="3" width="34.47265625" style="7" customWidth="1"/>
    <col min="4" max="4" width="5.47265625" style="7" customWidth="1"/>
    <col min="5" max="6" width="9.15625" style="7"/>
    <col min="7" max="7" width="5.47265625" style="7" customWidth="1"/>
    <col min="8" max="8" width="34.47265625" style="7" customWidth="1"/>
    <col min="9" max="9" width="5.47265625" style="7" customWidth="1"/>
    <col min="10" max="11" width="9.15625" style="7"/>
    <col min="12" max="12" width="5.47265625" style="7" customWidth="1"/>
    <col min="13" max="13" width="34.47265625" style="7" customWidth="1"/>
    <col min="14" max="14" width="5.47265625" style="7" customWidth="1"/>
    <col min="15" max="16" width="9.15625" style="7"/>
    <col min="17" max="17" width="5.47265625" style="7" customWidth="1"/>
    <col min="18" max="18" width="34.47265625" style="7" customWidth="1"/>
    <col min="19" max="19" width="5.47265625" style="7" customWidth="1"/>
    <col min="20" max="21" width="9.15625" style="7"/>
    <col min="22" max="22" width="5.47265625" style="7" customWidth="1"/>
    <col min="23" max="23" width="34.47265625" style="7" customWidth="1"/>
    <col min="24" max="24" width="5.47265625" style="7" customWidth="1"/>
    <col min="25" max="25" width="9.15625" style="7"/>
    <col min="26" max="26" width="9.15625" style="12"/>
    <col min="27" max="27" width="5.47265625" style="12" customWidth="1"/>
    <col min="28" max="28" width="34.47265625" style="12" customWidth="1"/>
    <col min="29" max="29" width="5.47265625" style="12" customWidth="1"/>
    <col min="30" max="30" width="9.15625" style="12"/>
    <col min="31" max="16384" width="9.15625" style="7"/>
  </cols>
  <sheetData>
    <row r="1" spans="1:32" ht="26.1" x14ac:dyDescent="0.55000000000000004">
      <c r="A1" s="1" t="s">
        <v>0</v>
      </c>
      <c r="B1" s="2"/>
      <c r="C1" s="2" t="s">
        <v>3</v>
      </c>
      <c r="D1" s="2"/>
      <c r="E1" s="1" t="s">
        <v>1</v>
      </c>
      <c r="F1" s="1" t="s">
        <v>0</v>
      </c>
      <c r="G1" s="2"/>
      <c r="H1" s="2" t="s">
        <v>4</v>
      </c>
      <c r="I1" s="2"/>
      <c r="J1" s="1" t="s">
        <v>1</v>
      </c>
      <c r="K1" s="1" t="s">
        <v>0</v>
      </c>
      <c r="L1" s="2"/>
      <c r="M1" s="2" t="s">
        <v>5</v>
      </c>
      <c r="N1" s="2"/>
      <c r="O1" s="1" t="s">
        <v>1</v>
      </c>
      <c r="P1" s="1" t="s">
        <v>0</v>
      </c>
      <c r="Q1" s="2"/>
      <c r="R1" s="2" t="s">
        <v>6</v>
      </c>
      <c r="S1" s="2"/>
      <c r="T1" s="1" t="s">
        <v>1</v>
      </c>
      <c r="U1" s="1" t="s">
        <v>0</v>
      </c>
      <c r="V1" s="2"/>
      <c r="W1" s="2" t="s">
        <v>7</v>
      </c>
      <c r="X1" s="2"/>
      <c r="Y1" s="1" t="s">
        <v>1</v>
      </c>
      <c r="Z1" s="1" t="s">
        <v>0</v>
      </c>
      <c r="AA1" s="2"/>
      <c r="AB1" s="2" t="s">
        <v>72</v>
      </c>
      <c r="AC1" s="2"/>
      <c r="AD1" s="1" t="s">
        <v>1</v>
      </c>
    </row>
    <row r="2" spans="1:32" x14ac:dyDescent="0.55000000000000004">
      <c r="A2" s="3"/>
      <c r="B2" s="4">
        <v>41</v>
      </c>
      <c r="C2" s="11" t="s">
        <v>50</v>
      </c>
      <c r="D2" s="4">
        <v>41</v>
      </c>
      <c r="E2" s="3"/>
      <c r="F2" s="3"/>
      <c r="G2" s="4">
        <v>41</v>
      </c>
      <c r="H2" s="11" t="s">
        <v>48</v>
      </c>
      <c r="I2" s="4">
        <v>41</v>
      </c>
      <c r="J2" s="5"/>
      <c r="K2" s="3"/>
      <c r="L2" s="4">
        <v>41</v>
      </c>
      <c r="M2" s="9"/>
      <c r="N2" s="4">
        <v>41</v>
      </c>
      <c r="O2" s="5"/>
      <c r="P2" s="3"/>
      <c r="Q2" s="4">
        <v>41</v>
      </c>
      <c r="R2" s="11" t="s">
        <v>48</v>
      </c>
      <c r="S2" s="4">
        <v>41</v>
      </c>
      <c r="T2" s="5"/>
      <c r="U2" s="3"/>
      <c r="V2" s="4">
        <v>41</v>
      </c>
      <c r="W2" s="11" t="s">
        <v>47</v>
      </c>
      <c r="X2" s="4">
        <v>41</v>
      </c>
      <c r="Y2" s="5"/>
      <c r="Z2" s="3"/>
      <c r="AA2" s="4">
        <v>41</v>
      </c>
      <c r="AB2" s="11" t="s">
        <v>48</v>
      </c>
      <c r="AC2" s="4">
        <v>41</v>
      </c>
      <c r="AD2" s="5"/>
      <c r="AE2" s="41"/>
      <c r="AF2" s="7" t="s">
        <v>154</v>
      </c>
    </row>
    <row r="3" spans="1:32" x14ac:dyDescent="0.55000000000000004">
      <c r="A3" s="3"/>
      <c r="B3" s="4">
        <f t="shared" ref="B3:B42" si="0">B2-1</f>
        <v>40</v>
      </c>
      <c r="C3" s="11" t="s">
        <v>49</v>
      </c>
      <c r="D3" s="4">
        <f t="shared" ref="D3:D42" si="1">D2-1</f>
        <v>40</v>
      </c>
      <c r="E3" s="3"/>
      <c r="F3" s="3"/>
      <c r="G3" s="4">
        <f t="shared" ref="G3:G42" si="2">G2-1</f>
        <v>40</v>
      </c>
      <c r="H3" s="11" t="s">
        <v>49</v>
      </c>
      <c r="I3" s="4">
        <f t="shared" ref="I3:I42" si="3">I2-1</f>
        <v>40</v>
      </c>
      <c r="J3" s="3"/>
      <c r="K3" s="3"/>
      <c r="L3" s="4">
        <f t="shared" ref="L3:L42" si="4">L2-1</f>
        <v>40</v>
      </c>
      <c r="M3" s="11" t="s">
        <v>49</v>
      </c>
      <c r="N3" s="4">
        <f t="shared" ref="N3:N42" si="5">N2-1</f>
        <v>40</v>
      </c>
      <c r="O3" s="3"/>
      <c r="P3" s="3"/>
      <c r="Q3" s="4">
        <f t="shared" ref="Q3:Q42" si="6">Q2-1</f>
        <v>40</v>
      </c>
      <c r="R3" s="11" t="s">
        <v>49</v>
      </c>
      <c r="S3" s="4">
        <f t="shared" ref="S3:S42" si="7">S2-1</f>
        <v>40</v>
      </c>
      <c r="T3" s="3"/>
      <c r="U3" s="3"/>
      <c r="V3" s="4">
        <f t="shared" ref="V3:V42" si="8">V2-1</f>
        <v>40</v>
      </c>
      <c r="W3" s="11" t="s">
        <v>49</v>
      </c>
      <c r="X3" s="4">
        <f t="shared" ref="X3:X42" si="9">X2-1</f>
        <v>40</v>
      </c>
      <c r="Y3" s="3"/>
      <c r="Z3" s="3"/>
      <c r="AA3" s="4">
        <f t="shared" ref="AA3:AA42" si="10">AA2-1</f>
        <v>40</v>
      </c>
      <c r="AB3" s="11" t="s">
        <v>49</v>
      </c>
      <c r="AC3" s="4">
        <f t="shared" ref="AC3:AC42" si="11">AC2-1</f>
        <v>40</v>
      </c>
      <c r="AD3" s="3"/>
      <c r="AE3" s="45"/>
      <c r="AF3" s="7" t="s">
        <v>170</v>
      </c>
    </row>
    <row r="4" spans="1:32" x14ac:dyDescent="0.55000000000000004">
      <c r="A4" s="3"/>
      <c r="B4" s="4">
        <f t="shared" si="0"/>
        <v>39</v>
      </c>
      <c r="C4" s="11" t="s">
        <v>48</v>
      </c>
      <c r="D4" s="4">
        <f t="shared" si="1"/>
        <v>39</v>
      </c>
      <c r="E4" s="3"/>
      <c r="F4" s="3"/>
      <c r="G4" s="4">
        <f t="shared" si="2"/>
        <v>39</v>
      </c>
      <c r="H4" s="11" t="s">
        <v>47</v>
      </c>
      <c r="I4" s="4">
        <f t="shared" si="3"/>
        <v>39</v>
      </c>
      <c r="J4" s="3"/>
      <c r="K4" s="3"/>
      <c r="L4" s="4">
        <f t="shared" si="4"/>
        <v>39</v>
      </c>
      <c r="M4" s="11" t="s">
        <v>47</v>
      </c>
      <c r="N4" s="4">
        <f t="shared" si="5"/>
        <v>39</v>
      </c>
      <c r="O4" s="3"/>
      <c r="P4" s="3"/>
      <c r="Q4" s="4">
        <f t="shared" si="6"/>
        <v>39</v>
      </c>
      <c r="R4" s="11" t="s">
        <v>48</v>
      </c>
      <c r="S4" s="4">
        <f t="shared" si="7"/>
        <v>39</v>
      </c>
      <c r="T4" s="3"/>
      <c r="U4" s="3"/>
      <c r="V4" s="4">
        <f t="shared" si="8"/>
        <v>39</v>
      </c>
      <c r="W4" s="9"/>
      <c r="X4" s="4">
        <f t="shared" si="9"/>
        <v>39</v>
      </c>
      <c r="Y4" s="3"/>
      <c r="Z4" s="3"/>
      <c r="AA4" s="4">
        <f t="shared" si="10"/>
        <v>39</v>
      </c>
      <c r="AB4" s="11" t="s">
        <v>47</v>
      </c>
      <c r="AC4" s="4">
        <f t="shared" si="11"/>
        <v>39</v>
      </c>
      <c r="AD4" s="3"/>
      <c r="AF4" s="7" t="s">
        <v>173</v>
      </c>
    </row>
    <row r="5" spans="1:32" x14ac:dyDescent="0.55000000000000004">
      <c r="A5" s="3"/>
      <c r="B5" s="4">
        <f t="shared" si="0"/>
        <v>38</v>
      </c>
      <c r="C5" s="11" t="s">
        <v>47</v>
      </c>
      <c r="D5" s="4">
        <f t="shared" si="1"/>
        <v>38</v>
      </c>
      <c r="E5" s="3"/>
      <c r="F5" s="3"/>
      <c r="G5" s="4">
        <f t="shared" si="2"/>
        <v>38</v>
      </c>
      <c r="H5" s="11" t="s">
        <v>49</v>
      </c>
      <c r="I5" s="4">
        <f t="shared" si="3"/>
        <v>38</v>
      </c>
      <c r="J5" s="3"/>
      <c r="K5" s="3"/>
      <c r="L5" s="4">
        <f t="shared" si="4"/>
        <v>38</v>
      </c>
      <c r="M5" s="11" t="s">
        <v>49</v>
      </c>
      <c r="N5" s="4">
        <f t="shared" si="5"/>
        <v>38</v>
      </c>
      <c r="O5" s="3"/>
      <c r="P5" s="3"/>
      <c r="Q5" s="4">
        <f t="shared" si="6"/>
        <v>38</v>
      </c>
      <c r="R5" s="11" t="s">
        <v>47</v>
      </c>
      <c r="S5" s="4">
        <f t="shared" si="7"/>
        <v>38</v>
      </c>
      <c r="T5" s="3"/>
      <c r="U5" s="3"/>
      <c r="V5" s="4">
        <f t="shared" si="8"/>
        <v>38</v>
      </c>
      <c r="W5" s="9"/>
      <c r="X5" s="4">
        <f t="shared" si="9"/>
        <v>38</v>
      </c>
      <c r="Y5" s="3"/>
      <c r="Z5" s="3"/>
      <c r="AA5" s="4">
        <f t="shared" si="10"/>
        <v>38</v>
      </c>
      <c r="AB5" s="11" t="s">
        <v>47</v>
      </c>
      <c r="AC5" s="4">
        <f t="shared" si="11"/>
        <v>38</v>
      </c>
      <c r="AD5" s="3"/>
    </row>
    <row r="6" spans="1:32" x14ac:dyDescent="0.55000000000000004">
      <c r="A6" s="3"/>
      <c r="B6" s="4">
        <f t="shared" si="0"/>
        <v>37</v>
      </c>
      <c r="C6" s="11" t="s">
        <v>49</v>
      </c>
      <c r="D6" s="4">
        <f t="shared" si="1"/>
        <v>37</v>
      </c>
      <c r="E6" s="3"/>
      <c r="F6" s="3"/>
      <c r="G6" s="4">
        <f t="shared" si="2"/>
        <v>37</v>
      </c>
      <c r="H6" s="11" t="s">
        <v>47</v>
      </c>
      <c r="I6" s="4">
        <f t="shared" si="3"/>
        <v>37</v>
      </c>
      <c r="J6" s="3"/>
      <c r="K6" s="3"/>
      <c r="L6" s="4">
        <f t="shared" si="4"/>
        <v>37</v>
      </c>
      <c r="M6" s="11" t="s">
        <v>47</v>
      </c>
      <c r="N6" s="4">
        <f t="shared" si="5"/>
        <v>37</v>
      </c>
      <c r="O6" s="3"/>
      <c r="P6" s="3"/>
      <c r="Q6" s="4">
        <f t="shared" si="6"/>
        <v>37</v>
      </c>
      <c r="R6" s="11" t="s">
        <v>47</v>
      </c>
      <c r="S6" s="4">
        <f t="shared" si="7"/>
        <v>37</v>
      </c>
      <c r="T6" s="3"/>
      <c r="U6" s="3"/>
      <c r="V6" s="4">
        <f t="shared" si="8"/>
        <v>37</v>
      </c>
      <c r="W6" s="9"/>
      <c r="X6" s="4">
        <f t="shared" si="9"/>
        <v>37</v>
      </c>
      <c r="Y6" s="3"/>
      <c r="Z6" s="3"/>
      <c r="AA6" s="4">
        <f t="shared" si="10"/>
        <v>37</v>
      </c>
      <c r="AB6" s="13"/>
      <c r="AC6" s="4">
        <f t="shared" si="11"/>
        <v>37</v>
      </c>
      <c r="AD6" s="3"/>
    </row>
    <row r="7" spans="1:32" x14ac:dyDescent="0.55000000000000004">
      <c r="A7" s="3"/>
      <c r="B7" s="4">
        <f t="shared" si="0"/>
        <v>36</v>
      </c>
      <c r="C7" s="11" t="s">
        <v>47</v>
      </c>
      <c r="D7" s="4">
        <f t="shared" si="1"/>
        <v>36</v>
      </c>
      <c r="E7" s="3"/>
      <c r="F7" s="3"/>
      <c r="G7" s="4">
        <f t="shared" si="2"/>
        <v>36</v>
      </c>
      <c r="I7" s="4">
        <f t="shared" si="3"/>
        <v>36</v>
      </c>
      <c r="J7" s="3"/>
      <c r="K7" s="3"/>
      <c r="L7" s="4">
        <f t="shared" si="4"/>
        <v>36</v>
      </c>
      <c r="M7" s="9"/>
      <c r="N7" s="4">
        <f t="shared" si="5"/>
        <v>36</v>
      </c>
      <c r="O7" s="3"/>
      <c r="P7" s="3"/>
      <c r="Q7" s="4">
        <f t="shared" si="6"/>
        <v>36</v>
      </c>
      <c r="R7" s="11" t="s">
        <v>49</v>
      </c>
      <c r="S7" s="4">
        <f t="shared" si="7"/>
        <v>36</v>
      </c>
      <c r="T7" s="3"/>
      <c r="U7" s="3"/>
      <c r="V7" s="4">
        <f t="shared" si="8"/>
        <v>36</v>
      </c>
      <c r="W7" s="9"/>
      <c r="X7" s="4">
        <f t="shared" si="9"/>
        <v>36</v>
      </c>
      <c r="Y7" s="3"/>
      <c r="Z7" s="3" t="s">
        <v>92</v>
      </c>
      <c r="AA7" s="4">
        <f t="shared" si="10"/>
        <v>36</v>
      </c>
      <c r="AB7" s="13" t="s">
        <v>89</v>
      </c>
      <c r="AC7" s="4">
        <f t="shared" si="11"/>
        <v>36</v>
      </c>
      <c r="AD7" s="3" t="s">
        <v>93</v>
      </c>
    </row>
    <row r="8" spans="1:32" x14ac:dyDescent="0.55000000000000004">
      <c r="A8" s="3"/>
      <c r="B8" s="4">
        <f t="shared" si="0"/>
        <v>35</v>
      </c>
      <c r="C8" s="11" t="s">
        <v>47</v>
      </c>
      <c r="D8" s="4">
        <f t="shared" si="1"/>
        <v>35</v>
      </c>
      <c r="E8" s="3"/>
      <c r="F8" s="3" t="s">
        <v>81</v>
      </c>
      <c r="G8" s="4">
        <f t="shared" si="2"/>
        <v>35</v>
      </c>
      <c r="H8" s="9" t="s">
        <v>16</v>
      </c>
      <c r="I8" s="4">
        <f t="shared" si="3"/>
        <v>35</v>
      </c>
      <c r="J8" s="3"/>
      <c r="K8" s="3"/>
      <c r="L8" s="4">
        <f t="shared" si="4"/>
        <v>35</v>
      </c>
      <c r="M8" s="9" t="s">
        <v>155</v>
      </c>
      <c r="N8" s="4">
        <f t="shared" si="5"/>
        <v>35</v>
      </c>
      <c r="O8" s="3" t="s">
        <v>83</v>
      </c>
      <c r="P8" s="3" t="s">
        <v>85</v>
      </c>
      <c r="Q8" s="4">
        <f t="shared" si="6"/>
        <v>35</v>
      </c>
      <c r="R8" s="9" t="s">
        <v>37</v>
      </c>
      <c r="S8" s="4">
        <f t="shared" si="7"/>
        <v>35</v>
      </c>
      <c r="T8" s="3"/>
      <c r="U8" s="3"/>
      <c r="V8" s="4">
        <f t="shared" si="8"/>
        <v>35</v>
      </c>
      <c r="W8" s="9"/>
      <c r="X8" s="4">
        <f t="shared" si="9"/>
        <v>35</v>
      </c>
      <c r="Y8" s="3"/>
      <c r="Z8" s="3" t="s">
        <v>92</v>
      </c>
      <c r="AA8" s="4">
        <f t="shared" si="10"/>
        <v>35</v>
      </c>
      <c r="AB8" s="13" t="s">
        <v>90</v>
      </c>
      <c r="AC8" s="4">
        <f t="shared" si="11"/>
        <v>35</v>
      </c>
      <c r="AD8" s="3" t="s">
        <v>93</v>
      </c>
    </row>
    <row r="9" spans="1:32" x14ac:dyDescent="0.55000000000000004">
      <c r="A9" s="3"/>
      <c r="B9" s="4">
        <f t="shared" si="0"/>
        <v>34</v>
      </c>
      <c r="D9" s="4">
        <f t="shared" si="1"/>
        <v>34</v>
      </c>
      <c r="E9" s="3"/>
      <c r="F9" s="3"/>
      <c r="G9" s="4">
        <f t="shared" si="2"/>
        <v>34</v>
      </c>
      <c r="H9" s="9" t="s">
        <v>17</v>
      </c>
      <c r="I9" s="4">
        <f t="shared" si="3"/>
        <v>34</v>
      </c>
      <c r="J9" s="3" t="s">
        <v>82</v>
      </c>
      <c r="K9" s="3"/>
      <c r="L9" s="4">
        <f t="shared" si="4"/>
        <v>34</v>
      </c>
      <c r="M9" s="10" t="s">
        <v>2</v>
      </c>
      <c r="N9" s="4">
        <f t="shared" si="5"/>
        <v>34</v>
      </c>
      <c r="O9" s="3"/>
      <c r="P9" s="3"/>
      <c r="Q9" s="4">
        <f t="shared" si="6"/>
        <v>34</v>
      </c>
      <c r="R9" s="9" t="s">
        <v>38</v>
      </c>
      <c r="S9" s="4">
        <f t="shared" si="7"/>
        <v>34</v>
      </c>
      <c r="T9" s="3" t="s">
        <v>86</v>
      </c>
      <c r="U9" s="3"/>
      <c r="V9" s="4">
        <f t="shared" si="8"/>
        <v>34</v>
      </c>
      <c r="W9" s="9"/>
      <c r="X9" s="4">
        <f t="shared" si="9"/>
        <v>34</v>
      </c>
      <c r="Y9" s="3"/>
      <c r="Z9" s="3"/>
      <c r="AA9" s="4">
        <f t="shared" si="10"/>
        <v>34</v>
      </c>
      <c r="AB9" s="42" t="s">
        <v>145</v>
      </c>
      <c r="AC9" s="4">
        <f t="shared" si="11"/>
        <v>34</v>
      </c>
      <c r="AD9" s="3"/>
    </row>
    <row r="10" spans="1:32" x14ac:dyDescent="0.55000000000000004">
      <c r="A10" s="3" t="s">
        <v>79</v>
      </c>
      <c r="B10" s="4">
        <f t="shared" si="0"/>
        <v>33</v>
      </c>
      <c r="C10" s="9" t="s">
        <v>8</v>
      </c>
      <c r="D10" s="4">
        <f t="shared" si="1"/>
        <v>33</v>
      </c>
      <c r="E10" s="3"/>
      <c r="F10" s="3"/>
      <c r="G10" s="4">
        <f t="shared" si="2"/>
        <v>33</v>
      </c>
      <c r="H10" s="9" t="s">
        <v>18</v>
      </c>
      <c r="I10" s="4">
        <f t="shared" si="3"/>
        <v>33</v>
      </c>
      <c r="J10" s="3" t="s">
        <v>82</v>
      </c>
      <c r="K10" s="3"/>
      <c r="L10" s="4">
        <f t="shared" si="4"/>
        <v>33</v>
      </c>
      <c r="N10" s="4">
        <f t="shared" si="5"/>
        <v>33</v>
      </c>
      <c r="O10" s="3"/>
      <c r="P10" s="3" t="s">
        <v>85</v>
      </c>
      <c r="Q10" s="4">
        <f t="shared" si="6"/>
        <v>33</v>
      </c>
      <c r="R10" s="9" t="s">
        <v>87</v>
      </c>
      <c r="S10" s="4">
        <f t="shared" si="7"/>
        <v>33</v>
      </c>
      <c r="T10" s="3" t="s">
        <v>86</v>
      </c>
      <c r="U10" s="3"/>
      <c r="V10" s="4">
        <f t="shared" si="8"/>
        <v>33</v>
      </c>
      <c r="W10" s="13" t="s">
        <v>51</v>
      </c>
      <c r="X10" s="4">
        <f t="shared" si="9"/>
        <v>33</v>
      </c>
      <c r="Y10" s="3"/>
      <c r="Z10" s="3"/>
      <c r="AA10" s="4">
        <f t="shared" si="10"/>
        <v>33</v>
      </c>
      <c r="AB10" s="42" t="s">
        <v>145</v>
      </c>
      <c r="AC10" s="4">
        <f t="shared" si="11"/>
        <v>33</v>
      </c>
      <c r="AD10" s="3"/>
    </row>
    <row r="11" spans="1:32" x14ac:dyDescent="0.55000000000000004">
      <c r="A11" s="3"/>
      <c r="B11" s="4">
        <f t="shared" si="0"/>
        <v>32</v>
      </c>
      <c r="C11" s="9" t="s">
        <v>9</v>
      </c>
      <c r="D11" s="4">
        <f t="shared" si="1"/>
        <v>32</v>
      </c>
      <c r="E11" s="3" t="s">
        <v>80</v>
      </c>
      <c r="F11" s="3"/>
      <c r="G11" s="4">
        <f t="shared" si="2"/>
        <v>32</v>
      </c>
      <c r="I11" s="4">
        <f t="shared" si="3"/>
        <v>32</v>
      </c>
      <c r="J11" s="3"/>
      <c r="K11" s="3" t="s">
        <v>84</v>
      </c>
      <c r="L11" s="4">
        <f t="shared" si="4"/>
        <v>32</v>
      </c>
      <c r="M11" s="9" t="s">
        <v>33</v>
      </c>
      <c r="N11" s="4">
        <f t="shared" si="5"/>
        <v>32</v>
      </c>
      <c r="O11" s="3"/>
      <c r="P11" s="3" t="s">
        <v>85</v>
      </c>
      <c r="Q11" s="4">
        <f t="shared" si="6"/>
        <v>32</v>
      </c>
      <c r="R11" s="16" t="s">
        <v>88</v>
      </c>
      <c r="S11" s="4">
        <f t="shared" si="7"/>
        <v>32</v>
      </c>
      <c r="T11" s="3" t="s">
        <v>86</v>
      </c>
      <c r="U11" s="3"/>
      <c r="V11" s="4">
        <f t="shared" si="8"/>
        <v>32</v>
      </c>
      <c r="W11" s="13" t="s">
        <v>52</v>
      </c>
      <c r="X11" s="4">
        <f t="shared" si="9"/>
        <v>32</v>
      </c>
      <c r="Y11" s="5"/>
      <c r="Z11" s="3"/>
      <c r="AA11" s="4">
        <f t="shared" si="10"/>
        <v>32</v>
      </c>
      <c r="AB11" s="42" t="s">
        <v>143</v>
      </c>
      <c r="AC11" s="4">
        <f t="shared" si="11"/>
        <v>32</v>
      </c>
      <c r="AD11" s="5"/>
    </row>
    <row r="12" spans="1:32" x14ac:dyDescent="0.55000000000000004">
      <c r="A12" s="3" t="s">
        <v>79</v>
      </c>
      <c r="B12" s="4">
        <f t="shared" si="0"/>
        <v>31</v>
      </c>
      <c r="C12" s="9" t="s">
        <v>78</v>
      </c>
      <c r="D12" s="4">
        <f t="shared" si="1"/>
        <v>31</v>
      </c>
      <c r="E12" s="3"/>
      <c r="F12" s="3" t="s">
        <v>81</v>
      </c>
      <c r="G12" s="4">
        <f t="shared" si="2"/>
        <v>31</v>
      </c>
      <c r="H12" s="9" t="s">
        <v>19</v>
      </c>
      <c r="I12" s="4">
        <f t="shared" si="3"/>
        <v>31</v>
      </c>
      <c r="J12" s="3"/>
      <c r="K12" s="3"/>
      <c r="L12" s="4">
        <f t="shared" si="4"/>
        <v>31</v>
      </c>
      <c r="M12" s="9" t="s">
        <v>34</v>
      </c>
      <c r="N12" s="4">
        <f t="shared" si="5"/>
        <v>31</v>
      </c>
      <c r="O12" s="3" t="s">
        <v>83</v>
      </c>
      <c r="P12" s="3" t="s">
        <v>85</v>
      </c>
      <c r="Q12" s="4">
        <f t="shared" si="6"/>
        <v>31</v>
      </c>
      <c r="R12" s="9" t="s">
        <v>39</v>
      </c>
      <c r="S12" s="4">
        <f t="shared" si="7"/>
        <v>31</v>
      </c>
      <c r="T12" s="5"/>
      <c r="U12" s="3"/>
      <c r="V12" s="4">
        <f t="shared" si="8"/>
        <v>31</v>
      </c>
      <c r="W12" s="13"/>
      <c r="X12" s="4">
        <f t="shared" si="9"/>
        <v>31</v>
      </c>
      <c r="Y12" s="5"/>
      <c r="Z12" s="3"/>
      <c r="AA12" s="4">
        <f t="shared" si="10"/>
        <v>31</v>
      </c>
      <c r="AB12" s="42" t="s">
        <v>144</v>
      </c>
      <c r="AC12" s="4">
        <f t="shared" si="11"/>
        <v>31</v>
      </c>
      <c r="AD12" s="5"/>
    </row>
    <row r="13" spans="1:32" x14ac:dyDescent="0.55000000000000004">
      <c r="A13" s="3"/>
      <c r="B13" s="4">
        <f t="shared" si="0"/>
        <v>30</v>
      </c>
      <c r="D13" s="4">
        <f t="shared" si="1"/>
        <v>30</v>
      </c>
      <c r="E13" s="3"/>
      <c r="F13" s="3"/>
      <c r="G13" s="4">
        <f t="shared" si="2"/>
        <v>30</v>
      </c>
      <c r="H13" s="9" t="s">
        <v>20</v>
      </c>
      <c r="I13" s="4">
        <f t="shared" si="3"/>
        <v>30</v>
      </c>
      <c r="J13" s="3" t="s">
        <v>82</v>
      </c>
      <c r="K13" s="3" t="s">
        <v>84</v>
      </c>
      <c r="L13" s="4">
        <f t="shared" si="4"/>
        <v>30</v>
      </c>
      <c r="M13" s="16" t="s">
        <v>73</v>
      </c>
      <c r="N13" s="4">
        <f t="shared" si="5"/>
        <v>30</v>
      </c>
      <c r="O13" s="3"/>
      <c r="P13" s="3"/>
      <c r="Q13" s="4">
        <f t="shared" si="6"/>
        <v>30</v>
      </c>
      <c r="R13" s="9" t="s">
        <v>40</v>
      </c>
      <c r="S13" s="4">
        <f t="shared" si="7"/>
        <v>30</v>
      </c>
      <c r="T13" s="3" t="s">
        <v>86</v>
      </c>
      <c r="U13" s="3"/>
      <c r="V13" s="4">
        <f t="shared" si="8"/>
        <v>30</v>
      </c>
      <c r="W13" s="13"/>
      <c r="X13" s="4">
        <f t="shared" si="9"/>
        <v>30</v>
      </c>
      <c r="Y13" s="3"/>
      <c r="Z13" s="3" t="s">
        <v>92</v>
      </c>
      <c r="AA13" s="4">
        <f t="shared" si="10"/>
        <v>30</v>
      </c>
      <c r="AB13" s="13" t="s">
        <v>91</v>
      </c>
      <c r="AC13" s="4">
        <f t="shared" si="11"/>
        <v>30</v>
      </c>
      <c r="AD13" s="3" t="s">
        <v>93</v>
      </c>
    </row>
    <row r="14" spans="1:32" x14ac:dyDescent="0.55000000000000004">
      <c r="A14" s="3" t="s">
        <v>79</v>
      </c>
      <c r="B14" s="4">
        <f t="shared" si="0"/>
        <v>29</v>
      </c>
      <c r="C14" s="9" t="s">
        <v>10</v>
      </c>
      <c r="D14" s="4">
        <f t="shared" si="1"/>
        <v>29</v>
      </c>
      <c r="E14" s="3"/>
      <c r="F14" s="3"/>
      <c r="G14" s="4">
        <f t="shared" si="2"/>
        <v>29</v>
      </c>
      <c r="H14" s="9"/>
      <c r="I14" s="4">
        <f t="shared" si="3"/>
        <v>29</v>
      </c>
      <c r="J14" s="3"/>
      <c r="K14" s="3"/>
      <c r="L14" s="4">
        <f t="shared" si="4"/>
        <v>29</v>
      </c>
      <c r="M14" s="16" t="s">
        <v>74</v>
      </c>
      <c r="N14" s="4">
        <f t="shared" si="5"/>
        <v>29</v>
      </c>
      <c r="O14" s="3" t="s">
        <v>83</v>
      </c>
      <c r="P14" s="3"/>
      <c r="Q14" s="4">
        <f t="shared" si="6"/>
        <v>29</v>
      </c>
      <c r="R14" s="10" t="s">
        <v>2</v>
      </c>
      <c r="S14" s="4">
        <f t="shared" si="7"/>
        <v>29</v>
      </c>
      <c r="T14" s="3"/>
      <c r="U14" s="3"/>
      <c r="V14" s="4">
        <f t="shared" si="8"/>
        <v>29</v>
      </c>
      <c r="W14" s="13"/>
      <c r="X14" s="4">
        <f t="shared" si="9"/>
        <v>29</v>
      </c>
      <c r="Y14" s="3"/>
      <c r="Z14" s="3"/>
      <c r="AA14" s="4">
        <f t="shared" si="10"/>
        <v>29</v>
      </c>
      <c r="AB14" s="26" t="s">
        <v>140</v>
      </c>
      <c r="AC14" s="4">
        <f t="shared" si="11"/>
        <v>29</v>
      </c>
      <c r="AD14" s="3"/>
    </row>
    <row r="15" spans="1:32" x14ac:dyDescent="0.55000000000000004">
      <c r="A15" s="3"/>
      <c r="B15" s="4">
        <f t="shared" si="0"/>
        <v>28</v>
      </c>
      <c r="C15" s="9" t="s">
        <v>11</v>
      </c>
      <c r="D15" s="4">
        <f t="shared" si="1"/>
        <v>28</v>
      </c>
      <c r="E15" s="3" t="s">
        <v>80</v>
      </c>
      <c r="F15" s="3"/>
      <c r="G15" s="4">
        <f t="shared" si="2"/>
        <v>28</v>
      </c>
      <c r="I15" s="4">
        <f t="shared" si="3"/>
        <v>28</v>
      </c>
      <c r="J15" s="3"/>
      <c r="K15" s="3"/>
      <c r="L15" s="4">
        <f t="shared" si="4"/>
        <v>28</v>
      </c>
      <c r="N15" s="4">
        <f t="shared" si="5"/>
        <v>28</v>
      </c>
      <c r="O15" s="3"/>
      <c r="P15" s="3"/>
      <c r="Q15" s="4">
        <f t="shared" si="6"/>
        <v>28</v>
      </c>
      <c r="R15" s="9"/>
      <c r="S15" s="4">
        <f t="shared" si="7"/>
        <v>28</v>
      </c>
      <c r="T15" s="3"/>
      <c r="U15" s="3"/>
      <c r="V15" s="4">
        <f t="shared" si="8"/>
        <v>28</v>
      </c>
      <c r="W15" s="13"/>
      <c r="X15" s="4">
        <f t="shared" si="9"/>
        <v>28</v>
      </c>
      <c r="Y15" s="3"/>
      <c r="Z15" s="3" t="s">
        <v>92</v>
      </c>
      <c r="AA15" s="4">
        <f t="shared" si="10"/>
        <v>28</v>
      </c>
      <c r="AB15" s="28"/>
      <c r="AC15" s="4">
        <f t="shared" si="11"/>
        <v>28</v>
      </c>
      <c r="AD15" s="3" t="s">
        <v>93</v>
      </c>
    </row>
    <row r="16" spans="1:32" x14ac:dyDescent="0.55000000000000004">
      <c r="A16" s="3"/>
      <c r="B16" s="4">
        <f t="shared" si="0"/>
        <v>27</v>
      </c>
      <c r="C16" s="22" t="s">
        <v>150</v>
      </c>
      <c r="D16" s="4">
        <f t="shared" si="1"/>
        <v>27</v>
      </c>
      <c r="E16" s="5"/>
      <c r="F16" s="3"/>
      <c r="G16" s="4">
        <f t="shared" si="2"/>
        <v>27</v>
      </c>
      <c r="H16" s="9"/>
      <c r="I16" s="4">
        <f t="shared" si="3"/>
        <v>27</v>
      </c>
      <c r="J16" s="5"/>
      <c r="K16" s="3" t="s">
        <v>84</v>
      </c>
      <c r="L16" s="4">
        <f t="shared" si="4"/>
        <v>27</v>
      </c>
      <c r="M16" s="16" t="s">
        <v>75</v>
      </c>
      <c r="N16" s="4">
        <f t="shared" si="5"/>
        <v>27</v>
      </c>
      <c r="O16" s="3" t="s">
        <v>83</v>
      </c>
      <c r="P16" s="3" t="s">
        <v>85</v>
      </c>
      <c r="Q16" s="4">
        <f t="shared" si="6"/>
        <v>27</v>
      </c>
      <c r="R16" s="9" t="s">
        <v>166</v>
      </c>
      <c r="S16" s="4">
        <f t="shared" si="7"/>
        <v>27</v>
      </c>
      <c r="T16" s="3" t="s">
        <v>86</v>
      </c>
      <c r="U16" s="3"/>
      <c r="V16" s="4">
        <f t="shared" si="8"/>
        <v>27</v>
      </c>
      <c r="W16" s="13" t="s">
        <v>53</v>
      </c>
      <c r="X16" s="4">
        <f t="shared" si="9"/>
        <v>27</v>
      </c>
      <c r="Y16" s="5"/>
      <c r="Z16" s="3"/>
      <c r="AA16" s="4">
        <f t="shared" si="10"/>
        <v>27</v>
      </c>
      <c r="AB16" s="26" t="s">
        <v>141</v>
      </c>
      <c r="AC16" s="4">
        <f t="shared" si="11"/>
        <v>27</v>
      </c>
      <c r="AD16" s="5"/>
    </row>
    <row r="17" spans="1:30" x14ac:dyDescent="0.55000000000000004">
      <c r="A17" s="3"/>
      <c r="B17" s="4">
        <f t="shared" si="0"/>
        <v>26</v>
      </c>
      <c r="C17" s="38" t="s">
        <v>151</v>
      </c>
      <c r="D17" s="4">
        <f t="shared" si="1"/>
        <v>26</v>
      </c>
      <c r="E17" s="3"/>
      <c r="F17" s="3" t="s">
        <v>81</v>
      </c>
      <c r="G17" s="4">
        <f t="shared" si="2"/>
        <v>26</v>
      </c>
      <c r="H17" s="9" t="s">
        <v>26</v>
      </c>
      <c r="I17" s="4">
        <f t="shared" si="3"/>
        <v>26</v>
      </c>
      <c r="J17" s="3" t="s">
        <v>82</v>
      </c>
      <c r="K17" s="3" t="s">
        <v>84</v>
      </c>
      <c r="L17" s="4">
        <f t="shared" si="4"/>
        <v>26</v>
      </c>
      <c r="M17" s="16" t="s">
        <v>76</v>
      </c>
      <c r="N17" s="4">
        <f t="shared" si="5"/>
        <v>26</v>
      </c>
      <c r="O17" s="3" t="s">
        <v>83</v>
      </c>
      <c r="P17" s="3" t="s">
        <v>85</v>
      </c>
      <c r="Q17" s="4">
        <f t="shared" si="6"/>
        <v>26</v>
      </c>
      <c r="R17" s="9" t="s">
        <v>41</v>
      </c>
      <c r="S17" s="4">
        <f t="shared" si="7"/>
        <v>26</v>
      </c>
      <c r="T17" s="3" t="s">
        <v>86</v>
      </c>
      <c r="U17" s="3"/>
      <c r="V17" s="4">
        <f t="shared" si="8"/>
        <v>26</v>
      </c>
      <c r="W17" s="13"/>
      <c r="X17" s="4">
        <f t="shared" si="9"/>
        <v>26</v>
      </c>
      <c r="Y17" s="3"/>
      <c r="Z17" s="3" t="s">
        <v>92</v>
      </c>
      <c r="AA17" s="4">
        <f t="shared" si="10"/>
        <v>26</v>
      </c>
      <c r="AB17" s="28"/>
      <c r="AC17" s="4">
        <f t="shared" si="11"/>
        <v>26</v>
      </c>
      <c r="AD17" s="3" t="s">
        <v>93</v>
      </c>
    </row>
    <row r="18" spans="1:30" x14ac:dyDescent="0.55000000000000004">
      <c r="A18" s="3"/>
      <c r="B18" s="4">
        <f t="shared" si="0"/>
        <v>25</v>
      </c>
      <c r="C18" s="22" t="s">
        <v>152</v>
      </c>
      <c r="D18" s="4">
        <f t="shared" si="1"/>
        <v>25</v>
      </c>
      <c r="E18" s="3"/>
      <c r="F18" s="3" t="s">
        <v>81</v>
      </c>
      <c r="G18" s="4">
        <f t="shared" si="2"/>
        <v>25</v>
      </c>
      <c r="H18" s="9" t="s">
        <v>22</v>
      </c>
      <c r="I18" s="4">
        <f t="shared" si="3"/>
        <v>25</v>
      </c>
      <c r="J18" s="3" t="s">
        <v>82</v>
      </c>
      <c r="K18" s="3"/>
      <c r="L18" s="4">
        <f t="shared" si="4"/>
        <v>25</v>
      </c>
      <c r="M18" s="9" t="s">
        <v>156</v>
      </c>
      <c r="N18" s="4">
        <f t="shared" si="5"/>
        <v>25</v>
      </c>
      <c r="O18" s="3"/>
      <c r="P18" s="3" t="s">
        <v>85</v>
      </c>
      <c r="Q18" s="4">
        <f t="shared" si="6"/>
        <v>25</v>
      </c>
      <c r="R18" s="26" t="s">
        <v>42</v>
      </c>
      <c r="S18" s="4">
        <f t="shared" si="7"/>
        <v>25</v>
      </c>
      <c r="T18" s="3" t="s">
        <v>86</v>
      </c>
      <c r="U18" s="3"/>
      <c r="V18" s="4">
        <f t="shared" si="8"/>
        <v>25</v>
      </c>
      <c r="W18" s="13" t="s">
        <v>54</v>
      </c>
      <c r="X18" s="4">
        <f t="shared" si="9"/>
        <v>25</v>
      </c>
      <c r="Y18" s="3"/>
      <c r="Z18" s="3"/>
      <c r="AA18" s="4">
        <f t="shared" si="10"/>
        <v>25</v>
      </c>
      <c r="AB18" s="43" t="s">
        <v>146</v>
      </c>
      <c r="AC18" s="4">
        <f t="shared" si="11"/>
        <v>25</v>
      </c>
      <c r="AD18" s="3"/>
    </row>
    <row r="19" spans="1:30" x14ac:dyDescent="0.55000000000000004">
      <c r="A19" s="3"/>
      <c r="B19" s="4">
        <f t="shared" si="0"/>
        <v>24</v>
      </c>
      <c r="C19" s="39" t="s">
        <v>153</v>
      </c>
      <c r="D19" s="4">
        <f t="shared" si="1"/>
        <v>24</v>
      </c>
      <c r="E19" s="3"/>
      <c r="F19" s="3" t="s">
        <v>81</v>
      </c>
      <c r="G19" s="4">
        <f t="shared" si="2"/>
        <v>24</v>
      </c>
      <c r="H19" s="9" t="s">
        <v>21</v>
      </c>
      <c r="I19" s="4">
        <f t="shared" si="3"/>
        <v>24</v>
      </c>
      <c r="J19" s="3" t="s">
        <v>82</v>
      </c>
      <c r="K19" s="3"/>
      <c r="L19" s="4">
        <f t="shared" si="4"/>
        <v>24</v>
      </c>
      <c r="M19" s="9" t="s">
        <v>157</v>
      </c>
      <c r="N19" s="4">
        <f t="shared" si="5"/>
        <v>24</v>
      </c>
      <c r="O19" s="3"/>
      <c r="P19" s="3"/>
      <c r="Q19" s="4">
        <f t="shared" si="6"/>
        <v>24</v>
      </c>
      <c r="R19" s="28"/>
      <c r="S19" s="4">
        <f t="shared" si="7"/>
        <v>24</v>
      </c>
      <c r="T19" s="3"/>
      <c r="U19" s="3"/>
      <c r="V19" s="4">
        <f t="shared" si="8"/>
        <v>24</v>
      </c>
      <c r="W19" s="13" t="s">
        <v>55</v>
      </c>
      <c r="X19" s="4">
        <f t="shared" si="9"/>
        <v>24</v>
      </c>
      <c r="Y19" s="3"/>
      <c r="Z19" s="3"/>
      <c r="AA19" s="4">
        <f t="shared" si="10"/>
        <v>24</v>
      </c>
      <c r="AB19" s="44"/>
      <c r="AC19" s="4">
        <f t="shared" si="11"/>
        <v>24</v>
      </c>
      <c r="AD19" s="3"/>
    </row>
    <row r="20" spans="1:30" x14ac:dyDescent="0.55000000000000004">
      <c r="A20" s="3"/>
      <c r="B20" s="4">
        <f t="shared" si="0"/>
        <v>23</v>
      </c>
      <c r="C20" s="40" t="s">
        <v>153</v>
      </c>
      <c r="D20" s="4">
        <f t="shared" si="1"/>
        <v>23</v>
      </c>
      <c r="E20" s="3"/>
      <c r="F20" s="3" t="s">
        <v>81</v>
      </c>
      <c r="G20" s="4">
        <f t="shared" si="2"/>
        <v>23</v>
      </c>
      <c r="H20" s="9" t="s">
        <v>23</v>
      </c>
      <c r="I20" s="4">
        <f t="shared" si="3"/>
        <v>23</v>
      </c>
      <c r="J20" s="3" t="s">
        <v>82</v>
      </c>
      <c r="K20" s="3" t="s">
        <v>84</v>
      </c>
      <c r="L20" s="4">
        <f t="shared" si="4"/>
        <v>23</v>
      </c>
      <c r="M20" s="9" t="s">
        <v>35</v>
      </c>
      <c r="N20" s="4">
        <f t="shared" si="5"/>
        <v>23</v>
      </c>
      <c r="O20" s="3"/>
      <c r="P20" s="3" t="s">
        <v>85</v>
      </c>
      <c r="Q20" s="4">
        <f t="shared" si="6"/>
        <v>23</v>
      </c>
      <c r="R20" s="26" t="s">
        <v>43</v>
      </c>
      <c r="S20" s="4">
        <f t="shared" si="7"/>
        <v>23</v>
      </c>
      <c r="T20" s="3" t="s">
        <v>86</v>
      </c>
      <c r="U20" s="3"/>
      <c r="V20" s="4">
        <f t="shared" si="8"/>
        <v>23</v>
      </c>
      <c r="W20" s="12"/>
      <c r="X20" s="4">
        <f t="shared" si="9"/>
        <v>23</v>
      </c>
      <c r="Y20" s="3"/>
      <c r="Z20" s="3"/>
      <c r="AA20" s="4">
        <f t="shared" si="10"/>
        <v>23</v>
      </c>
      <c r="AB20" s="43" t="s">
        <v>146</v>
      </c>
      <c r="AC20" s="4">
        <f t="shared" si="11"/>
        <v>23</v>
      </c>
      <c r="AD20" s="3"/>
    </row>
    <row r="21" spans="1:30" x14ac:dyDescent="0.55000000000000004">
      <c r="A21" s="3" t="s">
        <v>79</v>
      </c>
      <c r="B21" s="4">
        <f t="shared" si="0"/>
        <v>22</v>
      </c>
      <c r="C21" s="26" t="s">
        <v>12</v>
      </c>
      <c r="D21" s="4">
        <f t="shared" si="1"/>
        <v>22</v>
      </c>
      <c r="E21" s="3" t="s">
        <v>80</v>
      </c>
      <c r="F21" s="3" t="s">
        <v>81</v>
      </c>
      <c r="G21" s="4">
        <f t="shared" si="2"/>
        <v>22</v>
      </c>
      <c r="H21" s="9" t="s">
        <v>24</v>
      </c>
      <c r="I21" s="4">
        <f t="shared" si="3"/>
        <v>22</v>
      </c>
      <c r="J21" s="3" t="s">
        <v>82</v>
      </c>
      <c r="K21" s="3"/>
      <c r="L21" s="4">
        <f t="shared" si="4"/>
        <v>22</v>
      </c>
      <c r="M21" s="9" t="s">
        <v>36</v>
      </c>
      <c r="N21" s="4">
        <f t="shared" si="5"/>
        <v>22</v>
      </c>
      <c r="O21" s="3" t="s">
        <v>83</v>
      </c>
      <c r="P21" s="3"/>
      <c r="Q21" s="4">
        <f t="shared" si="6"/>
        <v>22</v>
      </c>
      <c r="R21" s="28"/>
      <c r="S21" s="4">
        <f t="shared" si="7"/>
        <v>22</v>
      </c>
      <c r="T21" s="3"/>
      <c r="U21" s="3"/>
      <c r="V21" s="4">
        <f t="shared" si="8"/>
        <v>22</v>
      </c>
      <c r="W21" s="13" t="s">
        <v>56</v>
      </c>
      <c r="X21" s="4">
        <f t="shared" si="9"/>
        <v>22</v>
      </c>
      <c r="Y21" s="3"/>
      <c r="Z21" s="3"/>
      <c r="AA21" s="4">
        <f t="shared" si="10"/>
        <v>22</v>
      </c>
      <c r="AB21" s="44"/>
      <c r="AC21" s="4">
        <f t="shared" si="11"/>
        <v>22</v>
      </c>
      <c r="AD21" s="3"/>
    </row>
    <row r="22" spans="1:30" x14ac:dyDescent="0.55000000000000004">
      <c r="A22" s="3"/>
      <c r="B22" s="4">
        <f t="shared" si="0"/>
        <v>21</v>
      </c>
      <c r="C22" s="28"/>
      <c r="D22" s="4">
        <f t="shared" si="1"/>
        <v>21</v>
      </c>
      <c r="E22" s="3"/>
      <c r="F22" s="3" t="s">
        <v>81</v>
      </c>
      <c r="G22" s="4">
        <f t="shared" si="2"/>
        <v>21</v>
      </c>
      <c r="H22" s="9" t="s">
        <v>25</v>
      </c>
      <c r="I22" s="4">
        <f t="shared" si="3"/>
        <v>21</v>
      </c>
      <c r="J22" s="3" t="s">
        <v>82</v>
      </c>
      <c r="K22" s="3" t="s">
        <v>84</v>
      </c>
      <c r="L22" s="4">
        <f t="shared" si="4"/>
        <v>21</v>
      </c>
      <c r="M22" s="16" t="s">
        <v>69</v>
      </c>
      <c r="N22" s="4">
        <f t="shared" si="5"/>
        <v>21</v>
      </c>
      <c r="O22" s="3" t="s">
        <v>83</v>
      </c>
      <c r="P22" s="3" t="s">
        <v>85</v>
      </c>
      <c r="Q22" s="4">
        <f t="shared" si="6"/>
        <v>21</v>
      </c>
      <c r="R22" s="26" t="s">
        <v>44</v>
      </c>
      <c r="S22" s="4">
        <f t="shared" si="7"/>
        <v>21</v>
      </c>
      <c r="T22" s="3" t="s">
        <v>86</v>
      </c>
      <c r="U22" s="3"/>
      <c r="V22" s="4">
        <f t="shared" si="8"/>
        <v>21</v>
      </c>
      <c r="W22" s="13" t="s">
        <v>57</v>
      </c>
      <c r="X22" s="4">
        <f t="shared" si="9"/>
        <v>21</v>
      </c>
      <c r="Y22" s="3"/>
      <c r="Z22" s="3"/>
      <c r="AA22" s="4">
        <f t="shared" si="10"/>
        <v>21</v>
      </c>
      <c r="AB22" s="43" t="s">
        <v>146</v>
      </c>
      <c r="AC22" s="4">
        <f t="shared" si="11"/>
        <v>21</v>
      </c>
      <c r="AD22" s="3"/>
    </row>
    <row r="23" spans="1:30" x14ac:dyDescent="0.55000000000000004">
      <c r="A23" s="3" t="s">
        <v>79</v>
      </c>
      <c r="B23" s="4">
        <f t="shared" si="0"/>
        <v>20</v>
      </c>
      <c r="C23" s="26" t="s">
        <v>13</v>
      </c>
      <c r="D23" s="4">
        <f t="shared" si="1"/>
        <v>20</v>
      </c>
      <c r="E23" s="3" t="s">
        <v>80</v>
      </c>
      <c r="F23" s="3" t="s">
        <v>81</v>
      </c>
      <c r="G23" s="4">
        <f t="shared" si="2"/>
        <v>20</v>
      </c>
      <c r="H23" s="26" t="s">
        <v>28</v>
      </c>
      <c r="I23" s="4">
        <f t="shared" si="3"/>
        <v>20</v>
      </c>
      <c r="J23" s="3" t="s">
        <v>82</v>
      </c>
      <c r="K23" s="3" t="s">
        <v>84</v>
      </c>
      <c r="L23" s="4">
        <f t="shared" si="4"/>
        <v>20</v>
      </c>
      <c r="M23" s="16" t="s">
        <v>70</v>
      </c>
      <c r="N23" s="4">
        <f t="shared" si="5"/>
        <v>20</v>
      </c>
      <c r="O23" s="3" t="s">
        <v>83</v>
      </c>
      <c r="P23" s="3"/>
      <c r="Q23" s="4">
        <f t="shared" si="6"/>
        <v>20</v>
      </c>
      <c r="R23" s="28"/>
      <c r="S23" s="4">
        <f t="shared" si="7"/>
        <v>20</v>
      </c>
      <c r="T23" s="5"/>
      <c r="U23" s="3"/>
      <c r="V23" s="4">
        <f t="shared" si="8"/>
        <v>20</v>
      </c>
      <c r="W23" s="13"/>
      <c r="X23" s="4">
        <f t="shared" si="9"/>
        <v>20</v>
      </c>
      <c r="Y23" s="5"/>
      <c r="Z23" s="3"/>
      <c r="AA23" s="4">
        <f t="shared" si="10"/>
        <v>20</v>
      </c>
      <c r="AB23" s="44"/>
      <c r="AC23" s="4">
        <f t="shared" si="11"/>
        <v>20</v>
      </c>
      <c r="AD23" s="5"/>
    </row>
    <row r="24" spans="1:30" x14ac:dyDescent="0.55000000000000004">
      <c r="A24" s="3"/>
      <c r="B24" s="4">
        <f t="shared" si="0"/>
        <v>19</v>
      </c>
      <c r="C24" s="28"/>
      <c r="D24" s="4">
        <f t="shared" si="1"/>
        <v>19</v>
      </c>
      <c r="E24" s="3"/>
      <c r="F24" s="3"/>
      <c r="G24" s="4">
        <f t="shared" si="2"/>
        <v>19</v>
      </c>
      <c r="H24" s="28"/>
      <c r="I24" s="4">
        <f t="shared" si="3"/>
        <v>19</v>
      </c>
      <c r="J24" s="3"/>
      <c r="K24" s="3"/>
      <c r="L24" s="4">
        <f t="shared" si="4"/>
        <v>19</v>
      </c>
      <c r="M24" s="24" t="s">
        <v>158</v>
      </c>
      <c r="N24" s="4">
        <f t="shared" si="5"/>
        <v>19</v>
      </c>
      <c r="O24" s="3"/>
      <c r="P24" s="3"/>
      <c r="Q24" s="4">
        <f t="shared" si="6"/>
        <v>19</v>
      </c>
      <c r="R24" s="13"/>
      <c r="S24" s="4">
        <f t="shared" si="7"/>
        <v>19</v>
      </c>
      <c r="T24" s="3"/>
      <c r="U24" s="3"/>
      <c r="V24" s="4">
        <f t="shared" si="8"/>
        <v>19</v>
      </c>
      <c r="W24" s="26" t="s">
        <v>58</v>
      </c>
      <c r="X24" s="4">
        <f t="shared" si="9"/>
        <v>19</v>
      </c>
      <c r="Y24" s="3"/>
      <c r="Z24" s="3"/>
      <c r="AA24" s="4">
        <f t="shared" si="10"/>
        <v>19</v>
      </c>
      <c r="AB24" s="13"/>
      <c r="AC24" s="4">
        <f t="shared" si="11"/>
        <v>19</v>
      </c>
      <c r="AD24" s="3"/>
    </row>
    <row r="25" spans="1:30" x14ac:dyDescent="0.55000000000000004">
      <c r="A25" s="3" t="s">
        <v>79</v>
      </c>
      <c r="B25" s="4">
        <f t="shared" si="0"/>
        <v>18</v>
      </c>
      <c r="C25" s="26" t="s">
        <v>14</v>
      </c>
      <c r="D25" s="4">
        <f t="shared" si="1"/>
        <v>18</v>
      </c>
      <c r="E25" s="3" t="s">
        <v>80</v>
      </c>
      <c r="F25" s="3" t="s">
        <v>81</v>
      </c>
      <c r="G25" s="4">
        <f t="shared" si="2"/>
        <v>18</v>
      </c>
      <c r="H25" s="26" t="s">
        <v>29</v>
      </c>
      <c r="I25" s="4">
        <f t="shared" si="3"/>
        <v>18</v>
      </c>
      <c r="J25" s="3" t="s">
        <v>82</v>
      </c>
      <c r="K25" s="3"/>
      <c r="L25" s="4">
        <f t="shared" si="4"/>
        <v>18</v>
      </c>
      <c r="M25" s="25" t="s">
        <v>159</v>
      </c>
      <c r="N25" s="4">
        <f t="shared" si="5"/>
        <v>18</v>
      </c>
      <c r="O25" s="3"/>
      <c r="P25" s="3"/>
      <c r="Q25" s="4">
        <f t="shared" si="6"/>
        <v>18</v>
      </c>
      <c r="R25" s="13"/>
      <c r="S25" s="4">
        <f t="shared" si="7"/>
        <v>18</v>
      </c>
      <c r="T25" s="3"/>
      <c r="U25" s="3"/>
      <c r="V25" s="4">
        <f t="shared" si="8"/>
        <v>18</v>
      </c>
      <c r="W25" s="28"/>
      <c r="X25" s="4">
        <f t="shared" si="9"/>
        <v>18</v>
      </c>
      <c r="Y25" s="3"/>
      <c r="Z25" s="3"/>
      <c r="AA25" s="4">
        <f t="shared" si="10"/>
        <v>18</v>
      </c>
      <c r="AB25" s="13"/>
      <c r="AC25" s="4">
        <f t="shared" si="11"/>
        <v>18</v>
      </c>
      <c r="AD25" s="3"/>
    </row>
    <row r="26" spans="1:30" x14ac:dyDescent="0.55000000000000004">
      <c r="A26" s="3"/>
      <c r="B26" s="4">
        <f t="shared" si="0"/>
        <v>17</v>
      </c>
      <c r="C26" s="27"/>
      <c r="D26" s="4">
        <f t="shared" si="1"/>
        <v>17</v>
      </c>
      <c r="E26" s="3"/>
      <c r="F26" s="3"/>
      <c r="G26" s="4">
        <f t="shared" si="2"/>
        <v>17</v>
      </c>
      <c r="H26" s="27"/>
      <c r="I26" s="4">
        <f t="shared" si="3"/>
        <v>17</v>
      </c>
      <c r="J26" s="5"/>
      <c r="K26" s="3" t="s">
        <v>84</v>
      </c>
      <c r="L26" s="4">
        <f t="shared" si="4"/>
        <v>17</v>
      </c>
      <c r="M26" s="16" t="s">
        <v>160</v>
      </c>
      <c r="N26" s="4">
        <f t="shared" si="5"/>
        <v>17</v>
      </c>
      <c r="O26" s="5"/>
      <c r="P26" s="3"/>
      <c r="Q26" s="4">
        <f t="shared" si="6"/>
        <v>17</v>
      </c>
      <c r="R26" s="13"/>
      <c r="S26" s="4">
        <f t="shared" si="7"/>
        <v>17</v>
      </c>
      <c r="T26" s="3"/>
      <c r="U26" s="3"/>
      <c r="V26" s="4">
        <f t="shared" si="8"/>
        <v>17</v>
      </c>
      <c r="W26" s="26" t="s">
        <v>59</v>
      </c>
      <c r="X26" s="4">
        <f t="shared" si="9"/>
        <v>17</v>
      </c>
      <c r="Y26" s="5"/>
      <c r="Z26" s="3"/>
      <c r="AA26" s="4">
        <f t="shared" si="10"/>
        <v>17</v>
      </c>
      <c r="AB26" s="13"/>
      <c r="AC26" s="4">
        <f t="shared" si="11"/>
        <v>17</v>
      </c>
      <c r="AD26" s="5"/>
    </row>
    <row r="27" spans="1:30" x14ac:dyDescent="0.55000000000000004">
      <c r="A27" s="3"/>
      <c r="B27" s="4">
        <f t="shared" si="0"/>
        <v>16</v>
      </c>
      <c r="C27" s="27"/>
      <c r="D27" s="4">
        <f t="shared" si="1"/>
        <v>16</v>
      </c>
      <c r="E27" s="3"/>
      <c r="F27" s="3"/>
      <c r="G27" s="4">
        <f t="shared" si="2"/>
        <v>16</v>
      </c>
      <c r="I27" s="4">
        <f t="shared" si="3"/>
        <v>16</v>
      </c>
      <c r="J27" s="6"/>
      <c r="K27" s="3"/>
      <c r="L27" s="4">
        <f t="shared" si="4"/>
        <v>16</v>
      </c>
      <c r="M27" s="16" t="s">
        <v>161</v>
      </c>
      <c r="N27" s="4">
        <f t="shared" si="5"/>
        <v>16</v>
      </c>
      <c r="O27" s="3" t="s">
        <v>83</v>
      </c>
      <c r="P27" s="3" t="s">
        <v>85</v>
      </c>
      <c r="Q27" s="4">
        <f t="shared" si="6"/>
        <v>16</v>
      </c>
      <c r="R27" s="26" t="s">
        <v>167</v>
      </c>
      <c r="S27" s="4">
        <f t="shared" si="7"/>
        <v>16</v>
      </c>
      <c r="T27" s="3" t="s">
        <v>86</v>
      </c>
      <c r="U27" s="3"/>
      <c r="V27" s="4">
        <f t="shared" si="8"/>
        <v>16</v>
      </c>
      <c r="W27" s="28"/>
      <c r="X27" s="4">
        <f t="shared" si="9"/>
        <v>16</v>
      </c>
      <c r="Y27" s="6"/>
      <c r="Z27" s="3"/>
      <c r="AA27" s="4">
        <f t="shared" si="10"/>
        <v>16</v>
      </c>
      <c r="AB27" s="13"/>
      <c r="AC27" s="4">
        <f t="shared" si="11"/>
        <v>16</v>
      </c>
      <c r="AD27" s="6"/>
    </row>
    <row r="28" spans="1:30" x14ac:dyDescent="0.55000000000000004">
      <c r="A28" s="3"/>
      <c r="B28" s="4">
        <f t="shared" si="0"/>
        <v>15</v>
      </c>
      <c r="C28" s="28"/>
      <c r="D28" s="4">
        <f t="shared" si="1"/>
        <v>15</v>
      </c>
      <c r="E28" s="3"/>
      <c r="F28" s="3"/>
      <c r="G28" s="4">
        <f t="shared" si="2"/>
        <v>15</v>
      </c>
      <c r="H28" s="9"/>
      <c r="I28" s="4">
        <f t="shared" si="3"/>
        <v>15</v>
      </c>
      <c r="J28" s="3"/>
      <c r="K28" s="3"/>
      <c r="L28" s="4">
        <f t="shared" si="4"/>
        <v>15</v>
      </c>
      <c r="N28" s="4">
        <f t="shared" si="5"/>
        <v>15</v>
      </c>
      <c r="O28" s="3"/>
      <c r="P28" s="3"/>
      <c r="Q28" s="4">
        <f t="shared" si="6"/>
        <v>15</v>
      </c>
      <c r="R28" s="28"/>
      <c r="S28" s="4">
        <f t="shared" si="7"/>
        <v>15</v>
      </c>
      <c r="T28" s="3"/>
      <c r="U28" s="3"/>
      <c r="V28" s="4">
        <f t="shared" si="8"/>
        <v>15</v>
      </c>
      <c r="W28" s="13"/>
      <c r="X28" s="4">
        <f t="shared" si="9"/>
        <v>15</v>
      </c>
      <c r="Y28" s="3"/>
      <c r="Z28" s="3"/>
      <c r="AA28" s="4">
        <f t="shared" si="10"/>
        <v>15</v>
      </c>
      <c r="AB28" s="13"/>
      <c r="AC28" s="4">
        <f t="shared" si="11"/>
        <v>15</v>
      </c>
      <c r="AD28" s="3"/>
    </row>
    <row r="29" spans="1:30" x14ac:dyDescent="0.55000000000000004">
      <c r="A29" s="3" t="s">
        <v>79</v>
      </c>
      <c r="B29" s="4">
        <f t="shared" si="0"/>
        <v>14</v>
      </c>
      <c r="C29" s="26" t="s">
        <v>15</v>
      </c>
      <c r="D29" s="4">
        <f t="shared" si="1"/>
        <v>14</v>
      </c>
      <c r="E29" s="3" t="s">
        <v>80</v>
      </c>
      <c r="F29" s="3"/>
      <c r="G29" s="4">
        <f t="shared" si="2"/>
        <v>14</v>
      </c>
      <c r="H29" s="9"/>
      <c r="I29" s="4">
        <f t="shared" si="3"/>
        <v>14</v>
      </c>
      <c r="J29" s="3"/>
      <c r="K29" s="3" t="s">
        <v>84</v>
      </c>
      <c r="L29" s="4">
        <f t="shared" si="4"/>
        <v>14</v>
      </c>
      <c r="M29" s="9" t="s">
        <v>162</v>
      </c>
      <c r="N29" s="4">
        <f t="shared" si="5"/>
        <v>14</v>
      </c>
      <c r="O29" s="3"/>
      <c r="P29" s="3" t="s">
        <v>85</v>
      </c>
      <c r="Q29" s="4">
        <f t="shared" si="6"/>
        <v>14</v>
      </c>
      <c r="R29" s="29" t="s">
        <v>71</v>
      </c>
      <c r="S29" s="4">
        <f t="shared" si="7"/>
        <v>14</v>
      </c>
      <c r="T29" s="3" t="s">
        <v>86</v>
      </c>
      <c r="U29" s="3"/>
      <c r="V29" s="4">
        <f t="shared" si="8"/>
        <v>14</v>
      </c>
      <c r="W29" s="26" t="s">
        <v>60</v>
      </c>
      <c r="X29" s="4">
        <f t="shared" si="9"/>
        <v>14</v>
      </c>
      <c r="Y29" s="3"/>
      <c r="Z29" s="3"/>
      <c r="AA29" s="4">
        <f t="shared" si="10"/>
        <v>14</v>
      </c>
      <c r="AB29" s="43" t="s">
        <v>142</v>
      </c>
      <c r="AC29" s="4">
        <f t="shared" si="11"/>
        <v>14</v>
      </c>
      <c r="AD29" s="3"/>
    </row>
    <row r="30" spans="1:30" x14ac:dyDescent="0.55000000000000004">
      <c r="A30" s="3" t="s">
        <v>79</v>
      </c>
      <c r="B30" s="4">
        <f t="shared" si="0"/>
        <v>13</v>
      </c>
      <c r="C30" s="27"/>
      <c r="D30" s="4">
        <f t="shared" si="1"/>
        <v>13</v>
      </c>
      <c r="E30" s="3" t="s">
        <v>80</v>
      </c>
      <c r="F30" s="3" t="s">
        <v>81</v>
      </c>
      <c r="G30" s="4">
        <f t="shared" si="2"/>
        <v>13</v>
      </c>
      <c r="H30" s="9" t="s">
        <v>27</v>
      </c>
      <c r="I30" s="4">
        <f t="shared" si="3"/>
        <v>13</v>
      </c>
      <c r="J30" s="3" t="s">
        <v>82</v>
      </c>
      <c r="K30" s="3"/>
      <c r="L30" s="4">
        <f t="shared" si="4"/>
        <v>13</v>
      </c>
      <c r="M30" s="9" t="s">
        <v>163</v>
      </c>
      <c r="N30" s="4">
        <f t="shared" si="5"/>
        <v>13</v>
      </c>
      <c r="O30" s="3" t="s">
        <v>83</v>
      </c>
      <c r="P30" s="3"/>
      <c r="Q30" s="4">
        <f t="shared" si="6"/>
        <v>13</v>
      </c>
      <c r="R30" s="30"/>
      <c r="S30" s="4">
        <f t="shared" si="7"/>
        <v>13</v>
      </c>
      <c r="T30" s="3"/>
      <c r="U30" s="3"/>
      <c r="V30" s="4">
        <f t="shared" si="8"/>
        <v>13</v>
      </c>
      <c r="W30" s="28"/>
      <c r="X30" s="4">
        <f t="shared" si="9"/>
        <v>13</v>
      </c>
      <c r="Y30" s="3"/>
      <c r="Z30" s="3"/>
      <c r="AA30" s="4">
        <f t="shared" si="10"/>
        <v>13</v>
      </c>
      <c r="AB30" s="44"/>
      <c r="AC30" s="4">
        <f t="shared" si="11"/>
        <v>13</v>
      </c>
      <c r="AD30" s="3"/>
    </row>
    <row r="31" spans="1:30" x14ac:dyDescent="0.55000000000000004">
      <c r="A31" s="3" t="s">
        <v>79</v>
      </c>
      <c r="B31" s="4">
        <f t="shared" si="0"/>
        <v>12</v>
      </c>
      <c r="C31" s="27"/>
      <c r="D31" s="4">
        <f t="shared" si="1"/>
        <v>12</v>
      </c>
      <c r="E31" s="3" t="s">
        <v>80</v>
      </c>
      <c r="F31" s="3" t="s">
        <v>81</v>
      </c>
      <c r="G31" s="4">
        <f t="shared" si="2"/>
        <v>12</v>
      </c>
      <c r="H31" s="26" t="s">
        <v>32</v>
      </c>
      <c r="I31" s="4">
        <f t="shared" si="3"/>
        <v>12</v>
      </c>
      <c r="J31" s="3"/>
      <c r="K31" s="3" t="s">
        <v>84</v>
      </c>
      <c r="L31" s="4">
        <f t="shared" si="4"/>
        <v>12</v>
      </c>
      <c r="M31" s="9" t="s">
        <v>164</v>
      </c>
      <c r="N31" s="4">
        <f t="shared" si="5"/>
        <v>12</v>
      </c>
      <c r="O31" s="3"/>
      <c r="P31" s="3" t="s">
        <v>85</v>
      </c>
      <c r="Q31" s="4">
        <f t="shared" si="6"/>
        <v>12</v>
      </c>
      <c r="R31" s="26" t="s">
        <v>46</v>
      </c>
      <c r="S31" s="4">
        <f t="shared" si="7"/>
        <v>12</v>
      </c>
      <c r="T31" s="3" t="s">
        <v>86</v>
      </c>
      <c r="U31" s="3"/>
      <c r="V31" s="4">
        <f t="shared" si="8"/>
        <v>12</v>
      </c>
      <c r="W31" s="26" t="s">
        <v>61</v>
      </c>
      <c r="X31" s="4">
        <f t="shared" si="9"/>
        <v>12</v>
      </c>
      <c r="Y31" s="3"/>
      <c r="Z31" s="3" t="s">
        <v>92</v>
      </c>
      <c r="AA31" s="4">
        <f t="shared" si="10"/>
        <v>12</v>
      </c>
      <c r="AB31" s="26" t="s">
        <v>171</v>
      </c>
      <c r="AC31" s="4">
        <f t="shared" si="11"/>
        <v>12</v>
      </c>
      <c r="AD31" s="3" t="s">
        <v>93</v>
      </c>
    </row>
    <row r="32" spans="1:30" x14ac:dyDescent="0.55000000000000004">
      <c r="A32" s="3"/>
      <c r="B32" s="4">
        <f t="shared" si="0"/>
        <v>11</v>
      </c>
      <c r="C32" s="27"/>
      <c r="D32" s="4">
        <f t="shared" si="1"/>
        <v>11</v>
      </c>
      <c r="E32" s="3"/>
      <c r="F32" s="3"/>
      <c r="G32" s="4">
        <f t="shared" si="2"/>
        <v>11</v>
      </c>
      <c r="H32" s="28"/>
      <c r="I32" s="4">
        <f t="shared" si="3"/>
        <v>11</v>
      </c>
      <c r="J32" s="3"/>
      <c r="K32" s="3"/>
      <c r="L32" s="4">
        <f t="shared" si="4"/>
        <v>11</v>
      </c>
      <c r="M32" s="9" t="s">
        <v>165</v>
      </c>
      <c r="N32" s="4">
        <f t="shared" si="5"/>
        <v>11</v>
      </c>
      <c r="O32" s="3" t="s">
        <v>83</v>
      </c>
      <c r="P32" s="3"/>
      <c r="Q32" s="4">
        <f t="shared" si="6"/>
        <v>11</v>
      </c>
      <c r="R32" s="28"/>
      <c r="S32" s="4">
        <f t="shared" si="7"/>
        <v>11</v>
      </c>
      <c r="T32" s="3"/>
      <c r="U32" s="3"/>
      <c r="V32" s="4">
        <f t="shared" si="8"/>
        <v>11</v>
      </c>
      <c r="W32" s="28"/>
      <c r="X32" s="4">
        <f t="shared" si="9"/>
        <v>11</v>
      </c>
      <c r="Y32" s="3"/>
      <c r="Z32" s="3"/>
      <c r="AA32" s="4">
        <f t="shared" si="10"/>
        <v>11</v>
      </c>
      <c r="AB32" s="28"/>
      <c r="AC32" s="4">
        <f t="shared" si="11"/>
        <v>11</v>
      </c>
      <c r="AD32" s="3"/>
    </row>
    <row r="33" spans="1:30" x14ac:dyDescent="0.55000000000000004">
      <c r="A33" s="3"/>
      <c r="B33" s="4">
        <f t="shared" si="0"/>
        <v>10</v>
      </c>
      <c r="C33" s="27"/>
      <c r="D33" s="4">
        <f t="shared" si="1"/>
        <v>10</v>
      </c>
      <c r="E33" s="5"/>
      <c r="F33" s="3" t="s">
        <v>81</v>
      </c>
      <c r="G33" s="4">
        <f t="shared" si="2"/>
        <v>10</v>
      </c>
      <c r="H33" s="26" t="s">
        <v>31</v>
      </c>
      <c r="I33" s="4">
        <f t="shared" si="3"/>
        <v>10</v>
      </c>
      <c r="J33" s="3" t="s">
        <v>82</v>
      </c>
      <c r="K33" s="3"/>
      <c r="L33" s="4">
        <f t="shared" si="4"/>
        <v>10</v>
      </c>
      <c r="M33" s="9"/>
      <c r="N33" s="4">
        <f t="shared" si="5"/>
        <v>10</v>
      </c>
      <c r="O33" s="5"/>
      <c r="P33" s="3" t="s">
        <v>85</v>
      </c>
      <c r="Q33" s="4">
        <f t="shared" si="6"/>
        <v>10</v>
      </c>
      <c r="R33" s="26" t="s">
        <v>45</v>
      </c>
      <c r="S33" s="4">
        <f t="shared" si="7"/>
        <v>10</v>
      </c>
      <c r="T33" s="3" t="s">
        <v>86</v>
      </c>
      <c r="U33" s="3"/>
      <c r="V33" s="4">
        <f t="shared" si="8"/>
        <v>10</v>
      </c>
      <c r="W33" s="13"/>
      <c r="X33" s="4">
        <f t="shared" si="9"/>
        <v>10</v>
      </c>
      <c r="Y33" s="5"/>
      <c r="Z33" s="3"/>
      <c r="AA33" s="4">
        <f t="shared" si="10"/>
        <v>10</v>
      </c>
      <c r="AB33" s="13"/>
      <c r="AC33" s="4">
        <f t="shared" si="11"/>
        <v>10</v>
      </c>
      <c r="AD33" s="5"/>
    </row>
    <row r="34" spans="1:30" x14ac:dyDescent="0.55000000000000004">
      <c r="A34" s="3"/>
      <c r="B34" s="4">
        <f t="shared" si="0"/>
        <v>9</v>
      </c>
      <c r="C34" s="27"/>
      <c r="D34" s="4">
        <f t="shared" si="1"/>
        <v>9</v>
      </c>
      <c r="E34" s="3"/>
      <c r="F34" s="3"/>
      <c r="G34" s="4">
        <f t="shared" si="2"/>
        <v>9</v>
      </c>
      <c r="H34" s="28"/>
      <c r="I34" s="4">
        <f t="shared" si="3"/>
        <v>9</v>
      </c>
      <c r="J34" s="3"/>
      <c r="K34" s="3"/>
      <c r="L34" s="4">
        <f t="shared" si="4"/>
        <v>9</v>
      </c>
      <c r="M34" s="13" t="s">
        <v>65</v>
      </c>
      <c r="N34" s="4">
        <f t="shared" si="5"/>
        <v>9</v>
      </c>
      <c r="O34" s="3" t="s">
        <v>83</v>
      </c>
      <c r="P34" s="3"/>
      <c r="Q34" s="4">
        <f t="shared" si="6"/>
        <v>9</v>
      </c>
      <c r="R34" s="27"/>
      <c r="S34" s="4">
        <f t="shared" si="7"/>
        <v>9</v>
      </c>
      <c r="T34" s="3"/>
      <c r="U34" s="3"/>
      <c r="V34" s="4">
        <f t="shared" si="8"/>
        <v>9</v>
      </c>
      <c r="W34" s="26" t="s">
        <v>62</v>
      </c>
      <c r="X34" s="4">
        <f t="shared" si="9"/>
        <v>9</v>
      </c>
      <c r="Y34" s="3"/>
      <c r="Z34" s="3"/>
      <c r="AA34" s="4">
        <f t="shared" si="10"/>
        <v>9</v>
      </c>
      <c r="AB34" s="13"/>
      <c r="AC34" s="4">
        <f t="shared" si="11"/>
        <v>9</v>
      </c>
      <c r="AD34" s="3"/>
    </row>
    <row r="35" spans="1:30" x14ac:dyDescent="0.55000000000000004">
      <c r="A35" s="3"/>
      <c r="B35" s="4">
        <f t="shared" si="0"/>
        <v>8</v>
      </c>
      <c r="C35" s="27"/>
      <c r="D35" s="4">
        <f t="shared" si="1"/>
        <v>8</v>
      </c>
      <c r="E35" s="3"/>
      <c r="F35" s="3"/>
      <c r="G35" s="4">
        <f t="shared" si="2"/>
        <v>8</v>
      </c>
      <c r="H35" s="32" t="s">
        <v>30</v>
      </c>
      <c r="I35" s="4">
        <f t="shared" si="3"/>
        <v>8</v>
      </c>
      <c r="J35" s="3" t="s">
        <v>82</v>
      </c>
      <c r="K35" s="3" t="s">
        <v>84</v>
      </c>
      <c r="L35" s="4">
        <f t="shared" si="4"/>
        <v>8</v>
      </c>
      <c r="M35" s="26" t="s">
        <v>66</v>
      </c>
      <c r="N35" s="4">
        <f t="shared" si="5"/>
        <v>8</v>
      </c>
      <c r="O35" s="3"/>
      <c r="P35" s="3"/>
      <c r="Q35" s="4">
        <f t="shared" si="6"/>
        <v>8</v>
      </c>
      <c r="R35" s="27"/>
      <c r="S35" s="4">
        <f t="shared" si="7"/>
        <v>8</v>
      </c>
      <c r="T35" s="5"/>
      <c r="U35" s="3"/>
      <c r="V35" s="4">
        <f t="shared" si="8"/>
        <v>8</v>
      </c>
      <c r="W35" s="28"/>
      <c r="X35" s="4">
        <f t="shared" si="9"/>
        <v>8</v>
      </c>
      <c r="Y35" s="5"/>
      <c r="Z35" s="3" t="s">
        <v>92</v>
      </c>
      <c r="AA35" s="4">
        <f t="shared" si="10"/>
        <v>8</v>
      </c>
      <c r="AB35" s="26" t="s">
        <v>77</v>
      </c>
      <c r="AC35" s="4">
        <f t="shared" si="11"/>
        <v>8</v>
      </c>
      <c r="AD35" s="17" t="s">
        <v>93</v>
      </c>
    </row>
    <row r="36" spans="1:30" x14ac:dyDescent="0.55000000000000004">
      <c r="A36" s="3"/>
      <c r="B36" s="4">
        <f t="shared" si="0"/>
        <v>7</v>
      </c>
      <c r="C36" s="27"/>
      <c r="D36" s="4">
        <f t="shared" si="1"/>
        <v>7</v>
      </c>
      <c r="E36" s="3"/>
      <c r="F36" s="3"/>
      <c r="G36" s="4">
        <f t="shared" si="2"/>
        <v>7</v>
      </c>
      <c r="H36" s="33"/>
      <c r="I36" s="4">
        <f t="shared" si="3"/>
        <v>7</v>
      </c>
      <c r="J36" s="3"/>
      <c r="K36" s="3"/>
      <c r="L36" s="4">
        <f t="shared" si="4"/>
        <v>7</v>
      </c>
      <c r="M36" s="28"/>
      <c r="N36" s="4">
        <f t="shared" si="5"/>
        <v>7</v>
      </c>
      <c r="O36" s="3"/>
      <c r="P36" s="3"/>
      <c r="Q36" s="4">
        <f t="shared" si="6"/>
        <v>7</v>
      </c>
      <c r="R36" s="28"/>
      <c r="S36" s="4">
        <f t="shared" si="7"/>
        <v>7</v>
      </c>
      <c r="T36" s="3"/>
      <c r="U36" s="3"/>
      <c r="V36" s="4">
        <f t="shared" si="8"/>
        <v>7</v>
      </c>
      <c r="W36" s="26" t="s">
        <v>63</v>
      </c>
      <c r="X36" s="4">
        <f t="shared" si="9"/>
        <v>7</v>
      </c>
      <c r="Y36" s="3"/>
      <c r="Z36" s="3"/>
      <c r="AA36" s="4">
        <f t="shared" si="10"/>
        <v>7</v>
      </c>
      <c r="AB36" s="27"/>
      <c r="AC36" s="4">
        <f t="shared" si="11"/>
        <v>7</v>
      </c>
      <c r="AD36" s="3"/>
    </row>
    <row r="37" spans="1:30" x14ac:dyDescent="0.55000000000000004">
      <c r="A37" s="3"/>
      <c r="B37" s="4">
        <f t="shared" si="0"/>
        <v>6</v>
      </c>
      <c r="C37" s="27"/>
      <c r="D37" s="4">
        <f t="shared" si="1"/>
        <v>6</v>
      </c>
      <c r="E37" s="3"/>
      <c r="F37" s="3"/>
      <c r="G37" s="4">
        <f t="shared" si="2"/>
        <v>6</v>
      </c>
      <c r="H37" s="34"/>
      <c r="I37" s="4">
        <f t="shared" si="3"/>
        <v>6</v>
      </c>
      <c r="J37" s="3"/>
      <c r="K37" s="3"/>
      <c r="L37" s="4">
        <f t="shared" si="4"/>
        <v>6</v>
      </c>
      <c r="M37" s="9"/>
      <c r="N37" s="4">
        <f t="shared" si="5"/>
        <v>6</v>
      </c>
      <c r="O37" s="3"/>
      <c r="P37" s="3" t="s">
        <v>85</v>
      </c>
      <c r="Q37" s="4">
        <f t="shared" si="6"/>
        <v>6</v>
      </c>
      <c r="R37" s="26" t="s">
        <v>168</v>
      </c>
      <c r="S37" s="4">
        <f t="shared" si="7"/>
        <v>6</v>
      </c>
      <c r="T37" s="3" t="s">
        <v>86</v>
      </c>
      <c r="U37" s="3"/>
      <c r="V37" s="4">
        <f t="shared" si="8"/>
        <v>6</v>
      </c>
      <c r="W37" s="28"/>
      <c r="X37" s="4">
        <f t="shared" si="9"/>
        <v>6</v>
      </c>
      <c r="Y37" s="3"/>
      <c r="Z37" s="3" t="s">
        <v>92</v>
      </c>
      <c r="AA37" s="4">
        <f t="shared" si="10"/>
        <v>6</v>
      </c>
      <c r="AB37" s="27"/>
      <c r="AC37" s="4">
        <f t="shared" si="11"/>
        <v>6</v>
      </c>
      <c r="AD37" s="3" t="s">
        <v>93</v>
      </c>
    </row>
    <row r="38" spans="1:30" x14ac:dyDescent="0.55000000000000004">
      <c r="A38" s="3"/>
      <c r="B38" s="4">
        <f t="shared" si="0"/>
        <v>5</v>
      </c>
      <c r="C38" s="28"/>
      <c r="D38" s="4">
        <f t="shared" si="1"/>
        <v>5</v>
      </c>
      <c r="E38" s="3"/>
      <c r="F38" s="3"/>
      <c r="G38" s="4">
        <f t="shared" si="2"/>
        <v>5</v>
      </c>
      <c r="H38" s="10" t="s">
        <v>2</v>
      </c>
      <c r="I38" s="4">
        <f t="shared" si="3"/>
        <v>5</v>
      </c>
      <c r="J38" s="3"/>
      <c r="K38" s="3"/>
      <c r="L38" s="4">
        <f t="shared" si="4"/>
        <v>5</v>
      </c>
      <c r="M38" s="16" t="s">
        <v>67</v>
      </c>
      <c r="N38" s="4">
        <f t="shared" si="5"/>
        <v>5</v>
      </c>
      <c r="O38" s="3" t="s">
        <v>83</v>
      </c>
      <c r="P38" s="3"/>
      <c r="Q38" s="4">
        <f t="shared" si="6"/>
        <v>5</v>
      </c>
      <c r="R38" s="28"/>
      <c r="S38" s="4">
        <f t="shared" si="7"/>
        <v>5</v>
      </c>
      <c r="T38" s="3"/>
      <c r="U38" s="3"/>
      <c r="V38" s="4">
        <f t="shared" si="8"/>
        <v>5</v>
      </c>
      <c r="W38" s="13"/>
      <c r="X38" s="4">
        <f t="shared" si="9"/>
        <v>5</v>
      </c>
      <c r="Y38" s="3"/>
      <c r="Z38" s="3"/>
      <c r="AA38" s="4">
        <f t="shared" si="10"/>
        <v>5</v>
      </c>
      <c r="AB38" s="28"/>
      <c r="AC38" s="4">
        <f t="shared" si="11"/>
        <v>5</v>
      </c>
      <c r="AD38" s="3"/>
    </row>
    <row r="39" spans="1:30" x14ac:dyDescent="0.55000000000000004">
      <c r="A39" s="3"/>
      <c r="B39" s="4">
        <f t="shared" si="0"/>
        <v>4</v>
      </c>
      <c r="C39" s="9"/>
      <c r="D39" s="4">
        <f t="shared" si="1"/>
        <v>4</v>
      </c>
      <c r="E39" s="3"/>
      <c r="F39" s="3"/>
      <c r="G39" s="4">
        <f t="shared" si="2"/>
        <v>4</v>
      </c>
      <c r="H39" s="9"/>
      <c r="I39" s="4">
        <f t="shared" si="3"/>
        <v>4</v>
      </c>
      <c r="J39" s="3"/>
      <c r="K39" s="3" t="s">
        <v>84</v>
      </c>
      <c r="L39" s="4">
        <f t="shared" si="4"/>
        <v>4</v>
      </c>
      <c r="M39" s="29" t="s">
        <v>68</v>
      </c>
      <c r="N39" s="4">
        <f t="shared" si="5"/>
        <v>4</v>
      </c>
      <c r="O39" s="3"/>
      <c r="P39" s="3" t="s">
        <v>85</v>
      </c>
      <c r="Q39" s="4">
        <f t="shared" si="6"/>
        <v>4</v>
      </c>
      <c r="R39" s="26" t="s">
        <v>169</v>
      </c>
      <c r="S39" s="4">
        <f t="shared" si="7"/>
        <v>4</v>
      </c>
      <c r="T39" s="3" t="s">
        <v>86</v>
      </c>
      <c r="U39" s="3"/>
      <c r="V39" s="4">
        <f t="shared" si="8"/>
        <v>4</v>
      </c>
      <c r="W39" s="26" t="s">
        <v>64</v>
      </c>
      <c r="X39" s="4">
        <f t="shared" si="9"/>
        <v>4</v>
      </c>
      <c r="Y39" s="3"/>
      <c r="Z39" s="3"/>
      <c r="AA39" s="4">
        <f t="shared" si="10"/>
        <v>4</v>
      </c>
      <c r="AB39" s="26" t="s">
        <v>172</v>
      </c>
      <c r="AC39" s="4">
        <f t="shared" si="11"/>
        <v>4</v>
      </c>
      <c r="AD39" s="3"/>
    </row>
    <row r="40" spans="1:30" x14ac:dyDescent="0.55000000000000004">
      <c r="A40" s="3"/>
      <c r="B40" s="4">
        <f t="shared" si="0"/>
        <v>3</v>
      </c>
      <c r="C40" s="9"/>
      <c r="D40" s="4">
        <f t="shared" si="1"/>
        <v>3</v>
      </c>
      <c r="E40" s="3"/>
      <c r="F40" s="3"/>
      <c r="G40" s="4">
        <f t="shared" si="2"/>
        <v>3</v>
      </c>
      <c r="H40" s="9"/>
      <c r="I40" s="4">
        <f t="shared" si="3"/>
        <v>3</v>
      </c>
      <c r="J40" s="3"/>
      <c r="K40" s="3"/>
      <c r="L40" s="4">
        <f t="shared" si="4"/>
        <v>3</v>
      </c>
      <c r="M40" s="31"/>
      <c r="N40" s="4">
        <f t="shared" si="5"/>
        <v>3</v>
      </c>
      <c r="O40" s="3"/>
      <c r="P40" s="3"/>
      <c r="Q40" s="4">
        <f t="shared" si="6"/>
        <v>3</v>
      </c>
      <c r="R40" s="28"/>
      <c r="S40" s="4">
        <f t="shared" si="7"/>
        <v>3</v>
      </c>
      <c r="T40" s="3"/>
      <c r="U40" s="3"/>
      <c r="V40" s="4">
        <f t="shared" si="8"/>
        <v>3</v>
      </c>
      <c r="W40" s="27"/>
      <c r="X40" s="4">
        <f t="shared" si="9"/>
        <v>3</v>
      </c>
      <c r="Y40" s="3"/>
      <c r="Z40" s="3" t="s">
        <v>92</v>
      </c>
      <c r="AA40" s="4">
        <f t="shared" si="10"/>
        <v>3</v>
      </c>
      <c r="AB40" s="28"/>
      <c r="AC40" s="4">
        <f t="shared" si="11"/>
        <v>3</v>
      </c>
      <c r="AD40" s="3" t="s">
        <v>93</v>
      </c>
    </row>
    <row r="41" spans="1:30" x14ac:dyDescent="0.55000000000000004">
      <c r="A41" s="3"/>
      <c r="B41" s="4">
        <f t="shared" si="0"/>
        <v>2</v>
      </c>
      <c r="C41" s="9"/>
      <c r="D41" s="4">
        <f t="shared" si="1"/>
        <v>2</v>
      </c>
      <c r="E41" s="3"/>
      <c r="F41" s="3"/>
      <c r="G41" s="4">
        <f t="shared" si="2"/>
        <v>2</v>
      </c>
      <c r="I41" s="4">
        <f t="shared" si="3"/>
        <v>2</v>
      </c>
      <c r="J41" s="3"/>
      <c r="K41" s="3"/>
      <c r="L41" s="4">
        <f t="shared" si="4"/>
        <v>2</v>
      </c>
      <c r="M41" s="9"/>
      <c r="N41" s="4">
        <f t="shared" si="5"/>
        <v>2</v>
      </c>
      <c r="O41" s="3"/>
      <c r="P41" s="3"/>
      <c r="Q41" s="4">
        <f t="shared" si="6"/>
        <v>2</v>
      </c>
      <c r="R41" s="9"/>
      <c r="S41" s="4">
        <f t="shared" si="7"/>
        <v>2</v>
      </c>
      <c r="T41" s="3"/>
      <c r="U41" s="3"/>
      <c r="V41" s="4">
        <f t="shared" si="8"/>
        <v>2</v>
      </c>
      <c r="W41" s="26" t="s">
        <v>64</v>
      </c>
      <c r="X41" s="4">
        <f t="shared" si="9"/>
        <v>2</v>
      </c>
      <c r="Y41" s="3"/>
      <c r="Z41" s="3"/>
      <c r="AA41" s="4">
        <f t="shared" si="10"/>
        <v>2</v>
      </c>
      <c r="AB41" s="13"/>
      <c r="AC41" s="4">
        <f t="shared" si="11"/>
        <v>2</v>
      </c>
      <c r="AD41" s="3"/>
    </row>
    <row r="42" spans="1:30" x14ac:dyDescent="0.55000000000000004">
      <c r="A42" s="3"/>
      <c r="B42" s="4">
        <f t="shared" si="0"/>
        <v>1</v>
      </c>
      <c r="C42" s="9"/>
      <c r="D42" s="4">
        <f t="shared" si="1"/>
        <v>1</v>
      </c>
      <c r="E42" s="3"/>
      <c r="F42" s="3"/>
      <c r="G42" s="4">
        <f t="shared" si="2"/>
        <v>1</v>
      </c>
      <c r="H42" s="9"/>
      <c r="I42" s="4">
        <f t="shared" si="3"/>
        <v>1</v>
      </c>
      <c r="J42" s="3"/>
      <c r="K42" s="3"/>
      <c r="L42" s="4">
        <f t="shared" si="4"/>
        <v>1</v>
      </c>
      <c r="M42" s="9"/>
      <c r="N42" s="4">
        <f t="shared" si="5"/>
        <v>1</v>
      </c>
      <c r="O42" s="3"/>
      <c r="P42" s="3"/>
      <c r="Q42" s="4">
        <f t="shared" si="6"/>
        <v>1</v>
      </c>
      <c r="R42" s="9"/>
      <c r="S42" s="4">
        <f t="shared" si="7"/>
        <v>1</v>
      </c>
      <c r="T42" s="3"/>
      <c r="U42" s="3"/>
      <c r="V42" s="4">
        <f t="shared" si="8"/>
        <v>1</v>
      </c>
      <c r="W42" s="27"/>
      <c r="X42" s="4">
        <f t="shared" si="9"/>
        <v>1</v>
      </c>
      <c r="Y42" s="3"/>
      <c r="Z42" s="3"/>
      <c r="AA42" s="4">
        <f t="shared" si="10"/>
        <v>1</v>
      </c>
      <c r="AB42" s="13"/>
      <c r="AC42" s="4">
        <f t="shared" si="11"/>
        <v>1</v>
      </c>
      <c r="AD42" s="3"/>
    </row>
    <row r="47" spans="1:30" x14ac:dyDescent="0.55000000000000004">
      <c r="C47" s="8"/>
      <c r="H47" s="8"/>
      <c r="M47" s="8"/>
      <c r="R47" s="8"/>
      <c r="W47" s="8"/>
      <c r="AB47" s="8"/>
    </row>
    <row r="48" spans="1:30" x14ac:dyDescent="0.55000000000000004">
      <c r="C48" s="8"/>
      <c r="H48" s="8"/>
      <c r="M48" s="8"/>
      <c r="R48" s="8"/>
      <c r="W48" s="8"/>
      <c r="AB48" s="8"/>
    </row>
    <row r="49" spans="3:28" x14ac:dyDescent="0.55000000000000004">
      <c r="C49" s="8"/>
      <c r="H49" s="8"/>
      <c r="M49" s="8"/>
      <c r="R49" s="8"/>
      <c r="W49" s="8"/>
      <c r="AB49" s="8"/>
    </row>
    <row r="50" spans="3:28" x14ac:dyDescent="0.55000000000000004">
      <c r="C50" s="8"/>
      <c r="H50" s="8"/>
      <c r="M50" s="8"/>
      <c r="R50" s="8"/>
      <c r="W50" s="8"/>
      <c r="AB50" s="8"/>
    </row>
  </sheetData>
  <mergeCells count="37">
    <mergeCell ref="AB14:AB15"/>
    <mergeCell ref="AB16:AB17"/>
    <mergeCell ref="AB18:AB19"/>
    <mergeCell ref="AB20:AB21"/>
    <mergeCell ref="AB22:AB23"/>
    <mergeCell ref="R39:R40"/>
    <mergeCell ref="R37:R38"/>
    <mergeCell ref="R33:R36"/>
    <mergeCell ref="R31:R32"/>
    <mergeCell ref="AB29:AB30"/>
    <mergeCell ref="AB39:AB40"/>
    <mergeCell ref="AB31:AB32"/>
    <mergeCell ref="W39:W40"/>
    <mergeCell ref="M35:M36"/>
    <mergeCell ref="M39:M40"/>
    <mergeCell ref="C21:C22"/>
    <mergeCell ref="C23:C24"/>
    <mergeCell ref="C25:C28"/>
    <mergeCell ref="H23:H24"/>
    <mergeCell ref="H25:H26"/>
    <mergeCell ref="H35:H37"/>
    <mergeCell ref="H33:H34"/>
    <mergeCell ref="H31:H32"/>
    <mergeCell ref="C29:C38"/>
    <mergeCell ref="W29:W30"/>
    <mergeCell ref="R18:R19"/>
    <mergeCell ref="R20:R21"/>
    <mergeCell ref="R22:R23"/>
    <mergeCell ref="W26:W27"/>
    <mergeCell ref="W24:W25"/>
    <mergeCell ref="R29:R30"/>
    <mergeCell ref="R27:R28"/>
    <mergeCell ref="W36:W37"/>
    <mergeCell ref="W34:W35"/>
    <mergeCell ref="AB35:AB38"/>
    <mergeCell ref="W31:W32"/>
    <mergeCell ref="W41:W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B41C-2865-43EA-9CD7-8EF5DC193D2F}">
  <dimension ref="A1:Q46"/>
  <sheetViews>
    <sheetView workbookViewId="0">
      <selection activeCell="S20" sqref="S20"/>
    </sheetView>
  </sheetViews>
  <sheetFormatPr baseColWidth="10" defaultColWidth="8.83984375" defaultRowHeight="14.4" x14ac:dyDescent="0.55000000000000004"/>
  <cols>
    <col min="2" max="2" width="5.15625" customWidth="1"/>
    <col min="3" max="3" width="34.47265625" customWidth="1"/>
    <col min="4" max="4" width="5.47265625" customWidth="1"/>
    <col min="5" max="6" width="9.15625"/>
    <col min="7" max="7" width="5.47265625" customWidth="1"/>
    <col min="8" max="8" width="34.47265625" customWidth="1"/>
    <col min="9" max="9" width="5.47265625" customWidth="1"/>
    <col min="10" max="11" width="9.15625"/>
    <col min="12" max="12" width="5.47265625" customWidth="1"/>
    <col min="13" max="13" width="34.47265625" customWidth="1"/>
    <col min="14" max="14" width="5.47265625" customWidth="1"/>
    <col min="15" max="15" width="9.15625"/>
  </cols>
  <sheetData>
    <row r="1" spans="1:17" ht="26.1" x14ac:dyDescent="0.55000000000000004">
      <c r="A1" s="1" t="s">
        <v>0</v>
      </c>
      <c r="B1" s="2"/>
      <c r="C1" s="2" t="s">
        <v>94</v>
      </c>
      <c r="D1" s="2"/>
      <c r="E1" s="1" t="s">
        <v>1</v>
      </c>
      <c r="F1" s="1" t="s">
        <v>0</v>
      </c>
      <c r="G1" s="2"/>
      <c r="H1" s="2" t="s">
        <v>95</v>
      </c>
      <c r="I1" s="2"/>
      <c r="J1" s="1" t="s">
        <v>1</v>
      </c>
      <c r="K1" s="1" t="s">
        <v>0</v>
      </c>
      <c r="L1" s="2"/>
      <c r="M1" s="2" t="s">
        <v>96</v>
      </c>
      <c r="N1" s="2"/>
      <c r="O1" s="1" t="s">
        <v>1</v>
      </c>
    </row>
    <row r="2" spans="1:17" x14ac:dyDescent="0.55000000000000004">
      <c r="A2" s="18"/>
      <c r="B2" s="4">
        <v>42</v>
      </c>
      <c r="C2" s="19" t="s">
        <v>97</v>
      </c>
      <c r="D2" s="4">
        <v>42</v>
      </c>
      <c r="E2" s="3"/>
      <c r="F2" s="18"/>
      <c r="G2" s="4">
        <v>42</v>
      </c>
      <c r="H2" s="19" t="s">
        <v>48</v>
      </c>
      <c r="I2" s="4">
        <v>42</v>
      </c>
      <c r="J2" s="5"/>
      <c r="K2" s="18"/>
      <c r="L2" s="4">
        <v>42</v>
      </c>
      <c r="M2" s="19" t="s">
        <v>47</v>
      </c>
      <c r="N2" s="4">
        <v>42</v>
      </c>
      <c r="O2" s="5"/>
      <c r="P2" s="37"/>
      <c r="Q2" t="s">
        <v>149</v>
      </c>
    </row>
    <row r="3" spans="1:17" x14ac:dyDescent="0.55000000000000004">
      <c r="A3" s="3"/>
      <c r="B3" s="4">
        <f t="shared" ref="B3:B43" si="0">B2-1</f>
        <v>41</v>
      </c>
      <c r="C3" s="19" t="s">
        <v>47</v>
      </c>
      <c r="D3" s="4">
        <f t="shared" ref="D3:D43" si="1">D2-1</f>
        <v>41</v>
      </c>
      <c r="E3" s="3"/>
      <c r="F3" s="3"/>
      <c r="G3" s="4">
        <f t="shared" ref="G3:G43" si="2">G2-1</f>
        <v>41</v>
      </c>
      <c r="H3" s="19" t="s">
        <v>49</v>
      </c>
      <c r="I3" s="4">
        <f t="shared" ref="I3:I43" si="3">I2-1</f>
        <v>41</v>
      </c>
      <c r="J3" s="5"/>
      <c r="K3" s="3"/>
      <c r="L3" s="4">
        <f t="shared" ref="L3:L43" si="4">L2-1</f>
        <v>41</v>
      </c>
      <c r="M3" s="19" t="s">
        <v>49</v>
      </c>
      <c r="N3" s="4">
        <f t="shared" ref="N3:N43" si="5">N2-1</f>
        <v>41</v>
      </c>
      <c r="O3" s="5"/>
    </row>
    <row r="4" spans="1:17" x14ac:dyDescent="0.55000000000000004">
      <c r="A4" s="3"/>
      <c r="B4" s="4">
        <f t="shared" si="0"/>
        <v>40</v>
      </c>
      <c r="C4" s="19" t="s">
        <v>49</v>
      </c>
      <c r="D4" s="4">
        <f t="shared" si="1"/>
        <v>40</v>
      </c>
      <c r="E4" s="3"/>
      <c r="F4" s="3"/>
      <c r="G4" s="4">
        <f t="shared" si="2"/>
        <v>40</v>
      </c>
      <c r="H4" s="19" t="s">
        <v>47</v>
      </c>
      <c r="I4" s="4">
        <f t="shared" si="3"/>
        <v>40</v>
      </c>
      <c r="J4" s="3"/>
      <c r="K4" s="3"/>
      <c r="L4" s="4">
        <f t="shared" si="4"/>
        <v>40</v>
      </c>
      <c r="M4" s="13"/>
      <c r="N4" s="4">
        <f t="shared" si="5"/>
        <v>40</v>
      </c>
      <c r="O4" s="3"/>
    </row>
    <row r="5" spans="1:17" x14ac:dyDescent="0.55000000000000004">
      <c r="A5" s="3"/>
      <c r="B5" s="4">
        <f t="shared" si="0"/>
        <v>39</v>
      </c>
      <c r="C5" s="19" t="s">
        <v>47</v>
      </c>
      <c r="D5" s="4">
        <f t="shared" si="1"/>
        <v>39</v>
      </c>
      <c r="E5" s="3"/>
      <c r="F5" s="3"/>
      <c r="G5" s="4">
        <f t="shared" si="2"/>
        <v>39</v>
      </c>
      <c r="H5" s="13"/>
      <c r="I5" s="4">
        <f t="shared" si="3"/>
        <v>39</v>
      </c>
      <c r="J5" s="3"/>
      <c r="K5" s="3"/>
      <c r="L5" s="4">
        <f t="shared" si="4"/>
        <v>39</v>
      </c>
      <c r="M5" s="13"/>
      <c r="N5" s="4">
        <f t="shared" si="5"/>
        <v>39</v>
      </c>
      <c r="O5" s="3"/>
    </row>
    <row r="6" spans="1:17" x14ac:dyDescent="0.55000000000000004">
      <c r="A6" s="3"/>
      <c r="B6" s="4">
        <f t="shared" si="0"/>
        <v>38</v>
      </c>
      <c r="C6" s="19" t="s">
        <v>49</v>
      </c>
      <c r="D6" s="4">
        <f t="shared" si="1"/>
        <v>38</v>
      </c>
      <c r="E6" s="3"/>
      <c r="F6" s="3"/>
      <c r="G6" s="4">
        <f t="shared" si="2"/>
        <v>38</v>
      </c>
      <c r="H6" s="13"/>
      <c r="I6" s="4">
        <f t="shared" si="3"/>
        <v>38</v>
      </c>
      <c r="J6" s="3"/>
      <c r="K6" s="3"/>
      <c r="L6" s="4">
        <f t="shared" si="4"/>
        <v>38</v>
      </c>
      <c r="M6" s="13"/>
      <c r="N6" s="4">
        <f t="shared" si="5"/>
        <v>38</v>
      </c>
      <c r="O6" s="3"/>
    </row>
    <row r="7" spans="1:17" x14ac:dyDescent="0.55000000000000004">
      <c r="A7" s="3"/>
      <c r="B7" s="4">
        <f t="shared" si="0"/>
        <v>37</v>
      </c>
      <c r="C7" s="13"/>
      <c r="D7" s="4">
        <f t="shared" si="1"/>
        <v>37</v>
      </c>
      <c r="E7" s="3"/>
      <c r="F7" s="3"/>
      <c r="G7" s="4">
        <f t="shared" si="2"/>
        <v>37</v>
      </c>
      <c r="H7" s="13"/>
      <c r="I7" s="4">
        <f t="shared" si="3"/>
        <v>37</v>
      </c>
      <c r="J7" s="3"/>
      <c r="K7" s="3"/>
      <c r="L7" s="4">
        <f t="shared" si="4"/>
        <v>37</v>
      </c>
      <c r="M7" s="13"/>
      <c r="N7" s="4">
        <f t="shared" si="5"/>
        <v>37</v>
      </c>
      <c r="O7" s="3"/>
    </row>
    <row r="8" spans="1:17" x14ac:dyDescent="0.55000000000000004">
      <c r="A8" s="3"/>
      <c r="B8" s="4">
        <f t="shared" si="0"/>
        <v>36</v>
      </c>
      <c r="C8" s="13"/>
      <c r="D8" s="4">
        <f t="shared" si="1"/>
        <v>36</v>
      </c>
      <c r="E8" s="3"/>
      <c r="F8" s="3"/>
      <c r="G8" s="4">
        <f t="shared" si="2"/>
        <v>36</v>
      </c>
      <c r="H8" s="13"/>
      <c r="I8" s="4">
        <f t="shared" si="3"/>
        <v>36</v>
      </c>
      <c r="J8" s="3"/>
      <c r="K8" s="3"/>
      <c r="L8" s="4">
        <f t="shared" si="4"/>
        <v>36</v>
      </c>
      <c r="M8" s="13"/>
      <c r="N8" s="4">
        <f t="shared" si="5"/>
        <v>36</v>
      </c>
      <c r="O8" s="3"/>
    </row>
    <row r="9" spans="1:17" x14ac:dyDescent="0.55000000000000004">
      <c r="A9" s="3"/>
      <c r="B9" s="4">
        <f t="shared" si="0"/>
        <v>35</v>
      </c>
      <c r="C9" s="13"/>
      <c r="D9" s="4">
        <f t="shared" si="1"/>
        <v>35</v>
      </c>
      <c r="E9" s="3"/>
      <c r="F9" s="3"/>
      <c r="G9" s="4">
        <f t="shared" si="2"/>
        <v>35</v>
      </c>
      <c r="H9" s="13"/>
      <c r="I9" s="4">
        <f t="shared" si="3"/>
        <v>35</v>
      </c>
      <c r="J9" s="3"/>
      <c r="K9" s="3"/>
      <c r="L9" s="4">
        <f t="shared" si="4"/>
        <v>35</v>
      </c>
      <c r="M9" s="13"/>
      <c r="N9" s="4">
        <f t="shared" si="5"/>
        <v>35</v>
      </c>
      <c r="O9" s="3"/>
    </row>
    <row r="10" spans="1:17" x14ac:dyDescent="0.55000000000000004">
      <c r="A10" s="3"/>
      <c r="B10" s="4">
        <f t="shared" si="0"/>
        <v>34</v>
      </c>
      <c r="C10" s="13" t="s">
        <v>98</v>
      </c>
      <c r="D10" s="4">
        <f t="shared" si="1"/>
        <v>34</v>
      </c>
      <c r="E10" s="3" t="s">
        <v>131</v>
      </c>
      <c r="F10" s="3" t="s">
        <v>135</v>
      </c>
      <c r="G10" s="4">
        <f t="shared" si="2"/>
        <v>34</v>
      </c>
      <c r="H10" s="13" t="s">
        <v>99</v>
      </c>
      <c r="I10" s="4">
        <f t="shared" si="3"/>
        <v>34</v>
      </c>
      <c r="J10" s="3"/>
      <c r="K10" s="3" t="s">
        <v>138</v>
      </c>
      <c r="L10" s="4">
        <f t="shared" si="4"/>
        <v>34</v>
      </c>
      <c r="M10" s="13" t="s">
        <v>100</v>
      </c>
      <c r="N10" s="4">
        <f t="shared" si="5"/>
        <v>34</v>
      </c>
      <c r="O10" s="3"/>
    </row>
    <row r="11" spans="1:17" x14ac:dyDescent="0.55000000000000004">
      <c r="A11" s="3"/>
      <c r="B11" s="4">
        <f t="shared" si="0"/>
        <v>33</v>
      </c>
      <c r="C11" s="13" t="s">
        <v>98</v>
      </c>
      <c r="D11" s="4">
        <f t="shared" si="1"/>
        <v>33</v>
      </c>
      <c r="E11" s="3"/>
      <c r="F11" s="3"/>
      <c r="G11" s="4">
        <f t="shared" si="2"/>
        <v>33</v>
      </c>
      <c r="H11" s="13"/>
      <c r="I11" s="4">
        <f t="shared" si="3"/>
        <v>33</v>
      </c>
      <c r="J11" s="3"/>
      <c r="K11" s="3"/>
      <c r="L11" s="4">
        <f t="shared" si="4"/>
        <v>33</v>
      </c>
      <c r="M11" s="13"/>
      <c r="N11" s="4">
        <f t="shared" si="5"/>
        <v>33</v>
      </c>
      <c r="O11" s="3"/>
    </row>
    <row r="12" spans="1:17" x14ac:dyDescent="0.55000000000000004">
      <c r="A12" s="3" t="s">
        <v>132</v>
      </c>
      <c r="B12" s="4">
        <f t="shared" si="0"/>
        <v>32</v>
      </c>
      <c r="C12" s="13" t="s">
        <v>101</v>
      </c>
      <c r="D12" s="4">
        <f t="shared" si="1"/>
        <v>32</v>
      </c>
      <c r="E12" s="3"/>
      <c r="F12" s="3"/>
      <c r="G12" s="4">
        <f t="shared" si="2"/>
        <v>32</v>
      </c>
      <c r="H12" s="13" t="s">
        <v>148</v>
      </c>
      <c r="I12" s="4">
        <f t="shared" si="3"/>
        <v>32</v>
      </c>
      <c r="J12" s="3" t="s">
        <v>136</v>
      </c>
      <c r="K12" s="3"/>
      <c r="L12" s="4">
        <f t="shared" si="4"/>
        <v>32</v>
      </c>
      <c r="M12" s="13" t="s">
        <v>102</v>
      </c>
      <c r="N12" s="4">
        <f t="shared" si="5"/>
        <v>32</v>
      </c>
      <c r="O12" s="3" t="s">
        <v>139</v>
      </c>
    </row>
    <row r="13" spans="1:17" x14ac:dyDescent="0.55000000000000004">
      <c r="A13" s="3"/>
      <c r="B13" s="4">
        <f t="shared" si="0"/>
        <v>31</v>
      </c>
      <c r="C13" s="13"/>
      <c r="D13" s="4">
        <f t="shared" si="1"/>
        <v>31</v>
      </c>
      <c r="E13" s="3"/>
      <c r="F13" s="3"/>
      <c r="G13" s="4">
        <f t="shared" si="2"/>
        <v>31</v>
      </c>
      <c r="H13" s="13"/>
      <c r="I13" s="4">
        <f t="shared" si="3"/>
        <v>31</v>
      </c>
      <c r="J13" s="3"/>
      <c r="K13" s="3" t="s">
        <v>138</v>
      </c>
      <c r="L13" s="4">
        <f t="shared" si="4"/>
        <v>31</v>
      </c>
      <c r="M13" s="26" t="s">
        <v>103</v>
      </c>
      <c r="N13" s="4">
        <f t="shared" si="5"/>
        <v>31</v>
      </c>
      <c r="O13" s="5"/>
    </row>
    <row r="14" spans="1:17" x14ac:dyDescent="0.55000000000000004">
      <c r="A14" s="3"/>
      <c r="B14" s="4">
        <f t="shared" si="0"/>
        <v>30</v>
      </c>
      <c r="C14" s="13" t="s">
        <v>104</v>
      </c>
      <c r="D14" s="4">
        <f t="shared" si="1"/>
        <v>30</v>
      </c>
      <c r="E14" s="3" t="s">
        <v>131</v>
      </c>
      <c r="F14" s="3" t="s">
        <v>135</v>
      </c>
      <c r="G14" s="4">
        <f t="shared" si="2"/>
        <v>30</v>
      </c>
      <c r="H14" s="13" t="s">
        <v>108</v>
      </c>
      <c r="I14" s="4">
        <f t="shared" si="3"/>
        <v>30</v>
      </c>
      <c r="J14" s="3"/>
      <c r="K14" s="3"/>
      <c r="L14" s="4">
        <f t="shared" si="4"/>
        <v>30</v>
      </c>
      <c r="M14" s="28"/>
      <c r="N14" s="4">
        <f t="shared" si="5"/>
        <v>30</v>
      </c>
      <c r="O14" s="3"/>
    </row>
    <row r="15" spans="1:17" x14ac:dyDescent="0.55000000000000004">
      <c r="A15" s="3"/>
      <c r="B15" s="4">
        <f t="shared" si="0"/>
        <v>29</v>
      </c>
      <c r="C15" s="13"/>
      <c r="D15" s="4">
        <f t="shared" si="1"/>
        <v>29</v>
      </c>
      <c r="E15" s="3"/>
      <c r="F15" s="3"/>
      <c r="G15" s="4">
        <f t="shared" si="2"/>
        <v>29</v>
      </c>
      <c r="I15" s="4">
        <f t="shared" si="3"/>
        <v>29</v>
      </c>
      <c r="J15" s="3"/>
      <c r="K15" s="3"/>
      <c r="L15" s="4">
        <f t="shared" si="4"/>
        <v>29</v>
      </c>
      <c r="M15" s="26" t="s">
        <v>106</v>
      </c>
      <c r="N15" s="4">
        <f t="shared" si="5"/>
        <v>29</v>
      </c>
      <c r="O15" s="3" t="s">
        <v>139</v>
      </c>
    </row>
    <row r="16" spans="1:17" x14ac:dyDescent="0.55000000000000004">
      <c r="A16" s="3" t="s">
        <v>132</v>
      </c>
      <c r="B16" s="4">
        <f t="shared" si="0"/>
        <v>28</v>
      </c>
      <c r="C16" s="13" t="s">
        <v>107</v>
      </c>
      <c r="D16" s="4">
        <f t="shared" si="1"/>
        <v>28</v>
      </c>
      <c r="E16" s="3"/>
      <c r="F16" s="3"/>
      <c r="G16" s="4">
        <f t="shared" si="2"/>
        <v>28</v>
      </c>
      <c r="H16" s="13" t="s">
        <v>105</v>
      </c>
      <c r="I16" s="4">
        <f t="shared" si="3"/>
        <v>28</v>
      </c>
      <c r="J16" s="3" t="s">
        <v>136</v>
      </c>
      <c r="K16" s="3"/>
      <c r="L16" s="4">
        <f t="shared" si="4"/>
        <v>28</v>
      </c>
      <c r="M16" s="28"/>
      <c r="N16" s="4">
        <f t="shared" si="5"/>
        <v>28</v>
      </c>
      <c r="O16" s="3"/>
    </row>
    <row r="17" spans="1:15" x14ac:dyDescent="0.55000000000000004">
      <c r="A17" s="3"/>
      <c r="B17" s="4">
        <f t="shared" si="0"/>
        <v>27</v>
      </c>
      <c r="C17" s="13"/>
      <c r="D17" s="4">
        <f t="shared" si="1"/>
        <v>27</v>
      </c>
      <c r="E17" s="5"/>
      <c r="F17" s="3"/>
      <c r="G17" s="4">
        <f t="shared" si="2"/>
        <v>27</v>
      </c>
      <c r="H17" s="13"/>
      <c r="I17" s="4">
        <f t="shared" si="3"/>
        <v>27</v>
      </c>
      <c r="J17" s="5"/>
      <c r="K17" s="3" t="s">
        <v>138</v>
      </c>
      <c r="L17" s="4">
        <f t="shared" si="4"/>
        <v>27</v>
      </c>
      <c r="M17" s="13" t="s">
        <v>109</v>
      </c>
      <c r="N17" s="4">
        <f t="shared" si="5"/>
        <v>27</v>
      </c>
      <c r="O17" s="5"/>
    </row>
    <row r="18" spans="1:15" x14ac:dyDescent="0.55000000000000004">
      <c r="A18" s="3" t="s">
        <v>132</v>
      </c>
      <c r="B18" s="4">
        <f t="shared" si="0"/>
        <v>26</v>
      </c>
      <c r="C18" s="13" t="s">
        <v>110</v>
      </c>
      <c r="D18" s="4">
        <f t="shared" si="1"/>
        <v>26</v>
      </c>
      <c r="E18" s="3"/>
      <c r="F18" s="3" t="s">
        <v>135</v>
      </c>
      <c r="G18" s="4">
        <f t="shared" si="2"/>
        <v>26</v>
      </c>
      <c r="H18" s="13" t="s">
        <v>111</v>
      </c>
      <c r="I18" s="4">
        <f t="shared" si="3"/>
        <v>26</v>
      </c>
      <c r="J18" s="3" t="s">
        <v>136</v>
      </c>
      <c r="K18" s="3"/>
      <c r="L18" s="4">
        <f t="shared" si="4"/>
        <v>26</v>
      </c>
      <c r="M18" s="13" t="s">
        <v>112</v>
      </c>
      <c r="N18" s="4">
        <f t="shared" si="5"/>
        <v>26</v>
      </c>
      <c r="O18" s="3" t="s">
        <v>139</v>
      </c>
    </row>
    <row r="19" spans="1:15" x14ac:dyDescent="0.55000000000000004">
      <c r="A19" s="3"/>
      <c r="B19" s="4">
        <f t="shared" si="0"/>
        <v>25</v>
      </c>
      <c r="C19" s="13"/>
      <c r="D19" s="4">
        <f t="shared" si="1"/>
        <v>25</v>
      </c>
      <c r="E19" s="3"/>
      <c r="F19" s="3" t="s">
        <v>135</v>
      </c>
      <c r="G19" s="4">
        <f t="shared" si="2"/>
        <v>25</v>
      </c>
      <c r="H19" s="13" t="s">
        <v>113</v>
      </c>
      <c r="I19" s="4">
        <f t="shared" si="3"/>
        <v>25</v>
      </c>
      <c r="J19" s="3" t="s">
        <v>136</v>
      </c>
      <c r="K19" s="3" t="s">
        <v>138</v>
      </c>
      <c r="L19" s="4">
        <f t="shared" si="4"/>
        <v>25</v>
      </c>
      <c r="M19" s="13" t="s">
        <v>114</v>
      </c>
      <c r="N19" s="4">
        <f t="shared" si="5"/>
        <v>25</v>
      </c>
      <c r="O19" s="3"/>
    </row>
    <row r="20" spans="1:15" x14ac:dyDescent="0.55000000000000004">
      <c r="A20" s="3" t="s">
        <v>132</v>
      </c>
      <c r="B20" s="4">
        <f t="shared" si="0"/>
        <v>24</v>
      </c>
      <c r="C20" s="13" t="s">
        <v>115</v>
      </c>
      <c r="D20" s="4">
        <f t="shared" si="1"/>
        <v>24</v>
      </c>
      <c r="E20" s="3" t="s">
        <v>131</v>
      </c>
      <c r="F20" s="3" t="s">
        <v>135</v>
      </c>
      <c r="G20" s="4">
        <f t="shared" si="2"/>
        <v>24</v>
      </c>
      <c r="H20" s="13" t="s">
        <v>116</v>
      </c>
      <c r="I20" s="4">
        <f t="shared" si="3"/>
        <v>24</v>
      </c>
      <c r="J20" s="3" t="s">
        <v>136</v>
      </c>
      <c r="K20" s="3"/>
      <c r="L20" s="4">
        <f t="shared" si="4"/>
        <v>24</v>
      </c>
      <c r="M20" s="13" t="s">
        <v>117</v>
      </c>
      <c r="N20" s="4">
        <f t="shared" si="5"/>
        <v>24</v>
      </c>
      <c r="O20" s="3" t="s">
        <v>139</v>
      </c>
    </row>
    <row r="21" spans="1:15" x14ac:dyDescent="0.55000000000000004">
      <c r="A21" s="3" t="s">
        <v>132</v>
      </c>
      <c r="B21" s="4">
        <f t="shared" si="0"/>
        <v>23</v>
      </c>
      <c r="C21" s="13" t="s">
        <v>118</v>
      </c>
      <c r="D21" s="4">
        <f t="shared" si="1"/>
        <v>23</v>
      </c>
      <c r="E21" s="3" t="s">
        <v>131</v>
      </c>
      <c r="F21" s="3" t="s">
        <v>135</v>
      </c>
      <c r="G21" s="4">
        <f t="shared" si="2"/>
        <v>23</v>
      </c>
      <c r="H21" s="13" t="s">
        <v>119</v>
      </c>
      <c r="I21" s="4">
        <f t="shared" si="3"/>
        <v>23</v>
      </c>
      <c r="J21" s="3" t="s">
        <v>136</v>
      </c>
      <c r="K21" s="3" t="s">
        <v>138</v>
      </c>
      <c r="L21" s="4">
        <f t="shared" si="4"/>
        <v>23</v>
      </c>
      <c r="M21" s="20" t="s">
        <v>120</v>
      </c>
      <c r="N21" s="4">
        <f t="shared" si="5"/>
        <v>23</v>
      </c>
      <c r="O21" s="3"/>
    </row>
    <row r="22" spans="1:15" x14ac:dyDescent="0.55000000000000004">
      <c r="A22" s="3" t="s">
        <v>132</v>
      </c>
      <c r="B22" s="4">
        <f t="shared" si="0"/>
        <v>22</v>
      </c>
      <c r="C22" s="13" t="s">
        <v>121</v>
      </c>
      <c r="D22" s="4">
        <f t="shared" si="1"/>
        <v>22</v>
      </c>
      <c r="E22" s="3" t="s">
        <v>131</v>
      </c>
      <c r="F22" s="3"/>
      <c r="G22" s="4">
        <f t="shared" si="2"/>
        <v>22</v>
      </c>
      <c r="H22" s="13"/>
      <c r="I22" s="4">
        <f t="shared" si="3"/>
        <v>22</v>
      </c>
      <c r="J22" s="3"/>
      <c r="K22" s="3"/>
      <c r="L22" s="4">
        <f t="shared" si="4"/>
        <v>22</v>
      </c>
      <c r="M22" s="20" t="s">
        <v>122</v>
      </c>
      <c r="N22" s="4">
        <f t="shared" si="5"/>
        <v>22</v>
      </c>
      <c r="O22" s="3" t="s">
        <v>139</v>
      </c>
    </row>
    <row r="23" spans="1:15" x14ac:dyDescent="0.55000000000000004">
      <c r="A23" s="3" t="s">
        <v>132</v>
      </c>
      <c r="B23" s="4">
        <f t="shared" si="0"/>
        <v>21</v>
      </c>
      <c r="C23" s="13" t="s">
        <v>123</v>
      </c>
      <c r="D23" s="4">
        <f t="shared" si="1"/>
        <v>21</v>
      </c>
      <c r="E23" s="3" t="s">
        <v>131</v>
      </c>
      <c r="F23" s="3" t="s">
        <v>135</v>
      </c>
      <c r="G23" s="4">
        <f t="shared" si="2"/>
        <v>21</v>
      </c>
      <c r="H23" s="13" t="s">
        <v>124</v>
      </c>
      <c r="I23" s="4">
        <f t="shared" si="3"/>
        <v>21</v>
      </c>
      <c r="J23" s="3" t="s">
        <v>136</v>
      </c>
      <c r="K23" s="3"/>
      <c r="L23" s="4">
        <f t="shared" si="4"/>
        <v>21</v>
      </c>
      <c r="M23" s="10" t="s">
        <v>125</v>
      </c>
      <c r="N23" s="4">
        <f t="shared" si="5"/>
        <v>21</v>
      </c>
      <c r="O23" s="3"/>
    </row>
    <row r="24" spans="1:15" x14ac:dyDescent="0.55000000000000004">
      <c r="A24" s="3"/>
      <c r="B24" s="4">
        <f t="shared" si="0"/>
        <v>20</v>
      </c>
      <c r="C24" s="13"/>
      <c r="D24" s="4">
        <f t="shared" si="1"/>
        <v>20</v>
      </c>
      <c r="E24" s="3"/>
      <c r="F24" s="3" t="s">
        <v>135</v>
      </c>
      <c r="G24" s="4">
        <f t="shared" si="2"/>
        <v>20</v>
      </c>
      <c r="H24" s="13" t="s">
        <v>126</v>
      </c>
      <c r="I24" s="4">
        <f t="shared" si="3"/>
        <v>20</v>
      </c>
      <c r="J24" s="3" t="s">
        <v>136</v>
      </c>
      <c r="K24" s="3"/>
      <c r="L24" s="4">
        <f t="shared" si="4"/>
        <v>20</v>
      </c>
      <c r="M24" s="12"/>
      <c r="N24" s="4">
        <f t="shared" si="5"/>
        <v>20</v>
      </c>
      <c r="O24" s="3"/>
    </row>
    <row r="25" spans="1:15" x14ac:dyDescent="0.55000000000000004">
      <c r="A25" s="3"/>
      <c r="B25" s="4">
        <f t="shared" si="0"/>
        <v>19</v>
      </c>
      <c r="C25" s="13"/>
      <c r="D25" s="4">
        <f t="shared" si="1"/>
        <v>19</v>
      </c>
      <c r="E25" s="3"/>
      <c r="F25" s="3" t="s">
        <v>135</v>
      </c>
      <c r="G25" s="4">
        <f t="shared" si="2"/>
        <v>19</v>
      </c>
      <c r="H25" s="23" t="s">
        <v>127</v>
      </c>
      <c r="I25" s="4">
        <f t="shared" si="3"/>
        <v>19</v>
      </c>
      <c r="J25" s="3" t="s">
        <v>136</v>
      </c>
      <c r="K25" s="3"/>
      <c r="L25" s="4">
        <f t="shared" si="4"/>
        <v>19</v>
      </c>
      <c r="M25" s="12"/>
      <c r="N25" s="4">
        <f t="shared" si="5"/>
        <v>19</v>
      </c>
      <c r="O25" s="3"/>
    </row>
    <row r="26" spans="1:15" x14ac:dyDescent="0.55000000000000004">
      <c r="A26" s="3"/>
      <c r="B26" s="4">
        <f t="shared" si="0"/>
        <v>18</v>
      </c>
      <c r="C26" s="13"/>
      <c r="D26" s="4">
        <f t="shared" si="1"/>
        <v>18</v>
      </c>
      <c r="E26" s="3"/>
      <c r="F26" s="3" t="s">
        <v>135</v>
      </c>
      <c r="G26" s="4">
        <f t="shared" si="2"/>
        <v>18</v>
      </c>
      <c r="H26" s="23" t="s">
        <v>128</v>
      </c>
      <c r="I26" s="4">
        <f t="shared" si="3"/>
        <v>18</v>
      </c>
      <c r="J26" s="3" t="s">
        <v>136</v>
      </c>
      <c r="K26" s="3"/>
      <c r="L26" s="4">
        <f t="shared" si="4"/>
        <v>18</v>
      </c>
      <c r="M26" s="12"/>
      <c r="N26" s="4">
        <f t="shared" si="5"/>
        <v>18</v>
      </c>
      <c r="O26" s="3"/>
    </row>
    <row r="27" spans="1:15" x14ac:dyDescent="0.55000000000000004">
      <c r="A27" s="3"/>
      <c r="B27" s="4">
        <f t="shared" si="0"/>
        <v>17</v>
      </c>
      <c r="C27" s="13"/>
      <c r="D27" s="4">
        <f t="shared" si="1"/>
        <v>17</v>
      </c>
      <c r="E27" s="3"/>
      <c r="F27" s="3"/>
      <c r="G27" s="4">
        <f t="shared" si="2"/>
        <v>17</v>
      </c>
      <c r="H27" s="13"/>
      <c r="I27" s="4">
        <f t="shared" si="3"/>
        <v>17</v>
      </c>
      <c r="J27" s="5"/>
      <c r="K27" s="3"/>
      <c r="L27" s="4">
        <f t="shared" si="4"/>
        <v>17</v>
      </c>
      <c r="M27" s="12"/>
      <c r="N27" s="4">
        <f t="shared" si="5"/>
        <v>17</v>
      </c>
      <c r="O27" s="5"/>
    </row>
    <row r="28" spans="1:15" x14ac:dyDescent="0.55000000000000004">
      <c r="A28" s="3"/>
      <c r="B28" s="4">
        <f t="shared" si="0"/>
        <v>16</v>
      </c>
      <c r="C28" s="13" t="s">
        <v>134</v>
      </c>
      <c r="D28" s="4">
        <f t="shared" si="1"/>
        <v>16</v>
      </c>
      <c r="E28" s="3" t="s">
        <v>133</v>
      </c>
      <c r="F28" s="3"/>
      <c r="G28" s="4">
        <f t="shared" si="2"/>
        <v>16</v>
      </c>
      <c r="H28" s="13"/>
      <c r="I28" s="4">
        <f t="shared" si="3"/>
        <v>16</v>
      </c>
      <c r="J28" s="6"/>
      <c r="K28" s="3"/>
      <c r="L28" s="4">
        <f t="shared" si="4"/>
        <v>16</v>
      </c>
      <c r="M28" s="12"/>
      <c r="N28" s="4">
        <f t="shared" si="5"/>
        <v>16</v>
      </c>
      <c r="O28" s="6"/>
    </row>
    <row r="29" spans="1:15" x14ac:dyDescent="0.55000000000000004">
      <c r="A29" s="3" t="s">
        <v>132</v>
      </c>
      <c r="B29" s="4">
        <f t="shared" si="0"/>
        <v>15</v>
      </c>
      <c r="C29" s="13" t="s">
        <v>129</v>
      </c>
      <c r="D29" s="4">
        <f t="shared" si="1"/>
        <v>15</v>
      </c>
      <c r="E29" s="3" t="s">
        <v>131</v>
      </c>
      <c r="F29" s="3"/>
      <c r="G29" s="4">
        <f t="shared" si="2"/>
        <v>15</v>
      </c>
      <c r="H29" s="13"/>
      <c r="I29" s="4">
        <f t="shared" si="3"/>
        <v>15</v>
      </c>
      <c r="J29" s="3"/>
      <c r="K29" s="3"/>
      <c r="L29" s="4">
        <f t="shared" si="4"/>
        <v>15</v>
      </c>
      <c r="M29" s="12"/>
      <c r="N29" s="4">
        <f t="shared" si="5"/>
        <v>15</v>
      </c>
      <c r="O29" s="3"/>
    </row>
    <row r="30" spans="1:15" x14ac:dyDescent="0.55000000000000004">
      <c r="A30" s="3"/>
      <c r="B30" s="4">
        <f t="shared" si="0"/>
        <v>14</v>
      </c>
      <c r="C30" s="13"/>
      <c r="D30" s="4">
        <f t="shared" si="1"/>
        <v>14</v>
      </c>
      <c r="E30" s="3"/>
      <c r="F30" s="3"/>
      <c r="G30" s="4">
        <f t="shared" si="2"/>
        <v>14</v>
      </c>
      <c r="H30" s="12"/>
      <c r="I30" s="4">
        <f t="shared" si="3"/>
        <v>14</v>
      </c>
      <c r="J30" s="3"/>
      <c r="K30" s="3"/>
      <c r="L30" s="4">
        <f t="shared" si="4"/>
        <v>14</v>
      </c>
      <c r="M30" s="13"/>
      <c r="N30" s="4">
        <f t="shared" si="5"/>
        <v>14</v>
      </c>
      <c r="O30" s="3"/>
    </row>
    <row r="31" spans="1:15" x14ac:dyDescent="0.55000000000000004">
      <c r="A31" s="3"/>
      <c r="B31" s="4">
        <f t="shared" si="0"/>
        <v>13</v>
      </c>
      <c r="C31" s="13" t="s">
        <v>130</v>
      </c>
      <c r="D31" s="4">
        <f t="shared" si="1"/>
        <v>13</v>
      </c>
      <c r="E31" s="3" t="s">
        <v>132</v>
      </c>
      <c r="F31" s="3"/>
      <c r="G31" s="4">
        <f t="shared" si="2"/>
        <v>13</v>
      </c>
      <c r="H31" s="12"/>
      <c r="I31" s="4">
        <f t="shared" si="3"/>
        <v>13</v>
      </c>
      <c r="J31" s="3"/>
      <c r="K31" s="3"/>
      <c r="L31" s="4">
        <f t="shared" si="4"/>
        <v>13</v>
      </c>
      <c r="M31" s="13"/>
      <c r="N31" s="4">
        <f t="shared" si="5"/>
        <v>13</v>
      </c>
      <c r="O31" s="3"/>
    </row>
    <row r="32" spans="1:15" x14ac:dyDescent="0.55000000000000004">
      <c r="A32" s="3"/>
      <c r="B32" s="4">
        <f t="shared" si="0"/>
        <v>12</v>
      </c>
      <c r="C32" s="13"/>
      <c r="D32" s="4">
        <f t="shared" si="1"/>
        <v>12</v>
      </c>
      <c r="E32" s="3"/>
      <c r="F32" s="3"/>
      <c r="G32" s="4">
        <f t="shared" si="2"/>
        <v>12</v>
      </c>
      <c r="H32" s="12"/>
      <c r="I32" s="4">
        <f t="shared" si="3"/>
        <v>12</v>
      </c>
      <c r="J32" s="3"/>
      <c r="K32" s="3"/>
      <c r="L32" s="4">
        <f t="shared" si="4"/>
        <v>12</v>
      </c>
      <c r="M32" s="13"/>
      <c r="N32" s="4">
        <f t="shared" si="5"/>
        <v>12</v>
      </c>
      <c r="O32" s="3"/>
    </row>
    <row r="33" spans="1:15" x14ac:dyDescent="0.55000000000000004">
      <c r="A33" s="3" t="s">
        <v>132</v>
      </c>
      <c r="B33" s="4">
        <f t="shared" si="0"/>
        <v>11</v>
      </c>
      <c r="C33" s="13" t="s">
        <v>147</v>
      </c>
      <c r="D33" s="4">
        <f t="shared" si="1"/>
        <v>11</v>
      </c>
      <c r="E33" s="3" t="s">
        <v>132</v>
      </c>
      <c r="F33" s="3"/>
      <c r="G33" s="4">
        <f t="shared" si="2"/>
        <v>11</v>
      </c>
      <c r="H33" s="12"/>
      <c r="I33" s="4">
        <f t="shared" si="3"/>
        <v>11</v>
      </c>
      <c r="J33" s="3"/>
      <c r="K33" s="3"/>
      <c r="L33" s="4">
        <f t="shared" si="4"/>
        <v>11</v>
      </c>
      <c r="M33" s="13"/>
      <c r="N33" s="4">
        <f t="shared" si="5"/>
        <v>11</v>
      </c>
      <c r="O33" s="3"/>
    </row>
    <row r="34" spans="1:15" x14ac:dyDescent="0.55000000000000004">
      <c r="A34" s="3"/>
      <c r="B34" s="4">
        <f t="shared" si="0"/>
        <v>10</v>
      </c>
      <c r="C34" s="13"/>
      <c r="D34" s="4">
        <f t="shared" si="1"/>
        <v>10</v>
      </c>
      <c r="E34" s="5"/>
      <c r="F34" s="3" t="s">
        <v>135</v>
      </c>
      <c r="G34" s="4">
        <f t="shared" si="2"/>
        <v>10</v>
      </c>
      <c r="H34" s="35" t="s">
        <v>137</v>
      </c>
      <c r="I34" s="4">
        <f t="shared" si="3"/>
        <v>10</v>
      </c>
      <c r="J34" s="5"/>
      <c r="K34" s="3"/>
      <c r="L34" s="4">
        <f t="shared" si="4"/>
        <v>10</v>
      </c>
      <c r="M34" s="13"/>
      <c r="N34" s="4">
        <f t="shared" si="5"/>
        <v>10</v>
      </c>
      <c r="O34" s="5"/>
    </row>
    <row r="35" spans="1:15" ht="14.5" customHeight="1" x14ac:dyDescent="0.55000000000000004">
      <c r="A35" s="3"/>
      <c r="B35" s="4">
        <f t="shared" si="0"/>
        <v>9</v>
      </c>
      <c r="C35" s="13"/>
      <c r="D35" s="4">
        <f t="shared" si="1"/>
        <v>9</v>
      </c>
      <c r="E35" s="3"/>
      <c r="F35" s="3"/>
      <c r="G35" s="4">
        <f t="shared" si="2"/>
        <v>9</v>
      </c>
      <c r="H35" s="36"/>
      <c r="I35" s="4">
        <f t="shared" si="3"/>
        <v>9</v>
      </c>
      <c r="J35" s="3" t="s">
        <v>136</v>
      </c>
      <c r="K35" s="3"/>
      <c r="L35" s="4">
        <f t="shared" si="4"/>
        <v>9</v>
      </c>
      <c r="M35" s="13"/>
      <c r="N35" s="4">
        <f t="shared" si="5"/>
        <v>9</v>
      </c>
      <c r="O35" s="3"/>
    </row>
    <row r="36" spans="1:15" x14ac:dyDescent="0.55000000000000004">
      <c r="A36" s="3"/>
      <c r="B36" s="4">
        <f t="shared" si="0"/>
        <v>8</v>
      </c>
      <c r="C36" s="13"/>
      <c r="D36" s="4">
        <f t="shared" si="1"/>
        <v>8</v>
      </c>
      <c r="E36" s="3"/>
      <c r="F36" s="3"/>
      <c r="G36" s="4">
        <f t="shared" si="2"/>
        <v>8</v>
      </c>
      <c r="H36" s="14"/>
      <c r="I36" s="4">
        <f t="shared" si="3"/>
        <v>8</v>
      </c>
      <c r="J36" s="3"/>
      <c r="K36" s="3"/>
      <c r="L36" s="4">
        <f t="shared" si="4"/>
        <v>8</v>
      </c>
      <c r="M36" s="13"/>
      <c r="N36" s="4">
        <f t="shared" si="5"/>
        <v>8</v>
      </c>
      <c r="O36" s="3"/>
    </row>
    <row r="37" spans="1:15" x14ac:dyDescent="0.55000000000000004">
      <c r="A37" s="3"/>
      <c r="B37" s="4">
        <f t="shared" si="0"/>
        <v>7</v>
      </c>
      <c r="C37" s="13"/>
      <c r="D37" s="4">
        <f t="shared" si="1"/>
        <v>7</v>
      </c>
      <c r="E37" s="3"/>
      <c r="F37" s="3"/>
      <c r="G37" s="4">
        <f t="shared" si="2"/>
        <v>7</v>
      </c>
      <c r="H37" s="21"/>
      <c r="I37" s="4">
        <f t="shared" si="3"/>
        <v>7</v>
      </c>
      <c r="J37" s="3"/>
      <c r="K37" s="3"/>
      <c r="L37" s="4">
        <f t="shared" si="4"/>
        <v>7</v>
      </c>
      <c r="M37" s="13"/>
      <c r="N37" s="4">
        <f t="shared" si="5"/>
        <v>7</v>
      </c>
      <c r="O37" s="3"/>
    </row>
    <row r="38" spans="1:15" x14ac:dyDescent="0.55000000000000004">
      <c r="A38" s="3"/>
      <c r="B38" s="4">
        <f t="shared" si="0"/>
        <v>6</v>
      </c>
      <c r="C38" s="13"/>
      <c r="D38" s="4">
        <f t="shared" si="1"/>
        <v>6</v>
      </c>
      <c r="E38" s="3"/>
      <c r="F38" s="3"/>
      <c r="G38" s="4">
        <f t="shared" si="2"/>
        <v>6</v>
      </c>
      <c r="H38" s="21"/>
      <c r="I38" s="4">
        <f t="shared" si="3"/>
        <v>6</v>
      </c>
      <c r="J38" s="3"/>
      <c r="K38" s="3"/>
      <c r="L38" s="4">
        <f t="shared" si="4"/>
        <v>6</v>
      </c>
      <c r="M38" s="13"/>
      <c r="N38" s="4">
        <f t="shared" si="5"/>
        <v>6</v>
      </c>
      <c r="O38" s="3"/>
    </row>
    <row r="39" spans="1:15" x14ac:dyDescent="0.55000000000000004">
      <c r="A39" s="3"/>
      <c r="B39" s="4">
        <f t="shared" si="0"/>
        <v>5</v>
      </c>
      <c r="C39" s="13"/>
      <c r="D39" s="4">
        <f t="shared" si="1"/>
        <v>5</v>
      </c>
      <c r="E39" s="3"/>
      <c r="F39" s="3"/>
      <c r="G39" s="4">
        <f t="shared" si="2"/>
        <v>5</v>
      </c>
      <c r="H39" s="15"/>
      <c r="I39" s="4">
        <f t="shared" si="3"/>
        <v>5</v>
      </c>
      <c r="J39" s="3"/>
      <c r="K39" s="3"/>
      <c r="L39" s="4">
        <f t="shared" si="4"/>
        <v>5</v>
      </c>
      <c r="M39" s="13"/>
      <c r="N39" s="4">
        <f t="shared" si="5"/>
        <v>5</v>
      </c>
      <c r="O39" s="3"/>
    </row>
    <row r="40" spans="1:15" x14ac:dyDescent="0.55000000000000004">
      <c r="A40" s="3"/>
      <c r="B40" s="4">
        <f t="shared" si="0"/>
        <v>4</v>
      </c>
      <c r="C40" s="13"/>
      <c r="D40" s="4">
        <f t="shared" si="1"/>
        <v>4</v>
      </c>
      <c r="E40" s="3"/>
      <c r="F40" s="3"/>
      <c r="G40" s="4">
        <f t="shared" si="2"/>
        <v>4</v>
      </c>
      <c r="H40" s="12"/>
      <c r="I40" s="4">
        <f t="shared" si="3"/>
        <v>4</v>
      </c>
      <c r="J40" s="3"/>
      <c r="K40" s="3"/>
      <c r="L40" s="4">
        <f t="shared" si="4"/>
        <v>4</v>
      </c>
      <c r="M40" s="13"/>
      <c r="N40" s="4">
        <f t="shared" si="5"/>
        <v>4</v>
      </c>
      <c r="O40" s="3"/>
    </row>
    <row r="41" spans="1:15" x14ac:dyDescent="0.55000000000000004">
      <c r="A41" s="3"/>
      <c r="B41" s="4">
        <f t="shared" si="0"/>
        <v>3</v>
      </c>
      <c r="C41" s="13"/>
      <c r="D41" s="4">
        <f t="shared" si="1"/>
        <v>3</v>
      </c>
      <c r="E41" s="3"/>
      <c r="F41" s="3"/>
      <c r="G41" s="4">
        <f t="shared" si="2"/>
        <v>3</v>
      </c>
      <c r="H41" s="12"/>
      <c r="I41" s="4">
        <f t="shared" si="3"/>
        <v>3</v>
      </c>
      <c r="J41" s="3"/>
      <c r="K41" s="3"/>
      <c r="L41" s="4">
        <f t="shared" si="4"/>
        <v>3</v>
      </c>
      <c r="M41" s="13"/>
      <c r="N41" s="4">
        <f t="shared" si="5"/>
        <v>3</v>
      </c>
      <c r="O41" s="3"/>
    </row>
    <row r="42" spans="1:15" x14ac:dyDescent="0.55000000000000004">
      <c r="A42" s="3"/>
      <c r="B42" s="4">
        <f t="shared" si="0"/>
        <v>2</v>
      </c>
      <c r="C42" s="13"/>
      <c r="D42" s="4">
        <f t="shared" si="1"/>
        <v>2</v>
      </c>
      <c r="E42" s="3"/>
      <c r="F42" s="3"/>
      <c r="G42" s="4">
        <f t="shared" si="2"/>
        <v>2</v>
      </c>
      <c r="H42" s="12"/>
      <c r="I42" s="4">
        <f t="shared" si="3"/>
        <v>2</v>
      </c>
      <c r="J42" s="3"/>
      <c r="K42" s="3"/>
      <c r="L42" s="4">
        <f t="shared" si="4"/>
        <v>2</v>
      </c>
      <c r="M42" s="13"/>
      <c r="N42" s="4">
        <f t="shared" si="5"/>
        <v>2</v>
      </c>
      <c r="O42" s="3"/>
    </row>
    <row r="43" spans="1:15" x14ac:dyDescent="0.55000000000000004">
      <c r="A43" s="3"/>
      <c r="B43" s="4">
        <f t="shared" si="0"/>
        <v>1</v>
      </c>
      <c r="C43" s="13"/>
      <c r="D43" s="4">
        <f t="shared" si="1"/>
        <v>1</v>
      </c>
      <c r="E43" s="3"/>
      <c r="F43" s="3"/>
      <c r="G43" s="4">
        <f t="shared" si="2"/>
        <v>1</v>
      </c>
      <c r="H43" s="12"/>
      <c r="I43" s="4">
        <f t="shared" si="3"/>
        <v>1</v>
      </c>
      <c r="J43" s="3"/>
      <c r="K43" s="3"/>
      <c r="L43" s="4">
        <f t="shared" si="4"/>
        <v>1</v>
      </c>
      <c r="M43" s="13"/>
      <c r="N43" s="4">
        <f t="shared" si="5"/>
        <v>1</v>
      </c>
      <c r="O43" s="3"/>
    </row>
    <row r="44" spans="1:15" x14ac:dyDescent="0.5500000000000000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 x14ac:dyDescent="0.55000000000000004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 x14ac:dyDescent="0.55000000000000004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</sheetData>
  <mergeCells count="3">
    <mergeCell ref="H34:H35"/>
    <mergeCell ref="M13:M14"/>
    <mergeCell ref="M15:M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AOC</vt:lpstr>
      <vt:lpstr>CATCERT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Jose Alarcón Robles</dc:creator>
  <cp:lastModifiedBy>Pedro Jose Alarcon</cp:lastModifiedBy>
  <dcterms:created xsi:type="dcterms:W3CDTF">2015-07-22T08:25:52Z</dcterms:created>
  <dcterms:modified xsi:type="dcterms:W3CDTF">2020-10-13T15:02:57Z</dcterms:modified>
</cp:coreProperties>
</file>